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woodcock/Documents/University/Year 3/MATH3001/Code/Data/Code_Data/"/>
    </mc:Choice>
  </mc:AlternateContent>
  <xr:revisionPtr revIDLastSave="0" documentId="13_ncr:1_{B9F21579-E1AB-684F-8F2F-0C6132326E83}" xr6:coauthVersionLast="41" xr6:coauthVersionMax="41" xr10:uidLastSave="{00000000-0000-0000-0000-000000000000}"/>
  <bookViews>
    <workbookView xWindow="0" yWindow="460" windowWidth="28040" windowHeight="16240" xr2:uid="{E0948676-69F5-E744-85D5-CD8E42EAB1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9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K2" i="1"/>
  <c r="K3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1" i="1"/>
  <c r="H4" i="1"/>
  <c r="H3" i="1"/>
  <c r="K4" i="1" l="1"/>
  <c r="M3" i="1"/>
  <c r="M2" i="1"/>
  <c r="K5" i="1" l="1"/>
  <c r="M4" i="1"/>
  <c r="M5" i="1" l="1"/>
  <c r="K6" i="1"/>
  <c r="M6" i="1" l="1"/>
  <c r="K7" i="1"/>
  <c r="M7" i="1" l="1"/>
  <c r="K8" i="1"/>
  <c r="M8" i="1" l="1"/>
  <c r="K9" i="1"/>
  <c r="M9" i="1" l="1"/>
  <c r="K10" i="1"/>
  <c r="M10" i="1" l="1"/>
  <c r="K11" i="1"/>
  <c r="K12" i="1" l="1"/>
  <c r="M11" i="1"/>
  <c r="K13" i="1" l="1"/>
  <c r="M12" i="1"/>
  <c r="M13" i="1" l="1"/>
  <c r="K14" i="1"/>
  <c r="M14" i="1" l="1"/>
  <c r="K15" i="1"/>
  <c r="K16" i="1" l="1"/>
  <c r="M15" i="1"/>
  <c r="M16" i="1" l="1"/>
  <c r="K17" i="1"/>
  <c r="K18" i="1" l="1"/>
  <c r="M17" i="1"/>
  <c r="M18" i="1" l="1"/>
  <c r="K19" i="1"/>
  <c r="K20" i="1" l="1"/>
  <c r="M19" i="1"/>
  <c r="M20" i="1" l="1"/>
  <c r="K21" i="1"/>
  <c r="M21" i="1" l="1"/>
  <c r="K22" i="1"/>
  <c r="M22" i="1" l="1"/>
  <c r="K23" i="1"/>
  <c r="M23" i="1" l="1"/>
  <c r="K24" i="1"/>
  <c r="K25" i="1" l="1"/>
  <c r="M24" i="1"/>
  <c r="K26" i="1" l="1"/>
  <c r="M25" i="1"/>
  <c r="M26" i="1" l="1"/>
  <c r="K27" i="1"/>
  <c r="M27" i="1" l="1"/>
  <c r="K28" i="1"/>
  <c r="K29" i="1" l="1"/>
  <c r="M28" i="1"/>
  <c r="K30" i="1" l="1"/>
  <c r="M29" i="1"/>
  <c r="K31" i="1" l="1"/>
  <c r="M30" i="1"/>
  <c r="M31" i="1" l="1"/>
  <c r="K32" i="1"/>
  <c r="M32" i="1" l="1"/>
  <c r="K33" i="1"/>
  <c r="K34" i="1" l="1"/>
  <c r="M33" i="1"/>
  <c r="M34" i="1" l="1"/>
  <c r="K35" i="1"/>
  <c r="K36" i="1" l="1"/>
  <c r="M35" i="1"/>
  <c r="K37" i="1" l="1"/>
  <c r="M36" i="1"/>
  <c r="K38" i="1" l="1"/>
  <c r="M37" i="1"/>
  <c r="M38" i="1" l="1"/>
  <c r="K39" i="1"/>
  <c r="K40" i="1" l="1"/>
  <c r="M39" i="1"/>
  <c r="M40" i="1" l="1"/>
  <c r="K41" i="1"/>
  <c r="M41" i="1" l="1"/>
  <c r="K42" i="1"/>
  <c r="M42" i="1" l="1"/>
  <c r="K43" i="1"/>
  <c r="M43" i="1" l="1"/>
  <c r="K44" i="1"/>
  <c r="K45" i="1" l="1"/>
  <c r="M44" i="1"/>
  <c r="M45" i="1" l="1"/>
  <c r="K46" i="1"/>
  <c r="K47" i="1" l="1"/>
  <c r="M46" i="1"/>
  <c r="K48" i="1" l="1"/>
  <c r="M47" i="1"/>
  <c r="M48" i="1" l="1"/>
  <c r="K49" i="1"/>
  <c r="K50" i="1" l="1"/>
  <c r="M49" i="1"/>
  <c r="M50" i="1" l="1"/>
  <c r="K51" i="1"/>
  <c r="K52" i="1" l="1"/>
  <c r="M51" i="1"/>
  <c r="K53" i="1" l="1"/>
  <c r="M52" i="1"/>
  <c r="K54" i="1" l="1"/>
  <c r="M53" i="1"/>
  <c r="K55" i="1" l="1"/>
  <c r="M54" i="1"/>
  <c r="K56" i="1" l="1"/>
  <c r="M55" i="1"/>
  <c r="M56" i="1" l="1"/>
  <c r="K57" i="1"/>
  <c r="M57" i="1" l="1"/>
  <c r="K58" i="1"/>
  <c r="M58" i="1" l="1"/>
  <c r="K59" i="1"/>
  <c r="K60" i="1" l="1"/>
  <c r="M59" i="1"/>
  <c r="M60" i="1" l="1"/>
  <c r="K61" i="1"/>
  <c r="K62" i="1" l="1"/>
  <c r="M61" i="1"/>
  <c r="K63" i="1" l="1"/>
  <c r="M62" i="1"/>
  <c r="M63" i="1" l="1"/>
  <c r="K64" i="1"/>
  <c r="M64" i="1" l="1"/>
  <c r="K65" i="1"/>
  <c r="M65" i="1" l="1"/>
  <c r="K66" i="1"/>
  <c r="K67" i="1" l="1"/>
  <c r="M66" i="1"/>
  <c r="K68" i="1" l="1"/>
  <c r="M67" i="1"/>
  <c r="K69" i="1" l="1"/>
  <c r="M68" i="1"/>
  <c r="M69" i="1" l="1"/>
  <c r="K70" i="1"/>
  <c r="K71" i="1" l="1"/>
  <c r="M70" i="1"/>
  <c r="K72" i="1" l="1"/>
  <c r="M71" i="1"/>
  <c r="K73" i="1" l="1"/>
  <c r="M72" i="1"/>
  <c r="K74" i="1" l="1"/>
  <c r="M73" i="1"/>
  <c r="K75" i="1" l="1"/>
  <c r="M74" i="1"/>
  <c r="M75" i="1" l="1"/>
  <c r="K76" i="1"/>
  <c r="M76" i="1" l="1"/>
  <c r="K77" i="1"/>
  <c r="K78" i="1" l="1"/>
  <c r="M77" i="1"/>
  <c r="K79" i="1" l="1"/>
  <c r="M78" i="1"/>
  <c r="M79" i="1" l="1"/>
  <c r="K80" i="1"/>
  <c r="K81" i="1" l="1"/>
  <c r="M80" i="1"/>
  <c r="K82" i="1" l="1"/>
  <c r="M81" i="1"/>
  <c r="M82" i="1" l="1"/>
  <c r="K83" i="1"/>
  <c r="M83" i="1" l="1"/>
  <c r="K84" i="1"/>
  <c r="M84" i="1" l="1"/>
  <c r="K85" i="1"/>
  <c r="K86" i="1" l="1"/>
  <c r="M85" i="1"/>
  <c r="K87" i="1" l="1"/>
  <c r="M86" i="1"/>
  <c r="K88" i="1" l="1"/>
  <c r="M87" i="1"/>
  <c r="K89" i="1" l="1"/>
  <c r="M88" i="1"/>
  <c r="M89" i="1" l="1"/>
  <c r="K90" i="1"/>
  <c r="M90" i="1" l="1"/>
  <c r="K91" i="1"/>
  <c r="K92" i="1" l="1"/>
  <c r="M91" i="1"/>
  <c r="K93" i="1" l="1"/>
  <c r="M92" i="1"/>
  <c r="K94" i="1" l="1"/>
  <c r="M93" i="1"/>
  <c r="K95" i="1" l="1"/>
  <c r="M94" i="1"/>
  <c r="M95" i="1" l="1"/>
  <c r="K96" i="1"/>
  <c r="K97" i="1" l="1"/>
  <c r="M96" i="1"/>
  <c r="M97" i="1" l="1"/>
  <c r="K98" i="1"/>
  <c r="K99" i="1" l="1"/>
  <c r="M98" i="1"/>
  <c r="M99" i="1" l="1"/>
  <c r="K100" i="1"/>
  <c r="M100" i="1" l="1"/>
  <c r="K101" i="1"/>
  <c r="M101" i="1" l="1"/>
  <c r="K102" i="1"/>
  <c r="K103" i="1" l="1"/>
  <c r="M102" i="1"/>
  <c r="M103" i="1" l="1"/>
  <c r="K104" i="1"/>
  <c r="K105" i="1" l="1"/>
  <c r="M104" i="1"/>
  <c r="M105" i="1" l="1"/>
  <c r="K106" i="1"/>
  <c r="K107" i="1" l="1"/>
  <c r="M106" i="1"/>
  <c r="K108" i="1" l="1"/>
  <c r="M107" i="1"/>
  <c r="M108" i="1" l="1"/>
  <c r="K109" i="1"/>
  <c r="M109" i="1" l="1"/>
  <c r="K110" i="1"/>
  <c r="M110" i="1" l="1"/>
  <c r="K111" i="1"/>
  <c r="M111" i="1" l="1"/>
  <c r="K112" i="1"/>
  <c r="K113" i="1" l="1"/>
  <c r="M112" i="1"/>
  <c r="M113" i="1" l="1"/>
  <c r="K114" i="1"/>
  <c r="K115" i="1" l="1"/>
  <c r="M114" i="1"/>
  <c r="K116" i="1" l="1"/>
  <c r="M115" i="1"/>
  <c r="K117" i="1" l="1"/>
  <c r="M116" i="1"/>
  <c r="M117" i="1" l="1"/>
  <c r="K118" i="1"/>
  <c r="K119" i="1" l="1"/>
  <c r="M118" i="1"/>
  <c r="M119" i="1" l="1"/>
  <c r="K120" i="1"/>
  <c r="K121" i="1" l="1"/>
  <c r="M120" i="1"/>
  <c r="K122" i="1" l="1"/>
  <c r="M121" i="1"/>
  <c r="M122" i="1" l="1"/>
  <c r="K123" i="1"/>
  <c r="M123" i="1" l="1"/>
  <c r="K124" i="1"/>
  <c r="K125" i="1" l="1"/>
  <c r="M124" i="1"/>
  <c r="K126" i="1" l="1"/>
  <c r="M125" i="1"/>
  <c r="K127" i="1" l="1"/>
  <c r="M126" i="1"/>
  <c r="M127" i="1" l="1"/>
  <c r="K128" i="1"/>
  <c r="K129" i="1" l="1"/>
  <c r="M128" i="1"/>
  <c r="M129" i="1" l="1"/>
  <c r="K130" i="1"/>
  <c r="M130" i="1" l="1"/>
  <c r="K131" i="1"/>
  <c r="M131" i="1" l="1"/>
  <c r="K132" i="1"/>
  <c r="M132" i="1" l="1"/>
  <c r="K133" i="1"/>
  <c r="K134" i="1" l="1"/>
  <c r="M133" i="1"/>
  <c r="K135" i="1" l="1"/>
  <c r="M134" i="1"/>
  <c r="M135" i="1" l="1"/>
  <c r="K136" i="1"/>
  <c r="M136" i="1" l="1"/>
  <c r="K137" i="1"/>
  <c r="M137" i="1" l="1"/>
  <c r="K138" i="1"/>
  <c r="M138" i="1" l="1"/>
  <c r="K139" i="1"/>
  <c r="K140" i="1" l="1"/>
  <c r="M139" i="1"/>
  <c r="M140" i="1" l="1"/>
  <c r="K141" i="1"/>
  <c r="K142" i="1" l="1"/>
  <c r="M141" i="1"/>
  <c r="M142" i="1" l="1"/>
  <c r="K143" i="1"/>
  <c r="M143" i="1" l="1"/>
  <c r="K144" i="1"/>
  <c r="M144" i="1" l="1"/>
  <c r="K145" i="1"/>
  <c r="M145" i="1" l="1"/>
  <c r="K146" i="1"/>
  <c r="K147" i="1" l="1"/>
  <c r="M146" i="1"/>
  <c r="M147" i="1" l="1"/>
  <c r="K148" i="1"/>
  <c r="M148" i="1" l="1"/>
  <c r="K149" i="1"/>
  <c r="M149" i="1" l="1"/>
  <c r="K150" i="1"/>
  <c r="M150" i="1" l="1"/>
  <c r="K151" i="1"/>
  <c r="M151" i="1" l="1"/>
  <c r="K152" i="1"/>
  <c r="M152" i="1" l="1"/>
  <c r="K153" i="1"/>
  <c r="K154" i="1" l="1"/>
  <c r="M153" i="1"/>
  <c r="M154" i="1" l="1"/>
  <c r="K155" i="1"/>
  <c r="M155" i="1" l="1"/>
  <c r="K156" i="1"/>
  <c r="M156" i="1" l="1"/>
  <c r="K157" i="1"/>
  <c r="K158" i="1" l="1"/>
  <c r="M157" i="1"/>
  <c r="K159" i="1" l="1"/>
  <c r="M158" i="1"/>
  <c r="M159" i="1" l="1"/>
  <c r="K160" i="1"/>
  <c r="M160" i="1" l="1"/>
  <c r="K161" i="1"/>
  <c r="K162" i="1" l="1"/>
  <c r="M161" i="1"/>
  <c r="M162" i="1" l="1"/>
  <c r="K163" i="1"/>
  <c r="M163" i="1" l="1"/>
  <c r="K164" i="1"/>
  <c r="M164" i="1" l="1"/>
  <c r="K165" i="1"/>
  <c r="K166" i="1" l="1"/>
  <c r="M165" i="1"/>
  <c r="K167" i="1" l="1"/>
  <c r="M166" i="1"/>
  <c r="M167" i="1" l="1"/>
  <c r="K168" i="1"/>
  <c r="K169" i="1" l="1"/>
  <c r="M168" i="1"/>
  <c r="K170" i="1" l="1"/>
  <c r="M169" i="1"/>
  <c r="M170" i="1" l="1"/>
  <c r="K171" i="1"/>
  <c r="M171" i="1" l="1"/>
  <c r="K172" i="1"/>
  <c r="M172" i="1" l="1"/>
  <c r="K173" i="1"/>
  <c r="K174" i="1" l="1"/>
  <c r="M173" i="1"/>
  <c r="M174" i="1" l="1"/>
  <c r="K175" i="1"/>
  <c r="M175" i="1" l="1"/>
  <c r="K176" i="1"/>
  <c r="M176" i="1" l="1"/>
  <c r="K177" i="1"/>
  <c r="M177" i="1" l="1"/>
  <c r="K178" i="1"/>
  <c r="M178" i="1" l="1"/>
  <c r="K179" i="1"/>
  <c r="K180" i="1" l="1"/>
  <c r="M179" i="1"/>
  <c r="M180" i="1" l="1"/>
  <c r="K181" i="1"/>
  <c r="K182" i="1" l="1"/>
  <c r="M181" i="1"/>
  <c r="K183" i="1" l="1"/>
  <c r="M182" i="1"/>
  <c r="M183" i="1" l="1"/>
  <c r="K184" i="1"/>
  <c r="M184" i="1" l="1"/>
  <c r="K185" i="1"/>
  <c r="M185" i="1" l="1"/>
  <c r="K186" i="1"/>
  <c r="M186" i="1" l="1"/>
  <c r="K187" i="1"/>
  <c r="M187" i="1" l="1"/>
  <c r="K188" i="1"/>
  <c r="K189" i="1" l="1"/>
  <c r="M188" i="1"/>
  <c r="M189" i="1" l="1"/>
  <c r="K190" i="1"/>
  <c r="M190" i="1" l="1"/>
  <c r="K191" i="1"/>
  <c r="M191" i="1" l="1"/>
  <c r="K192" i="1"/>
  <c r="K193" i="1" l="1"/>
  <c r="M192" i="1"/>
  <c r="M193" i="1" l="1"/>
  <c r="K194" i="1"/>
  <c r="M194" i="1" l="1"/>
  <c r="K195" i="1"/>
  <c r="M195" i="1" l="1"/>
  <c r="K196" i="1"/>
  <c r="K197" i="1" l="1"/>
  <c r="M196" i="1"/>
  <c r="K198" i="1" l="1"/>
  <c r="M197" i="1"/>
  <c r="K199" i="1" l="1"/>
  <c r="M198" i="1"/>
  <c r="K200" i="1" l="1"/>
  <c r="M199" i="1"/>
  <c r="M200" i="1" l="1"/>
  <c r="K201" i="1"/>
  <c r="M201" i="1" l="1"/>
  <c r="K202" i="1"/>
  <c r="M202" i="1" l="1"/>
  <c r="K203" i="1"/>
  <c r="M203" i="1" l="1"/>
  <c r="K204" i="1"/>
  <c r="K205" i="1" l="1"/>
  <c r="M204" i="1"/>
  <c r="M205" i="1" l="1"/>
  <c r="K206" i="1"/>
  <c r="M206" i="1" l="1"/>
  <c r="K207" i="1"/>
  <c r="M207" i="1" l="1"/>
  <c r="K208" i="1"/>
  <c r="K209" i="1" l="1"/>
  <c r="M208" i="1"/>
  <c r="M209" i="1" l="1"/>
  <c r="K210" i="1"/>
  <c r="M210" i="1" l="1"/>
  <c r="K211" i="1"/>
  <c r="M211" i="1" l="1"/>
  <c r="K212" i="1"/>
  <c r="K213" i="1" l="1"/>
  <c r="M212" i="1"/>
  <c r="K214" i="1" l="1"/>
  <c r="M213" i="1"/>
  <c r="M214" i="1" l="1"/>
  <c r="K215" i="1"/>
  <c r="M215" i="1" l="1"/>
  <c r="K216" i="1"/>
  <c r="K217" i="1" l="1"/>
  <c r="M216" i="1"/>
  <c r="M217" i="1" l="1"/>
  <c r="K218" i="1"/>
  <c r="M218" i="1" l="1"/>
  <c r="K219" i="1"/>
  <c r="K220" i="1" l="1"/>
  <c r="M219" i="1"/>
  <c r="K221" i="1" l="1"/>
  <c r="M220" i="1"/>
  <c r="M221" i="1" l="1"/>
  <c r="K222" i="1"/>
  <c r="M222" i="1" l="1"/>
  <c r="K223" i="1"/>
  <c r="M223" i="1" l="1"/>
  <c r="K224" i="1"/>
  <c r="K225" i="1" l="1"/>
  <c r="M224" i="1"/>
  <c r="M225" i="1" l="1"/>
  <c r="K226" i="1"/>
  <c r="K227" i="1" l="1"/>
  <c r="M226" i="1"/>
  <c r="M227" i="1" l="1"/>
  <c r="K228" i="1"/>
  <c r="K229" i="1" l="1"/>
  <c r="M228" i="1"/>
  <c r="K230" i="1" l="1"/>
  <c r="M229" i="1"/>
  <c r="M230" i="1" l="1"/>
  <c r="K231" i="1"/>
  <c r="M231" i="1" l="1"/>
  <c r="K232" i="1"/>
  <c r="K233" i="1" l="1"/>
  <c r="M232" i="1"/>
  <c r="M233" i="1" l="1"/>
  <c r="K234" i="1"/>
  <c r="K235" i="1" l="1"/>
  <c r="M234" i="1"/>
  <c r="K236" i="1" l="1"/>
  <c r="M235" i="1"/>
  <c r="M236" i="1" l="1"/>
  <c r="K237" i="1"/>
  <c r="M237" i="1" l="1"/>
  <c r="K238" i="1"/>
  <c r="M238" i="1" l="1"/>
  <c r="K239" i="1"/>
  <c r="K240" i="1" l="1"/>
  <c r="M239" i="1"/>
  <c r="K241" i="1" l="1"/>
  <c r="M240" i="1"/>
  <c r="M241" i="1" l="1"/>
  <c r="K242" i="1"/>
  <c r="M242" i="1" l="1"/>
  <c r="K243" i="1"/>
  <c r="M243" i="1" l="1"/>
  <c r="K244" i="1"/>
  <c r="M244" i="1" l="1"/>
  <c r="K245" i="1"/>
  <c r="M245" i="1" l="1"/>
  <c r="K246" i="1"/>
  <c r="M246" i="1" l="1"/>
  <c r="K247" i="1"/>
  <c r="K248" i="1" l="1"/>
  <c r="M247" i="1"/>
  <c r="K249" i="1" l="1"/>
  <c r="M248" i="1"/>
  <c r="M249" i="1" l="1"/>
  <c r="K250" i="1"/>
  <c r="M250" i="1" l="1"/>
  <c r="K251" i="1"/>
  <c r="M251" i="1" l="1"/>
  <c r="K252" i="1"/>
  <c r="M252" i="1" l="1"/>
  <c r="K253" i="1"/>
  <c r="M253" i="1" l="1"/>
  <c r="K254" i="1"/>
  <c r="M254" i="1" l="1"/>
  <c r="K255" i="1"/>
  <c r="M255" i="1" l="1"/>
  <c r="K256" i="1"/>
  <c r="M256" i="1" l="1"/>
  <c r="K257" i="1"/>
  <c r="M257" i="1" l="1"/>
  <c r="K258" i="1"/>
  <c r="K259" i="1" l="1"/>
  <c r="M258" i="1"/>
  <c r="K260" i="1" l="1"/>
  <c r="M259" i="1"/>
  <c r="M260" i="1" l="1"/>
  <c r="K261" i="1"/>
  <c r="M261" i="1" l="1"/>
  <c r="K262" i="1"/>
  <c r="K263" i="1" l="1"/>
  <c r="M262" i="1"/>
  <c r="K264" i="1" l="1"/>
  <c r="M263" i="1"/>
  <c r="K265" i="1" l="1"/>
  <c r="M264" i="1"/>
  <c r="M265" i="1" l="1"/>
  <c r="K266" i="1"/>
  <c r="K267" i="1" l="1"/>
  <c r="M266" i="1"/>
  <c r="K268" i="1" l="1"/>
  <c r="M267" i="1"/>
  <c r="M268" i="1" l="1"/>
  <c r="K269" i="1"/>
  <c r="M269" i="1" l="1"/>
  <c r="K270" i="1"/>
  <c r="K271" i="1" l="1"/>
  <c r="M270" i="1"/>
  <c r="K272" i="1" l="1"/>
  <c r="M271" i="1"/>
  <c r="K273" i="1" l="1"/>
  <c r="M272" i="1"/>
  <c r="K274" i="1" l="1"/>
  <c r="M273" i="1"/>
  <c r="K275" i="1" l="1"/>
  <c r="M274" i="1"/>
  <c r="M275" i="1" l="1"/>
  <c r="K276" i="1"/>
  <c r="M276" i="1" l="1"/>
  <c r="K277" i="1"/>
  <c r="M277" i="1" l="1"/>
  <c r="K278" i="1"/>
  <c r="K279" i="1" l="1"/>
  <c r="M278" i="1"/>
  <c r="K280" i="1" l="1"/>
  <c r="M279" i="1"/>
  <c r="M280" i="1" l="1"/>
  <c r="K281" i="1"/>
  <c r="M281" i="1" l="1"/>
  <c r="K282" i="1"/>
  <c r="K283" i="1" l="1"/>
  <c r="M282" i="1"/>
  <c r="M283" i="1" l="1"/>
  <c r="K284" i="1"/>
  <c r="K285" i="1" l="1"/>
  <c r="M284" i="1"/>
  <c r="K286" i="1" l="1"/>
  <c r="M285" i="1"/>
  <c r="M286" i="1" l="1"/>
  <c r="K287" i="1"/>
  <c r="K288" i="1" l="1"/>
  <c r="M287" i="1"/>
  <c r="K289" i="1" l="1"/>
  <c r="M288" i="1"/>
  <c r="M289" i="1" l="1"/>
  <c r="K290" i="1"/>
  <c r="M290" i="1" l="1"/>
  <c r="K291" i="1"/>
  <c r="M291" i="1" l="1"/>
  <c r="K292" i="1"/>
  <c r="K293" i="1" l="1"/>
  <c r="M292" i="1"/>
  <c r="K294" i="1" l="1"/>
  <c r="M293" i="1"/>
  <c r="M294" i="1" l="1"/>
  <c r="K295" i="1"/>
  <c r="K296" i="1" l="1"/>
  <c r="M295" i="1"/>
  <c r="K297" i="1" l="1"/>
  <c r="M296" i="1"/>
  <c r="M297" i="1" l="1"/>
  <c r="K298" i="1"/>
  <c r="M298" i="1" l="1"/>
  <c r="K299" i="1"/>
  <c r="M299" i="1" l="1"/>
  <c r="K300" i="1"/>
  <c r="K301" i="1" l="1"/>
  <c r="M300" i="1"/>
  <c r="K302" i="1" l="1"/>
  <c r="M301" i="1"/>
  <c r="M302" i="1" l="1"/>
  <c r="K303" i="1"/>
  <c r="M303" i="1" l="1"/>
  <c r="K304" i="1"/>
  <c r="K305" i="1" l="1"/>
  <c r="M304" i="1"/>
  <c r="M305" i="1" l="1"/>
  <c r="K306" i="1"/>
  <c r="M306" i="1" l="1"/>
  <c r="K307" i="1"/>
  <c r="M307" i="1" l="1"/>
  <c r="K308" i="1"/>
  <c r="K309" i="1" l="1"/>
  <c r="M308" i="1"/>
  <c r="K310" i="1" l="1"/>
  <c r="M309" i="1"/>
  <c r="K311" i="1" l="1"/>
  <c r="M310" i="1"/>
  <c r="M311" i="1" l="1"/>
  <c r="K312" i="1"/>
  <c r="K313" i="1" l="1"/>
  <c r="M312" i="1"/>
  <c r="M313" i="1" l="1"/>
  <c r="K314" i="1"/>
  <c r="M314" i="1" l="1"/>
  <c r="K315" i="1"/>
  <c r="M315" i="1" l="1"/>
  <c r="K316" i="1"/>
  <c r="M316" i="1" l="1"/>
  <c r="K317" i="1"/>
  <c r="K318" i="1" l="1"/>
  <c r="M317" i="1"/>
  <c r="M318" i="1" l="1"/>
  <c r="K319" i="1"/>
  <c r="M319" i="1" l="1"/>
  <c r="K320" i="1"/>
  <c r="K321" i="1" l="1"/>
  <c r="M320" i="1"/>
  <c r="M321" i="1" l="1"/>
  <c r="K322" i="1"/>
  <c r="M322" i="1" l="1"/>
  <c r="K323" i="1"/>
  <c r="K324" i="1" l="1"/>
  <c r="M323" i="1"/>
  <c r="K325" i="1" l="1"/>
  <c r="M324" i="1"/>
  <c r="K326" i="1" l="1"/>
  <c r="M325" i="1"/>
  <c r="M326" i="1" l="1"/>
  <c r="K327" i="1"/>
  <c r="M327" i="1" l="1"/>
  <c r="K328" i="1"/>
  <c r="K329" i="1" l="1"/>
  <c r="M328" i="1"/>
  <c r="M329" i="1" l="1"/>
  <c r="K330" i="1"/>
  <c r="M330" i="1" l="1"/>
  <c r="K331" i="1"/>
  <c r="M331" i="1" l="1"/>
  <c r="K332" i="1"/>
  <c r="M332" i="1" l="1"/>
  <c r="K333" i="1"/>
  <c r="M333" i="1" l="1"/>
  <c r="K334" i="1"/>
  <c r="M334" i="1" l="1"/>
  <c r="K335" i="1"/>
  <c r="M335" i="1" l="1"/>
  <c r="K336" i="1"/>
  <c r="K337" i="1" l="1"/>
  <c r="M336" i="1"/>
  <c r="K338" i="1" l="1"/>
  <c r="M337" i="1"/>
  <c r="M338" i="1" l="1"/>
  <c r="K339" i="1"/>
  <c r="M339" i="1" l="1"/>
  <c r="K340" i="1"/>
  <c r="M340" i="1" l="1"/>
  <c r="K341" i="1"/>
  <c r="K342" i="1" l="1"/>
  <c r="M341" i="1"/>
  <c r="K343" i="1" l="1"/>
  <c r="M342" i="1"/>
  <c r="M343" i="1" l="1"/>
  <c r="K344" i="1"/>
  <c r="M344" i="1" l="1"/>
  <c r="K345" i="1"/>
  <c r="M345" i="1" l="1"/>
  <c r="K346" i="1"/>
  <c r="M346" i="1" l="1"/>
  <c r="K347" i="1"/>
  <c r="M347" i="1" l="1"/>
  <c r="K348" i="1"/>
  <c r="K349" i="1" l="1"/>
  <c r="M348" i="1"/>
  <c r="K350" i="1" l="1"/>
  <c r="M349" i="1"/>
  <c r="M350" i="1" l="1"/>
  <c r="K351" i="1"/>
  <c r="M351" i="1" l="1"/>
  <c r="K352" i="1"/>
  <c r="K353" i="1" l="1"/>
  <c r="M352" i="1"/>
  <c r="M353" i="1" l="1"/>
  <c r="K354" i="1"/>
  <c r="M354" i="1" l="1"/>
  <c r="K355" i="1"/>
  <c r="K356" i="1" l="1"/>
  <c r="M355" i="1"/>
  <c r="K357" i="1" l="1"/>
  <c r="M356" i="1"/>
  <c r="K358" i="1" l="1"/>
  <c r="M357" i="1"/>
  <c r="M358" i="1" l="1"/>
  <c r="K359" i="1"/>
  <c r="M359" i="1" l="1"/>
  <c r="K360" i="1"/>
  <c r="K361" i="1" l="1"/>
  <c r="M360" i="1"/>
  <c r="M361" i="1" l="1"/>
  <c r="K362" i="1"/>
  <c r="M362" i="1" l="1"/>
  <c r="K363" i="1"/>
  <c r="M363" i="1" l="1"/>
  <c r="K364" i="1"/>
  <c r="K365" i="1" l="1"/>
  <c r="M364" i="1"/>
  <c r="K366" i="1" l="1"/>
  <c r="M365" i="1"/>
  <c r="M366" i="1" l="1"/>
  <c r="K367" i="1"/>
  <c r="M367" i="1" l="1"/>
  <c r="K368" i="1"/>
  <c r="K369" i="1" l="1"/>
  <c r="M368" i="1"/>
  <c r="K370" i="1" l="1"/>
  <c r="M369" i="1"/>
  <c r="M370" i="1" l="1"/>
  <c r="K371" i="1"/>
  <c r="M371" i="1" l="1"/>
  <c r="K372" i="1"/>
  <c r="K373" i="1" l="1"/>
  <c r="M372" i="1"/>
  <c r="K374" i="1" l="1"/>
  <c r="M373" i="1"/>
  <c r="M374" i="1" l="1"/>
  <c r="K375" i="1"/>
  <c r="M375" i="1" l="1"/>
  <c r="K376" i="1"/>
  <c r="K377" i="1" l="1"/>
  <c r="M376" i="1"/>
  <c r="K378" i="1" l="1"/>
  <c r="M377" i="1"/>
  <c r="M378" i="1" l="1"/>
  <c r="K379" i="1"/>
  <c r="M379" i="1" l="1"/>
  <c r="K380" i="1"/>
  <c r="K381" i="1" l="1"/>
  <c r="M380" i="1"/>
  <c r="K382" i="1" l="1"/>
  <c r="M381" i="1"/>
  <c r="M382" i="1" l="1"/>
  <c r="K383" i="1"/>
  <c r="M383" i="1" l="1"/>
  <c r="K384" i="1"/>
  <c r="K385" i="1" l="1"/>
  <c r="M384" i="1"/>
  <c r="K386" i="1" l="1"/>
  <c r="M385" i="1"/>
  <c r="M386" i="1" l="1"/>
  <c r="K387" i="1"/>
  <c r="M387" i="1" l="1"/>
  <c r="K388" i="1"/>
  <c r="K389" i="1" l="1"/>
  <c r="M388" i="1"/>
  <c r="M389" i="1" l="1"/>
  <c r="K390" i="1"/>
  <c r="M390" i="1" l="1"/>
  <c r="K391" i="1"/>
  <c r="M391" i="1" l="1"/>
  <c r="K392" i="1"/>
  <c r="K393" i="1" l="1"/>
  <c r="M392" i="1"/>
  <c r="M393" i="1" l="1"/>
  <c r="K394" i="1"/>
  <c r="K395" i="1" l="1"/>
  <c r="M394" i="1"/>
  <c r="M395" i="1" l="1"/>
  <c r="K396" i="1"/>
  <c r="K397" i="1" l="1"/>
  <c r="M396" i="1"/>
  <c r="M397" i="1" l="1"/>
  <c r="K398" i="1"/>
  <c r="K399" i="1" l="1"/>
  <c r="M398" i="1"/>
  <c r="M399" i="1" l="1"/>
  <c r="K400" i="1"/>
  <c r="K401" i="1" l="1"/>
  <c r="M400" i="1"/>
  <c r="M401" i="1" l="1"/>
  <c r="K402" i="1"/>
  <c r="M402" i="1" l="1"/>
  <c r="K403" i="1"/>
  <c r="M403" i="1" l="1"/>
  <c r="K404" i="1"/>
  <c r="K405" i="1" l="1"/>
  <c r="M404" i="1"/>
  <c r="M405" i="1" l="1"/>
  <c r="K406" i="1"/>
  <c r="K407" i="1" l="1"/>
  <c r="M406" i="1"/>
  <c r="K408" i="1" l="1"/>
  <c r="M407" i="1"/>
  <c r="M408" i="1" l="1"/>
  <c r="K409" i="1"/>
  <c r="M409" i="1" l="1"/>
  <c r="K410" i="1"/>
  <c r="K411" i="1" l="1"/>
  <c r="M410" i="1"/>
  <c r="M411" i="1" l="1"/>
  <c r="K412" i="1"/>
  <c r="K413" i="1" l="1"/>
  <c r="M412" i="1"/>
  <c r="M413" i="1" l="1"/>
  <c r="K414" i="1"/>
  <c r="K415" i="1" l="1"/>
  <c r="M414" i="1"/>
  <c r="M415" i="1" l="1"/>
  <c r="K416" i="1"/>
  <c r="K417" i="1" l="1"/>
  <c r="M416" i="1"/>
  <c r="M417" i="1" l="1"/>
  <c r="K418" i="1"/>
  <c r="K419" i="1" l="1"/>
  <c r="M418" i="1"/>
  <c r="M419" i="1" l="1"/>
  <c r="K420" i="1"/>
  <c r="M420" i="1" l="1"/>
  <c r="K421" i="1"/>
  <c r="M421" i="1" l="1"/>
  <c r="K422" i="1"/>
  <c r="K423" i="1" l="1"/>
  <c r="M422" i="1"/>
  <c r="M423" i="1" l="1"/>
  <c r="K424" i="1"/>
  <c r="K425" i="1" l="1"/>
  <c r="M424" i="1"/>
  <c r="M425" i="1" l="1"/>
  <c r="K426" i="1"/>
  <c r="K427" i="1" l="1"/>
  <c r="M426" i="1"/>
  <c r="M427" i="1" l="1"/>
  <c r="K428" i="1"/>
  <c r="K429" i="1" l="1"/>
  <c r="M428" i="1"/>
  <c r="M429" i="1" l="1"/>
  <c r="K430" i="1"/>
  <c r="K431" i="1" l="1"/>
  <c r="M430" i="1"/>
  <c r="M431" i="1" l="1"/>
  <c r="K432" i="1"/>
  <c r="K433" i="1" l="1"/>
  <c r="M432" i="1"/>
  <c r="M433" i="1" l="1"/>
  <c r="K434" i="1"/>
  <c r="K435" i="1" l="1"/>
  <c r="M434" i="1"/>
  <c r="M435" i="1" l="1"/>
  <c r="K436" i="1"/>
  <c r="K437" i="1" l="1"/>
  <c r="M436" i="1"/>
  <c r="M437" i="1" l="1"/>
  <c r="K438" i="1"/>
  <c r="K439" i="1" l="1"/>
  <c r="M438" i="1"/>
  <c r="M439" i="1" l="1"/>
  <c r="K440" i="1"/>
  <c r="M440" i="1" l="1"/>
  <c r="K441" i="1"/>
  <c r="K442" i="1" l="1"/>
  <c r="M441" i="1"/>
  <c r="K443" i="1" l="1"/>
  <c r="M442" i="1"/>
  <c r="M443" i="1" l="1"/>
  <c r="K444" i="1"/>
  <c r="K445" i="1" l="1"/>
  <c r="M444" i="1"/>
  <c r="M445" i="1" l="1"/>
  <c r="K446" i="1"/>
  <c r="K447" i="1" l="1"/>
  <c r="M446" i="1"/>
  <c r="M447" i="1" l="1"/>
  <c r="K448" i="1"/>
  <c r="M448" i="1" l="1"/>
  <c r="K449" i="1"/>
  <c r="M449" i="1" l="1"/>
  <c r="K450" i="1"/>
  <c r="M450" i="1" l="1"/>
  <c r="K451" i="1"/>
  <c r="K452" i="1" l="1"/>
  <c r="M451" i="1"/>
  <c r="M452" i="1" l="1"/>
  <c r="K453" i="1"/>
  <c r="K454" i="1" l="1"/>
  <c r="M453" i="1"/>
  <c r="M454" i="1" l="1"/>
  <c r="K455" i="1"/>
  <c r="K456" i="1" l="1"/>
  <c r="M455" i="1"/>
  <c r="M456" i="1" l="1"/>
  <c r="K457" i="1"/>
  <c r="M457" i="1" l="1"/>
  <c r="K458" i="1"/>
  <c r="M458" i="1" l="1"/>
  <c r="K459" i="1"/>
  <c r="K460" i="1" l="1"/>
  <c r="M459" i="1"/>
  <c r="M460" i="1" l="1"/>
  <c r="K461" i="1"/>
  <c r="M461" i="1" l="1"/>
  <c r="K462" i="1"/>
  <c r="M462" i="1" l="1"/>
  <c r="K463" i="1"/>
  <c r="K464" i="1" l="1"/>
  <c r="M463" i="1"/>
  <c r="M464" i="1" l="1"/>
  <c r="K465" i="1"/>
  <c r="M465" i="1" l="1"/>
  <c r="K466" i="1"/>
  <c r="M466" i="1" l="1"/>
  <c r="K467" i="1"/>
  <c r="K468" i="1" l="1"/>
  <c r="M467" i="1"/>
  <c r="M468" i="1" l="1"/>
  <c r="K469" i="1"/>
  <c r="M469" i="1" l="1"/>
  <c r="K470" i="1"/>
  <c r="M470" i="1" l="1"/>
  <c r="K471" i="1"/>
  <c r="M471" i="1" l="1"/>
  <c r="K472" i="1"/>
  <c r="M472" i="1" l="1"/>
  <c r="K473" i="1"/>
  <c r="M473" i="1" l="1"/>
  <c r="K474" i="1"/>
  <c r="M474" i="1" l="1"/>
  <c r="K475" i="1"/>
  <c r="K476" i="1" l="1"/>
  <c r="M475" i="1"/>
  <c r="M476" i="1" l="1"/>
  <c r="K477" i="1"/>
  <c r="M477" i="1" l="1"/>
  <c r="K478" i="1"/>
  <c r="M478" i="1" l="1"/>
  <c r="K479" i="1"/>
  <c r="K480" i="1" l="1"/>
  <c r="M479" i="1"/>
  <c r="M480" i="1" l="1"/>
  <c r="K481" i="1"/>
  <c r="K482" i="1" l="1"/>
  <c r="M481" i="1"/>
  <c r="M482" i="1" l="1"/>
  <c r="K483" i="1"/>
  <c r="K484" i="1" l="1"/>
  <c r="M483" i="1"/>
  <c r="M484" i="1" l="1"/>
  <c r="K485" i="1"/>
  <c r="K486" i="1" l="1"/>
  <c r="M485" i="1"/>
  <c r="M486" i="1" l="1"/>
  <c r="K487" i="1"/>
  <c r="K488" i="1" l="1"/>
  <c r="M487" i="1"/>
  <c r="M488" i="1" l="1"/>
  <c r="K489" i="1"/>
  <c r="K490" i="1" l="1"/>
  <c r="M489" i="1"/>
  <c r="M490" i="1" l="1"/>
  <c r="K491" i="1"/>
  <c r="K492" i="1" l="1"/>
  <c r="M491" i="1"/>
  <c r="M492" i="1" l="1"/>
  <c r="K493" i="1"/>
  <c r="K494" i="1" l="1"/>
  <c r="M493" i="1"/>
  <c r="M494" i="1" l="1"/>
  <c r="K495" i="1"/>
  <c r="K496" i="1" l="1"/>
  <c r="M495" i="1"/>
  <c r="M496" i="1" l="1"/>
  <c r="K497" i="1"/>
  <c r="K498" i="1" l="1"/>
  <c r="M497" i="1"/>
  <c r="M498" i="1" l="1"/>
  <c r="K499" i="1"/>
  <c r="K500" i="1" l="1"/>
  <c r="M499" i="1"/>
  <c r="M500" i="1" l="1"/>
  <c r="K501" i="1"/>
  <c r="K502" i="1" l="1"/>
  <c r="M501" i="1"/>
  <c r="M502" i="1" l="1"/>
  <c r="K503" i="1"/>
  <c r="K504" i="1" l="1"/>
  <c r="M503" i="1"/>
  <c r="M504" i="1" l="1"/>
  <c r="K505" i="1"/>
  <c r="K506" i="1" l="1"/>
  <c r="M505" i="1"/>
  <c r="M506" i="1" l="1"/>
  <c r="K507" i="1"/>
  <c r="K508" i="1" l="1"/>
  <c r="M507" i="1"/>
  <c r="M508" i="1" l="1"/>
  <c r="K509" i="1"/>
  <c r="K510" i="1" l="1"/>
  <c r="M509" i="1"/>
  <c r="M510" i="1" l="1"/>
  <c r="K511" i="1"/>
  <c r="K512" i="1" l="1"/>
  <c r="M511" i="1"/>
  <c r="M512" i="1" l="1"/>
  <c r="K513" i="1"/>
  <c r="K514" i="1" l="1"/>
  <c r="M513" i="1"/>
  <c r="M514" i="1" l="1"/>
  <c r="K515" i="1"/>
  <c r="K516" i="1" l="1"/>
  <c r="M515" i="1"/>
  <c r="M516" i="1" l="1"/>
  <c r="K517" i="1"/>
  <c r="M517" i="1" l="1"/>
  <c r="K518" i="1"/>
  <c r="M518" i="1" l="1"/>
  <c r="K519" i="1"/>
  <c r="K520" i="1" l="1"/>
  <c r="M519" i="1"/>
  <c r="M520" i="1" l="1"/>
  <c r="K521" i="1"/>
  <c r="M521" i="1" l="1"/>
  <c r="K522" i="1"/>
  <c r="M522" i="1" l="1"/>
  <c r="K523" i="1"/>
  <c r="K524" i="1" l="1"/>
  <c r="M523" i="1"/>
  <c r="M524" i="1" l="1"/>
  <c r="K525" i="1"/>
  <c r="K526" i="1" l="1"/>
  <c r="M525" i="1"/>
  <c r="M526" i="1" l="1"/>
  <c r="K527" i="1"/>
  <c r="K528" i="1" l="1"/>
  <c r="M527" i="1"/>
  <c r="M528" i="1" l="1"/>
  <c r="K529" i="1"/>
  <c r="M529" i="1" l="1"/>
  <c r="K530" i="1"/>
  <c r="M530" i="1" l="1"/>
  <c r="K531" i="1"/>
  <c r="K532" i="1" l="1"/>
  <c r="M531" i="1"/>
  <c r="K533" i="1" l="1"/>
  <c r="M532" i="1"/>
  <c r="M533" i="1" l="1"/>
  <c r="K534" i="1"/>
  <c r="M534" i="1" l="1"/>
  <c r="K535" i="1"/>
  <c r="M535" i="1" l="1"/>
  <c r="K536" i="1"/>
  <c r="K537" i="1" l="1"/>
  <c r="M536" i="1"/>
  <c r="M537" i="1" l="1"/>
  <c r="K538" i="1"/>
  <c r="M538" i="1" l="1"/>
  <c r="K539" i="1"/>
  <c r="M539" i="1" l="1"/>
  <c r="K540" i="1"/>
  <c r="K541" i="1" l="1"/>
  <c r="M540" i="1"/>
  <c r="K542" i="1" l="1"/>
  <c r="M541" i="1"/>
  <c r="M542" i="1" l="1"/>
  <c r="K543" i="1"/>
  <c r="M543" i="1" l="1"/>
  <c r="K544" i="1"/>
  <c r="K545" i="1" l="1"/>
  <c r="M544" i="1"/>
  <c r="M545" i="1" l="1"/>
  <c r="K546" i="1"/>
  <c r="M546" i="1" l="1"/>
  <c r="K547" i="1"/>
  <c r="M547" i="1" l="1"/>
  <c r="K548" i="1"/>
  <c r="K549" i="1" l="1"/>
  <c r="M548" i="1"/>
  <c r="M549" i="1" l="1"/>
  <c r="K550" i="1"/>
  <c r="M550" i="1" l="1"/>
  <c r="K551" i="1"/>
  <c r="M551" i="1" l="1"/>
  <c r="K552" i="1"/>
  <c r="K553" i="1" l="1"/>
  <c r="M552" i="1"/>
  <c r="M553" i="1" l="1"/>
  <c r="K554" i="1"/>
  <c r="M554" i="1" l="1"/>
  <c r="K555" i="1"/>
  <c r="M555" i="1" l="1"/>
  <c r="K556" i="1"/>
  <c r="K557" i="1" l="1"/>
  <c r="M556" i="1"/>
  <c r="K558" i="1" l="1"/>
  <c r="M557" i="1"/>
  <c r="K559" i="1" l="1"/>
  <c r="M558" i="1"/>
  <c r="M559" i="1" l="1"/>
  <c r="K560" i="1"/>
  <c r="K561" i="1" l="1"/>
  <c r="M560" i="1"/>
  <c r="M561" i="1" l="1"/>
  <c r="K562" i="1"/>
  <c r="M562" i="1" l="1"/>
  <c r="K563" i="1"/>
  <c r="M563" i="1" l="1"/>
  <c r="K564" i="1"/>
  <c r="K565" i="1" l="1"/>
  <c r="M564" i="1"/>
  <c r="M565" i="1" l="1"/>
  <c r="K566" i="1"/>
  <c r="M566" i="1" l="1"/>
  <c r="K567" i="1"/>
  <c r="M567" i="1" l="1"/>
  <c r="K568" i="1"/>
  <c r="K569" i="1" l="1"/>
  <c r="M568" i="1"/>
  <c r="K570" i="1" l="1"/>
  <c r="M569" i="1"/>
  <c r="M570" i="1" l="1"/>
  <c r="K571" i="1"/>
  <c r="M571" i="1" l="1"/>
  <c r="K572" i="1"/>
  <c r="M572" i="1" l="1"/>
  <c r="K573" i="1"/>
  <c r="K574" i="1" l="1"/>
  <c r="M573" i="1"/>
  <c r="M574" i="1" l="1"/>
  <c r="K575" i="1"/>
  <c r="M575" i="1" l="1"/>
  <c r="K576" i="1"/>
  <c r="K577" i="1" l="1"/>
  <c r="M576" i="1"/>
  <c r="M577" i="1" l="1"/>
  <c r="K578" i="1"/>
  <c r="M578" i="1" l="1"/>
  <c r="K579" i="1"/>
  <c r="M579" i="1" l="1"/>
  <c r="K580" i="1"/>
  <c r="K581" i="1" l="1"/>
  <c r="M580" i="1"/>
  <c r="K582" i="1" l="1"/>
  <c r="M581" i="1"/>
  <c r="M582" i="1" l="1"/>
  <c r="K583" i="1"/>
  <c r="M583" i="1" l="1"/>
  <c r="K584" i="1"/>
  <c r="K585" i="1" l="1"/>
  <c r="M584" i="1"/>
  <c r="K586" i="1" l="1"/>
  <c r="M585" i="1"/>
  <c r="M586" i="1" l="1"/>
  <c r="K587" i="1"/>
  <c r="M587" i="1" l="1"/>
  <c r="K588" i="1"/>
  <c r="K589" i="1" l="1"/>
  <c r="M588" i="1"/>
  <c r="K590" i="1" l="1"/>
  <c r="M589" i="1"/>
  <c r="M590" i="1" l="1"/>
  <c r="K591" i="1"/>
  <c r="M591" i="1" l="1"/>
  <c r="K592" i="1"/>
  <c r="K593" i="1" l="1"/>
  <c r="M592" i="1"/>
  <c r="M593" i="1" l="1"/>
  <c r="K594" i="1"/>
  <c r="M594" i="1" l="1"/>
  <c r="K595" i="1"/>
  <c r="M595" i="1" l="1"/>
  <c r="K596" i="1"/>
  <c r="K597" i="1" l="1"/>
  <c r="M596" i="1"/>
  <c r="K598" i="1" l="1"/>
  <c r="M597" i="1"/>
  <c r="M598" i="1" l="1"/>
  <c r="K599" i="1"/>
  <c r="M599" i="1" l="1"/>
  <c r="K600" i="1"/>
  <c r="M600" i="1" l="1"/>
  <c r="K601" i="1"/>
  <c r="M601" i="1" l="1"/>
  <c r="K602" i="1"/>
  <c r="M602" i="1" l="1"/>
  <c r="K603" i="1"/>
  <c r="M603" i="1" l="1"/>
  <c r="K604" i="1"/>
  <c r="K605" i="1" l="1"/>
  <c r="M604" i="1"/>
  <c r="M605" i="1" l="1"/>
  <c r="K606" i="1"/>
  <c r="M606" i="1" l="1"/>
  <c r="K607" i="1"/>
  <c r="M607" i="1" l="1"/>
  <c r="K608" i="1"/>
  <c r="K609" i="1" l="1"/>
  <c r="M608" i="1"/>
  <c r="M609" i="1" l="1"/>
  <c r="K610" i="1"/>
  <c r="M610" i="1" l="1"/>
  <c r="K611" i="1"/>
  <c r="M611" i="1" l="1"/>
  <c r="K612" i="1"/>
  <c r="K613" i="1" l="1"/>
  <c r="M612" i="1"/>
  <c r="K614" i="1" l="1"/>
  <c r="M613" i="1"/>
  <c r="M614" i="1" l="1"/>
  <c r="K615" i="1"/>
  <c r="M615" i="1" l="1"/>
  <c r="K616" i="1"/>
  <c r="K617" i="1" l="1"/>
  <c r="M616" i="1"/>
  <c r="M617" i="1" l="1"/>
  <c r="K618" i="1"/>
  <c r="M618" i="1" l="1"/>
  <c r="K619" i="1"/>
  <c r="M619" i="1" l="1"/>
  <c r="K620" i="1"/>
  <c r="K621" i="1" l="1"/>
  <c r="M620" i="1"/>
  <c r="K622" i="1" l="1"/>
  <c r="M621" i="1"/>
  <c r="M622" i="1" l="1"/>
  <c r="K623" i="1"/>
  <c r="M623" i="1" l="1"/>
  <c r="K624" i="1"/>
  <c r="K625" i="1" l="1"/>
  <c r="M624" i="1"/>
  <c r="M625" i="1" l="1"/>
  <c r="K626" i="1"/>
  <c r="M626" i="1" l="1"/>
  <c r="K627" i="1"/>
  <c r="M627" i="1" l="1"/>
  <c r="K628" i="1"/>
  <c r="K629" i="1" l="1"/>
  <c r="M628" i="1"/>
  <c r="K630" i="1" l="1"/>
  <c r="M629" i="1"/>
  <c r="M630" i="1" l="1"/>
  <c r="K631" i="1"/>
  <c r="M631" i="1" l="1"/>
  <c r="K632" i="1"/>
  <c r="K633" i="1" l="1"/>
  <c r="M632" i="1"/>
  <c r="M633" i="1" l="1"/>
  <c r="K634" i="1"/>
  <c r="M634" i="1" l="1"/>
  <c r="K635" i="1"/>
  <c r="M635" i="1" l="1"/>
  <c r="K636" i="1"/>
  <c r="K637" i="1" l="1"/>
  <c r="M636" i="1"/>
  <c r="K638" i="1" l="1"/>
  <c r="M637" i="1"/>
  <c r="M638" i="1" l="1"/>
  <c r="K639" i="1"/>
  <c r="M639" i="1" l="1"/>
  <c r="K640" i="1"/>
  <c r="K641" i="1" l="1"/>
  <c r="M640" i="1"/>
  <c r="M641" i="1" l="1"/>
  <c r="K642" i="1"/>
  <c r="M642" i="1" l="1"/>
  <c r="K643" i="1"/>
  <c r="M643" i="1" l="1"/>
  <c r="K644" i="1"/>
  <c r="M644" i="1" l="1"/>
  <c r="K645" i="1"/>
  <c r="M645" i="1" l="1"/>
  <c r="K646" i="1"/>
  <c r="K647" i="1" l="1"/>
  <c r="M646" i="1"/>
  <c r="M647" i="1" l="1"/>
  <c r="K648" i="1"/>
  <c r="K649" i="1" l="1"/>
  <c r="M648" i="1"/>
  <c r="M649" i="1" l="1"/>
  <c r="K650" i="1"/>
  <c r="M650" i="1" l="1"/>
  <c r="K651" i="1"/>
  <c r="M651" i="1" l="1"/>
  <c r="K652" i="1"/>
  <c r="K653" i="1" l="1"/>
  <c r="M652" i="1"/>
  <c r="K654" i="1" l="1"/>
  <c r="M653" i="1"/>
  <c r="M654" i="1" l="1"/>
  <c r="K655" i="1"/>
  <c r="M655" i="1" l="1"/>
  <c r="K656" i="1"/>
  <c r="K657" i="1" l="1"/>
  <c r="M656" i="1"/>
  <c r="M657" i="1" l="1"/>
  <c r="K658" i="1"/>
  <c r="M658" i="1" l="1"/>
  <c r="K659" i="1"/>
  <c r="K660" i="1" l="1"/>
  <c r="M659" i="1"/>
  <c r="K661" i="1" l="1"/>
  <c r="M660" i="1"/>
  <c r="K662" i="1" l="1"/>
  <c r="M661" i="1"/>
  <c r="M662" i="1" l="1"/>
  <c r="K663" i="1"/>
  <c r="K664" i="1" l="1"/>
  <c r="M663" i="1"/>
  <c r="M664" i="1" l="1"/>
  <c r="K665" i="1"/>
  <c r="K666" i="1" l="1"/>
  <c r="M665" i="1"/>
  <c r="K667" i="1" l="1"/>
  <c r="M666" i="1"/>
  <c r="K668" i="1" l="1"/>
  <c r="M667" i="1"/>
  <c r="K669" i="1" l="1"/>
  <c r="M668" i="1"/>
  <c r="K670" i="1" l="1"/>
  <c r="M669" i="1"/>
  <c r="M670" i="1" l="1"/>
  <c r="K671" i="1"/>
  <c r="M671" i="1" l="1"/>
  <c r="K672" i="1"/>
  <c r="K673" i="1" l="1"/>
  <c r="M672" i="1"/>
  <c r="M673" i="1" l="1"/>
  <c r="K674" i="1"/>
  <c r="M674" i="1" l="1"/>
  <c r="K675" i="1"/>
  <c r="K676" i="1" l="1"/>
  <c r="M675" i="1"/>
  <c r="K677" i="1" l="1"/>
  <c r="M676" i="1"/>
  <c r="K678" i="1" l="1"/>
  <c r="M677" i="1"/>
  <c r="M678" i="1" l="1"/>
  <c r="K679" i="1"/>
  <c r="M679" i="1" l="1"/>
  <c r="K680" i="1"/>
  <c r="K681" i="1" l="1"/>
  <c r="M680" i="1"/>
  <c r="M681" i="1" l="1"/>
  <c r="K682" i="1"/>
  <c r="M682" i="1" l="1"/>
  <c r="K683" i="1"/>
  <c r="M683" i="1" l="1"/>
  <c r="K684" i="1"/>
  <c r="K685" i="1" l="1"/>
  <c r="M684" i="1"/>
  <c r="K686" i="1" l="1"/>
  <c r="M685" i="1"/>
  <c r="M686" i="1" l="1"/>
  <c r="K687" i="1"/>
  <c r="M687" i="1" l="1"/>
  <c r="K688" i="1"/>
  <c r="K689" i="1" l="1"/>
  <c r="M688" i="1"/>
  <c r="M689" i="1" l="1"/>
  <c r="K690" i="1"/>
  <c r="M690" i="1" l="1"/>
  <c r="K691" i="1"/>
  <c r="K692" i="1" l="1"/>
  <c r="M691" i="1"/>
  <c r="K693" i="1" l="1"/>
  <c r="M692" i="1"/>
  <c r="K694" i="1" l="1"/>
  <c r="M693" i="1"/>
  <c r="M694" i="1" l="1"/>
  <c r="K695" i="1"/>
  <c r="M695" i="1" l="1"/>
  <c r="K696" i="1"/>
  <c r="K697" i="1" l="1"/>
  <c r="M696" i="1"/>
  <c r="K698" i="1" l="1"/>
  <c r="M697" i="1"/>
  <c r="M698" i="1" l="1"/>
  <c r="K699" i="1"/>
  <c r="K700" i="1" l="1"/>
  <c r="M699" i="1"/>
  <c r="K701" i="1" l="1"/>
  <c r="M700" i="1"/>
  <c r="K702" i="1" l="1"/>
  <c r="M701" i="1"/>
  <c r="M702" i="1" l="1"/>
  <c r="K703" i="1"/>
  <c r="K704" i="1" l="1"/>
  <c r="M703" i="1"/>
  <c r="K705" i="1" l="1"/>
  <c r="M704" i="1"/>
  <c r="M705" i="1" l="1"/>
  <c r="K706" i="1"/>
  <c r="M706" i="1" l="1"/>
  <c r="K707" i="1"/>
  <c r="K708" i="1" l="1"/>
  <c r="M707" i="1"/>
  <c r="K709" i="1" l="1"/>
  <c r="M708" i="1"/>
  <c r="K710" i="1" l="1"/>
  <c r="M709" i="1"/>
  <c r="M710" i="1" l="1"/>
  <c r="K711" i="1"/>
  <c r="M711" i="1" l="1"/>
  <c r="K712" i="1"/>
  <c r="K713" i="1" l="1"/>
  <c r="M712" i="1"/>
  <c r="M713" i="1" l="1"/>
  <c r="K714" i="1"/>
  <c r="M714" i="1" l="1"/>
  <c r="K715" i="1"/>
  <c r="M715" i="1" l="1"/>
  <c r="K716" i="1"/>
  <c r="K717" i="1" l="1"/>
  <c r="M716" i="1"/>
  <c r="K718" i="1" l="1"/>
  <c r="M717" i="1"/>
  <c r="M718" i="1" l="1"/>
  <c r="K719" i="1"/>
  <c r="M719" i="1" l="1"/>
  <c r="K720" i="1"/>
  <c r="K721" i="1" l="1"/>
  <c r="M720" i="1"/>
  <c r="M721" i="1" l="1"/>
  <c r="K722" i="1"/>
  <c r="M722" i="1" l="1"/>
  <c r="K723" i="1"/>
  <c r="M723" i="1" l="1"/>
  <c r="K724" i="1"/>
  <c r="M724" i="1" l="1"/>
  <c r="K725" i="1"/>
  <c r="K726" i="1" l="1"/>
  <c r="M725" i="1"/>
  <c r="M726" i="1" l="1"/>
  <c r="K727" i="1"/>
  <c r="M727" i="1" l="1"/>
  <c r="K728" i="1"/>
  <c r="K729" i="1" l="1"/>
  <c r="M728" i="1"/>
  <c r="M729" i="1" l="1"/>
  <c r="K730" i="1"/>
  <c r="M730" i="1" l="1"/>
  <c r="K731" i="1"/>
  <c r="M731" i="1" l="1"/>
  <c r="K732" i="1"/>
  <c r="M732" i="1" l="1"/>
  <c r="K733" i="1"/>
  <c r="K734" i="1" l="1"/>
  <c r="M733" i="1"/>
  <c r="M734" i="1" l="1"/>
  <c r="K735" i="1"/>
  <c r="M735" i="1" l="1"/>
  <c r="K736" i="1"/>
  <c r="M736" i="1" l="1"/>
  <c r="K737" i="1"/>
  <c r="K738" i="1" l="1"/>
  <c r="M737" i="1"/>
  <c r="K739" i="1" l="1"/>
  <c r="M738" i="1"/>
  <c r="M739" i="1" l="1"/>
  <c r="K740" i="1"/>
  <c r="M740" i="1" l="1"/>
  <c r="K741" i="1"/>
  <c r="K742" i="1" l="1"/>
  <c r="M741" i="1"/>
  <c r="M742" i="1" l="1"/>
  <c r="K743" i="1"/>
  <c r="M743" i="1" l="1"/>
  <c r="K744" i="1"/>
  <c r="M744" i="1" l="1"/>
  <c r="K745" i="1"/>
  <c r="K746" i="1" l="1"/>
  <c r="M745" i="1"/>
  <c r="K747" i="1" l="1"/>
  <c r="M746" i="1"/>
  <c r="M747" i="1" l="1"/>
  <c r="K748" i="1"/>
  <c r="M748" i="1" l="1"/>
  <c r="K749" i="1"/>
  <c r="K750" i="1" l="1"/>
  <c r="M749" i="1"/>
  <c r="M750" i="1" l="1"/>
  <c r="K751" i="1"/>
  <c r="M751" i="1" l="1"/>
  <c r="K752" i="1"/>
  <c r="M752" i="1" l="1"/>
  <c r="K753" i="1"/>
  <c r="K754" i="1" l="1"/>
  <c r="M753" i="1"/>
  <c r="K755" i="1" l="1"/>
  <c r="M754" i="1"/>
  <c r="M755" i="1" l="1"/>
  <c r="K756" i="1"/>
  <c r="M756" i="1" l="1"/>
  <c r="K757" i="1"/>
  <c r="K758" i="1" l="1"/>
  <c r="M757" i="1"/>
  <c r="M758" i="1" l="1"/>
  <c r="K759" i="1"/>
  <c r="M759" i="1" l="1"/>
  <c r="K760" i="1"/>
  <c r="M760" i="1" l="1"/>
  <c r="K761" i="1"/>
  <c r="K762" i="1" l="1"/>
  <c r="M761" i="1"/>
  <c r="K763" i="1" l="1"/>
  <c r="M762" i="1"/>
  <c r="M763" i="1" l="1"/>
  <c r="K764" i="1"/>
  <c r="M764" i="1" l="1"/>
  <c r="K765" i="1"/>
  <c r="K766" i="1" l="1"/>
  <c r="M765" i="1"/>
  <c r="M766" i="1" l="1"/>
  <c r="K767" i="1"/>
  <c r="M767" i="1" l="1"/>
  <c r="K768" i="1"/>
  <c r="M768" i="1" l="1"/>
  <c r="K769" i="1"/>
  <c r="K770" i="1" l="1"/>
  <c r="M769" i="1"/>
  <c r="K771" i="1" l="1"/>
  <c r="M770" i="1"/>
  <c r="M771" i="1" l="1"/>
  <c r="K772" i="1"/>
  <c r="M772" i="1" l="1"/>
  <c r="K773" i="1"/>
  <c r="K774" i="1" l="1"/>
  <c r="M773" i="1"/>
  <c r="M774" i="1" l="1"/>
  <c r="K775" i="1"/>
  <c r="M775" i="1" l="1"/>
  <c r="K776" i="1"/>
  <c r="M776" i="1" l="1"/>
  <c r="K777" i="1"/>
  <c r="K778" i="1" l="1"/>
  <c r="M777" i="1"/>
  <c r="K779" i="1" l="1"/>
  <c r="M778" i="1"/>
  <c r="M779" i="1" l="1"/>
  <c r="K780" i="1"/>
  <c r="M780" i="1" l="1"/>
  <c r="K781" i="1"/>
  <c r="M781" i="1" l="1"/>
  <c r="K782" i="1"/>
  <c r="M782" i="1" l="1"/>
  <c r="K783" i="1"/>
  <c r="M783" i="1" l="1"/>
  <c r="K784" i="1"/>
  <c r="M784" i="1" l="1"/>
  <c r="K785" i="1"/>
  <c r="K786" i="1" l="1"/>
  <c r="M785" i="1"/>
  <c r="K787" i="1" l="1"/>
  <c r="M786" i="1"/>
  <c r="M787" i="1" l="1"/>
  <c r="K788" i="1"/>
  <c r="M788" i="1" l="1"/>
  <c r="K789" i="1"/>
  <c r="K790" i="1" l="1"/>
  <c r="M789" i="1"/>
  <c r="M790" i="1" l="1"/>
  <c r="K791" i="1"/>
  <c r="M791" i="1" l="1"/>
  <c r="K792" i="1"/>
  <c r="M792" i="1" l="1"/>
  <c r="K793" i="1"/>
  <c r="K794" i="1" l="1"/>
  <c r="M793" i="1"/>
  <c r="K795" i="1" l="1"/>
  <c r="M794" i="1"/>
  <c r="M795" i="1" l="1"/>
  <c r="K796" i="1"/>
  <c r="M796" i="1" l="1"/>
  <c r="K797" i="1"/>
  <c r="K798" i="1" l="1"/>
  <c r="M797" i="1"/>
  <c r="M798" i="1" l="1"/>
  <c r="K799" i="1"/>
  <c r="K800" i="1" l="1"/>
  <c r="M799" i="1"/>
  <c r="M800" i="1" l="1"/>
  <c r="K801" i="1"/>
  <c r="K802" i="1" l="1"/>
  <c r="M801" i="1"/>
  <c r="M802" i="1" l="1"/>
  <c r="K803" i="1"/>
  <c r="M803" i="1" l="1"/>
  <c r="K804" i="1"/>
  <c r="M804" i="1" l="1"/>
  <c r="K805" i="1"/>
  <c r="K806" i="1" l="1"/>
  <c r="M805" i="1"/>
  <c r="M806" i="1" l="1"/>
  <c r="K807" i="1"/>
  <c r="K808" i="1" l="1"/>
  <c r="M807" i="1"/>
  <c r="M808" i="1" l="1"/>
  <c r="K809" i="1"/>
  <c r="M809" i="1" l="1"/>
  <c r="K810" i="1"/>
  <c r="K811" i="1" l="1"/>
  <c r="M810" i="1"/>
  <c r="M811" i="1" l="1"/>
  <c r="K812" i="1"/>
  <c r="M812" i="1" l="1"/>
  <c r="K813" i="1"/>
  <c r="K814" i="1" l="1"/>
  <c r="M813" i="1"/>
  <c r="M814" i="1" l="1"/>
  <c r="K815" i="1"/>
  <c r="M815" i="1" l="1"/>
  <c r="K816" i="1"/>
  <c r="M816" i="1" l="1"/>
  <c r="K817" i="1"/>
  <c r="K818" i="1" l="1"/>
  <c r="M817" i="1"/>
  <c r="K819" i="1" l="1"/>
  <c r="M818" i="1"/>
  <c r="M819" i="1" l="1"/>
  <c r="K820" i="1"/>
  <c r="M820" i="1" l="1"/>
  <c r="K821" i="1"/>
  <c r="K822" i="1" l="1"/>
  <c r="M821" i="1"/>
  <c r="M822" i="1" l="1"/>
  <c r="K823" i="1"/>
  <c r="M823" i="1" l="1"/>
  <c r="K824" i="1"/>
  <c r="M824" i="1" l="1"/>
  <c r="K825" i="1"/>
  <c r="K826" i="1" l="1"/>
  <c r="M825" i="1"/>
  <c r="K827" i="1" l="1"/>
  <c r="M826" i="1"/>
  <c r="M827" i="1" l="1"/>
  <c r="K828" i="1"/>
  <c r="M828" i="1" l="1"/>
  <c r="K829" i="1"/>
  <c r="K830" i="1" l="1"/>
  <c r="M829" i="1"/>
  <c r="M830" i="1" l="1"/>
  <c r="K831" i="1"/>
  <c r="M831" i="1" l="1"/>
  <c r="K832" i="1"/>
  <c r="M832" i="1" l="1"/>
  <c r="K833" i="1"/>
  <c r="K834" i="1" l="1"/>
  <c r="M833" i="1"/>
  <c r="K835" i="1" l="1"/>
  <c r="M834" i="1"/>
  <c r="M835" i="1" l="1"/>
  <c r="K836" i="1"/>
  <c r="M836" i="1" l="1"/>
  <c r="K837" i="1"/>
  <c r="K838" i="1" l="1"/>
  <c r="M837" i="1"/>
  <c r="M838" i="1" l="1"/>
  <c r="K839" i="1"/>
  <c r="M839" i="1" l="1"/>
  <c r="K840" i="1"/>
  <c r="M840" i="1" l="1"/>
  <c r="K841" i="1"/>
  <c r="K842" i="1" l="1"/>
  <c r="M841" i="1"/>
  <c r="K843" i="1" l="1"/>
  <c r="M842" i="1"/>
  <c r="M843" i="1" l="1"/>
  <c r="K844" i="1"/>
  <c r="M844" i="1" l="1"/>
  <c r="K845" i="1"/>
  <c r="K846" i="1" l="1"/>
  <c r="M845" i="1"/>
  <c r="M846" i="1" l="1"/>
  <c r="K847" i="1"/>
  <c r="M847" i="1" l="1"/>
  <c r="K848" i="1"/>
  <c r="M848" i="1" l="1"/>
  <c r="K849" i="1"/>
  <c r="K850" i="1" l="1"/>
  <c r="M849" i="1"/>
  <c r="K851" i="1" l="1"/>
  <c r="M850" i="1"/>
  <c r="M851" i="1" l="1"/>
  <c r="K852" i="1"/>
  <c r="M852" i="1" l="1"/>
  <c r="K853" i="1"/>
  <c r="K854" i="1" l="1"/>
  <c r="M853" i="1"/>
  <c r="M854" i="1" l="1"/>
  <c r="K855" i="1"/>
  <c r="M855" i="1" l="1"/>
  <c r="K856" i="1"/>
  <c r="M856" i="1" l="1"/>
  <c r="K857" i="1"/>
  <c r="K858" i="1" l="1"/>
  <c r="M857" i="1"/>
  <c r="M858" i="1" l="1"/>
  <c r="K859" i="1"/>
  <c r="M859" i="1" l="1"/>
  <c r="K860" i="1"/>
  <c r="M860" i="1" l="1"/>
  <c r="K861" i="1"/>
  <c r="K862" i="1" l="1"/>
  <c r="M861" i="1"/>
  <c r="M862" i="1" l="1"/>
  <c r="K863" i="1"/>
  <c r="M863" i="1" l="1"/>
  <c r="K864" i="1"/>
  <c r="M864" i="1" l="1"/>
  <c r="K865" i="1"/>
  <c r="K866" i="1" l="1"/>
  <c r="M865" i="1"/>
  <c r="M866" i="1" l="1"/>
  <c r="K867" i="1"/>
  <c r="M867" i="1" l="1"/>
  <c r="K868" i="1"/>
  <c r="M868" i="1" l="1"/>
  <c r="K869" i="1"/>
  <c r="K870" i="1" l="1"/>
  <c r="M869" i="1"/>
  <c r="M870" i="1" l="1"/>
  <c r="K871" i="1"/>
  <c r="M871" i="1" l="1"/>
  <c r="K872" i="1"/>
  <c r="M872" i="1" l="1"/>
  <c r="K873" i="1"/>
  <c r="K874" i="1" l="1"/>
  <c r="M873" i="1"/>
  <c r="M874" i="1" l="1"/>
  <c r="K875" i="1"/>
  <c r="M875" i="1" l="1"/>
  <c r="K876" i="1"/>
  <c r="M876" i="1" l="1"/>
  <c r="K877" i="1"/>
  <c r="K878" i="1" l="1"/>
  <c r="M877" i="1"/>
  <c r="M878" i="1" l="1"/>
  <c r="K879" i="1"/>
  <c r="M879" i="1" l="1"/>
  <c r="K880" i="1"/>
  <c r="M880" i="1" l="1"/>
  <c r="K881" i="1"/>
  <c r="K882" i="1" l="1"/>
  <c r="M881" i="1"/>
  <c r="M882" i="1" l="1"/>
  <c r="K883" i="1"/>
  <c r="M883" i="1" l="1"/>
  <c r="K884" i="1"/>
  <c r="M884" i="1" l="1"/>
  <c r="K885" i="1"/>
  <c r="K886" i="1" l="1"/>
  <c r="M885" i="1"/>
  <c r="M886" i="1" l="1"/>
  <c r="K887" i="1"/>
  <c r="M887" i="1" l="1"/>
  <c r="K888" i="1"/>
  <c r="M888" i="1" l="1"/>
  <c r="K889" i="1"/>
  <c r="K890" i="1" l="1"/>
  <c r="M889" i="1"/>
  <c r="M890" i="1" l="1"/>
  <c r="K891" i="1"/>
  <c r="M891" i="1" l="1"/>
  <c r="K892" i="1"/>
  <c r="M892" i="1" l="1"/>
  <c r="K893" i="1"/>
  <c r="K894" i="1" l="1"/>
  <c r="M893" i="1"/>
  <c r="M894" i="1" l="1"/>
  <c r="K895" i="1"/>
  <c r="M895" i="1" l="1"/>
  <c r="K896" i="1"/>
  <c r="M896" i="1" l="1"/>
  <c r="K897" i="1"/>
  <c r="K898" i="1" l="1"/>
  <c r="M897" i="1"/>
  <c r="M898" i="1" l="1"/>
  <c r="K899" i="1"/>
  <c r="M899" i="1" l="1"/>
  <c r="K900" i="1"/>
  <c r="M900" i="1" l="1"/>
  <c r="K901" i="1"/>
  <c r="K902" i="1" l="1"/>
  <c r="M901" i="1"/>
  <c r="M902" i="1" l="1"/>
  <c r="K903" i="1"/>
  <c r="M903" i="1" l="1"/>
  <c r="K904" i="1"/>
  <c r="M904" i="1" l="1"/>
  <c r="K905" i="1"/>
  <c r="K906" i="1" l="1"/>
  <c r="M905" i="1"/>
  <c r="M906" i="1" l="1"/>
  <c r="K907" i="1"/>
  <c r="K908" i="1" l="1"/>
  <c r="M907" i="1"/>
  <c r="M908" i="1" l="1"/>
  <c r="K909" i="1"/>
  <c r="K910" i="1" l="1"/>
  <c r="M909" i="1"/>
  <c r="M910" i="1" l="1"/>
  <c r="K911" i="1"/>
  <c r="K912" i="1" l="1"/>
  <c r="M911" i="1"/>
  <c r="M912" i="1" l="1"/>
  <c r="K913" i="1"/>
  <c r="K914" i="1" l="1"/>
  <c r="M913" i="1"/>
  <c r="M914" i="1" l="1"/>
  <c r="K915" i="1"/>
  <c r="M915" i="1" l="1"/>
  <c r="K916" i="1"/>
  <c r="M916" i="1" l="1"/>
  <c r="K917" i="1"/>
  <c r="M917" i="1" l="1"/>
  <c r="K918" i="1"/>
  <c r="M918" i="1" l="1"/>
  <c r="K919" i="1"/>
  <c r="K920" i="1" l="1"/>
  <c r="M919" i="1"/>
  <c r="M920" i="1" l="1"/>
  <c r="K921" i="1"/>
  <c r="K922" i="1" l="1"/>
  <c r="M921" i="1"/>
  <c r="M922" i="1" l="1"/>
  <c r="K923" i="1"/>
  <c r="M923" i="1" l="1"/>
  <c r="K924" i="1"/>
  <c r="M924" i="1" l="1"/>
  <c r="K925" i="1"/>
  <c r="K926" i="1" l="1"/>
  <c r="M925" i="1"/>
  <c r="M926" i="1" l="1"/>
  <c r="K927" i="1"/>
  <c r="M927" i="1" l="1"/>
  <c r="K928" i="1"/>
  <c r="M928" i="1" l="1"/>
  <c r="K929" i="1"/>
  <c r="K930" i="1" l="1"/>
  <c r="M929" i="1"/>
  <c r="M930" i="1" l="1"/>
  <c r="K931" i="1"/>
  <c r="M931" i="1" l="1"/>
  <c r="K932" i="1"/>
  <c r="M932" i="1" l="1"/>
  <c r="K933" i="1"/>
  <c r="K934" i="1" l="1"/>
  <c r="M933" i="1"/>
  <c r="M934" i="1" l="1"/>
  <c r="K935" i="1"/>
  <c r="M935" i="1" l="1"/>
  <c r="K936" i="1"/>
  <c r="M936" i="1" l="1"/>
  <c r="K937" i="1"/>
  <c r="K938" i="1" l="1"/>
  <c r="M937" i="1"/>
  <c r="M938" i="1" l="1"/>
  <c r="K939" i="1"/>
  <c r="M939" i="1" l="1"/>
  <c r="K940" i="1"/>
  <c r="K941" i="1" l="1"/>
  <c r="M940" i="1"/>
  <c r="K942" i="1" l="1"/>
  <c r="M941" i="1"/>
  <c r="M942" i="1" l="1"/>
  <c r="K943" i="1"/>
  <c r="M943" i="1" l="1"/>
  <c r="K944" i="1"/>
  <c r="M944" i="1" l="1"/>
  <c r="K945" i="1"/>
  <c r="K946" i="1" l="1"/>
  <c r="M945" i="1"/>
  <c r="M946" i="1" l="1"/>
  <c r="K947" i="1"/>
  <c r="M947" i="1" l="1"/>
  <c r="K948" i="1"/>
  <c r="M948" i="1" l="1"/>
  <c r="K949" i="1"/>
  <c r="K950" i="1" l="1"/>
  <c r="M949" i="1"/>
  <c r="M950" i="1" l="1"/>
  <c r="K951" i="1"/>
  <c r="M951" i="1" l="1"/>
  <c r="K952" i="1"/>
  <c r="M952" i="1" l="1"/>
  <c r="K953" i="1"/>
  <c r="K954" i="1" l="1"/>
  <c r="M953" i="1"/>
  <c r="M954" i="1" l="1"/>
  <c r="K955" i="1"/>
  <c r="M955" i="1" l="1"/>
  <c r="K956" i="1"/>
  <c r="M956" i="1" l="1"/>
  <c r="K957" i="1"/>
  <c r="K958" i="1" l="1"/>
  <c r="M957" i="1"/>
  <c r="M958" i="1" l="1"/>
  <c r="K959" i="1"/>
  <c r="M959" i="1" l="1"/>
  <c r="K960" i="1"/>
  <c r="M960" i="1" l="1"/>
  <c r="K961" i="1"/>
  <c r="K962" i="1" l="1"/>
  <c r="M961" i="1"/>
  <c r="M962" i="1" l="1"/>
  <c r="K963" i="1"/>
  <c r="M963" i="1" l="1"/>
  <c r="K964" i="1"/>
  <c r="M964" i="1" l="1"/>
  <c r="K965" i="1"/>
  <c r="K966" i="1" l="1"/>
  <c r="M965" i="1"/>
  <c r="M966" i="1" l="1"/>
  <c r="K967" i="1"/>
  <c r="M967" i="1" l="1"/>
  <c r="K968" i="1"/>
  <c r="M968" i="1" l="1"/>
  <c r="K969" i="1"/>
  <c r="K970" i="1" l="1"/>
  <c r="M969" i="1"/>
  <c r="M970" i="1" l="1"/>
  <c r="K971" i="1"/>
  <c r="M971" i="1" l="1"/>
  <c r="K972" i="1"/>
  <c r="M972" i="1" l="1"/>
  <c r="K973" i="1"/>
  <c r="K974" i="1" l="1"/>
  <c r="M973" i="1"/>
  <c r="M974" i="1" l="1"/>
  <c r="K975" i="1"/>
  <c r="M975" i="1" l="1"/>
  <c r="K976" i="1"/>
  <c r="M976" i="1" l="1"/>
  <c r="K977" i="1"/>
  <c r="K978" i="1" l="1"/>
  <c r="M977" i="1"/>
  <c r="M978" i="1" l="1"/>
  <c r="K979" i="1"/>
  <c r="M979" i="1" l="1"/>
  <c r="K980" i="1"/>
  <c r="M980" i="1" l="1"/>
  <c r="K981" i="1"/>
  <c r="K982" i="1" l="1"/>
  <c r="M981" i="1"/>
  <c r="M982" i="1" l="1"/>
  <c r="K983" i="1"/>
  <c r="M983" i="1" l="1"/>
  <c r="K984" i="1"/>
  <c r="M984" i="1" l="1"/>
  <c r="K985" i="1"/>
  <c r="K986" i="1" l="1"/>
  <c r="M985" i="1"/>
  <c r="M986" i="1" l="1"/>
  <c r="K987" i="1"/>
  <c r="M987" i="1" l="1"/>
  <c r="K988" i="1"/>
  <c r="M988" i="1" l="1"/>
  <c r="K989" i="1"/>
  <c r="K990" i="1" l="1"/>
  <c r="M989" i="1"/>
  <c r="K991" i="1" l="1"/>
  <c r="M990" i="1"/>
  <c r="M991" i="1" l="1"/>
  <c r="K992" i="1"/>
  <c r="M992" i="1" l="1"/>
  <c r="K993" i="1"/>
  <c r="K994" i="1" l="1"/>
  <c r="M993" i="1"/>
  <c r="M994" i="1" l="1"/>
  <c r="K995" i="1"/>
  <c r="M995" i="1" l="1"/>
  <c r="K996" i="1"/>
  <c r="M996" i="1" l="1"/>
  <c r="K997" i="1"/>
  <c r="K998" i="1" l="1"/>
  <c r="M997" i="1"/>
  <c r="K999" i="1" l="1"/>
  <c r="M998" i="1"/>
  <c r="M999" i="1" l="1"/>
  <c r="K1000" i="1"/>
  <c r="M1000" i="1" l="1"/>
  <c r="K1001" i="1"/>
  <c r="K1002" i="1" l="1"/>
  <c r="M1001" i="1"/>
  <c r="M1002" i="1" l="1"/>
  <c r="K1003" i="1"/>
  <c r="M1003" i="1" l="1"/>
  <c r="K1004" i="1"/>
  <c r="M1004" i="1" l="1"/>
  <c r="K1005" i="1"/>
  <c r="K1006" i="1" l="1"/>
  <c r="M1005" i="1"/>
  <c r="M1006" i="1" l="1"/>
  <c r="K1007" i="1"/>
  <c r="M1007" i="1" l="1"/>
  <c r="K1008" i="1"/>
  <c r="M1008" i="1" l="1"/>
  <c r="K1009" i="1"/>
  <c r="K1010" i="1" l="1"/>
  <c r="M1009" i="1"/>
  <c r="M1010" i="1" l="1"/>
  <c r="K1011" i="1"/>
  <c r="M1011" i="1" l="1"/>
  <c r="K1012" i="1"/>
  <c r="M1012" i="1" l="1"/>
  <c r="K1013" i="1"/>
  <c r="K1014" i="1" l="1"/>
  <c r="M1013" i="1"/>
  <c r="K1015" i="1" l="1"/>
  <c r="M1014" i="1"/>
  <c r="M1015" i="1" l="1"/>
  <c r="K1016" i="1"/>
  <c r="M1016" i="1" l="1"/>
  <c r="K1017" i="1"/>
  <c r="K1018" i="1" l="1"/>
  <c r="M1017" i="1"/>
  <c r="M1018" i="1" l="1"/>
  <c r="K1019" i="1"/>
  <c r="M1019" i="1" l="1"/>
  <c r="K1020" i="1"/>
  <c r="M1020" i="1" l="1"/>
  <c r="K1021" i="1"/>
  <c r="K1022" i="1" l="1"/>
  <c r="M1021" i="1"/>
  <c r="K1023" i="1" l="1"/>
  <c r="M1022" i="1"/>
  <c r="M1023" i="1" l="1"/>
  <c r="K1024" i="1"/>
  <c r="M1024" i="1" l="1"/>
  <c r="K1025" i="1"/>
  <c r="K1026" i="1" l="1"/>
  <c r="M1025" i="1"/>
  <c r="M1026" i="1" l="1"/>
  <c r="K1027" i="1"/>
  <c r="M1027" i="1" l="1"/>
  <c r="K1028" i="1"/>
  <c r="M1028" i="1" l="1"/>
  <c r="K1029" i="1"/>
  <c r="K1030" i="1" l="1"/>
  <c r="M1029" i="1"/>
  <c r="M1030" i="1" l="1"/>
  <c r="K1031" i="1"/>
  <c r="M1031" i="1" l="1"/>
  <c r="K1032" i="1"/>
  <c r="M1032" i="1" l="1"/>
  <c r="K1033" i="1"/>
  <c r="K1034" i="1" l="1"/>
  <c r="M1033" i="1"/>
  <c r="M1034" i="1" l="1"/>
  <c r="K1035" i="1"/>
  <c r="M1035" i="1" l="1"/>
  <c r="K1036" i="1"/>
  <c r="M1036" i="1" l="1"/>
  <c r="K1037" i="1"/>
  <c r="K1038" i="1" l="1"/>
  <c r="M1037" i="1"/>
  <c r="M1038" i="1" l="1"/>
  <c r="K1039" i="1"/>
  <c r="M1039" i="1" l="1"/>
  <c r="K1040" i="1"/>
  <c r="M1040" i="1" l="1"/>
  <c r="K1041" i="1"/>
  <c r="K1042" i="1" l="1"/>
  <c r="M1041" i="1"/>
  <c r="M1042" i="1" l="1"/>
  <c r="K1043" i="1"/>
  <c r="M1043" i="1" l="1"/>
  <c r="K1044" i="1"/>
  <c r="M1044" i="1" l="1"/>
  <c r="K1045" i="1"/>
  <c r="K1046" i="1" l="1"/>
  <c r="M1045" i="1"/>
  <c r="M1046" i="1" l="1"/>
  <c r="K1047" i="1"/>
  <c r="M1047" i="1" l="1"/>
  <c r="K1048" i="1"/>
  <c r="M1048" i="1" l="1"/>
  <c r="K1049" i="1"/>
  <c r="K1050" i="1" l="1"/>
  <c r="M1049" i="1"/>
  <c r="M1050" i="1" l="1"/>
  <c r="K1051" i="1"/>
  <c r="M1051" i="1" l="1"/>
  <c r="K1052" i="1"/>
  <c r="M1052" i="1" l="1"/>
  <c r="K1053" i="1"/>
  <c r="K1054" i="1" l="1"/>
  <c r="M1053" i="1"/>
  <c r="M1054" i="1" l="1"/>
  <c r="K1055" i="1"/>
  <c r="M1055" i="1" l="1"/>
  <c r="K1056" i="1"/>
  <c r="M1056" i="1" l="1"/>
  <c r="K1057" i="1"/>
  <c r="K1058" i="1" l="1"/>
  <c r="M1057" i="1"/>
  <c r="M1058" i="1" l="1"/>
  <c r="K1059" i="1"/>
  <c r="M1059" i="1" l="1"/>
  <c r="K1060" i="1"/>
  <c r="M1060" i="1" l="1"/>
  <c r="K1061" i="1"/>
  <c r="K1062" i="1" l="1"/>
  <c r="M1061" i="1"/>
  <c r="K1063" i="1" l="1"/>
  <c r="M1062" i="1"/>
  <c r="M1063" i="1" l="1"/>
  <c r="K1064" i="1"/>
  <c r="M1064" i="1" l="1"/>
  <c r="K1065" i="1"/>
  <c r="M1065" i="1" l="1"/>
  <c r="K1066" i="1"/>
  <c r="K1067" i="1" l="1"/>
  <c r="M1066" i="1"/>
  <c r="K1068" i="1" l="1"/>
  <c r="M1067" i="1"/>
  <c r="M1068" i="1" l="1"/>
  <c r="K1069" i="1"/>
  <c r="M1069" i="1" l="1"/>
  <c r="K1070" i="1"/>
  <c r="K1071" i="1" l="1"/>
  <c r="M1070" i="1"/>
  <c r="M1071" i="1" l="1"/>
  <c r="K1072" i="1"/>
  <c r="M1072" i="1" l="1"/>
  <c r="K1073" i="1"/>
  <c r="M1073" i="1" l="1"/>
  <c r="K1074" i="1"/>
  <c r="K1075" i="1" l="1"/>
  <c r="M1074" i="1"/>
  <c r="M1075" i="1" l="1"/>
  <c r="K1076" i="1"/>
  <c r="M1076" i="1" l="1"/>
  <c r="K1077" i="1"/>
  <c r="M1077" i="1" l="1"/>
  <c r="K1078" i="1"/>
  <c r="M1078" i="1" l="1"/>
  <c r="K1079" i="1"/>
  <c r="M1079" i="1" l="1"/>
  <c r="K1080" i="1"/>
  <c r="M1080" i="1" l="1"/>
  <c r="K1081" i="1"/>
  <c r="M1081" i="1" l="1"/>
  <c r="K1082" i="1"/>
  <c r="K1083" i="1" l="1"/>
  <c r="M1082" i="1"/>
  <c r="M1083" i="1" l="1"/>
  <c r="K1084" i="1"/>
  <c r="M1084" i="1" l="1"/>
  <c r="K1085" i="1"/>
  <c r="M1085" i="1" l="1"/>
  <c r="K1086" i="1"/>
  <c r="K1087" i="1" l="1"/>
  <c r="M1086" i="1"/>
  <c r="K1088" i="1" l="1"/>
  <c r="M1087" i="1"/>
  <c r="M1088" i="1" l="1"/>
  <c r="K1089" i="1"/>
  <c r="M1089" i="1" l="1"/>
  <c r="K1090" i="1"/>
  <c r="K1091" i="1" l="1"/>
  <c r="M1090" i="1"/>
  <c r="K1092" i="1" l="1"/>
  <c r="M1091" i="1"/>
  <c r="M1092" i="1" l="1"/>
  <c r="K1093" i="1"/>
  <c r="M1093" i="1" l="1"/>
  <c r="K1094" i="1"/>
  <c r="K1095" i="1" l="1"/>
  <c r="M1094" i="1"/>
  <c r="K1096" i="1" l="1"/>
  <c r="M1095" i="1"/>
  <c r="M1096" i="1" l="1"/>
  <c r="K1097" i="1"/>
  <c r="M1097" i="1" l="1"/>
  <c r="K1098" i="1"/>
  <c r="K1099" i="1" l="1"/>
  <c r="M1098" i="1"/>
  <c r="K1100" i="1" l="1"/>
  <c r="M1099" i="1"/>
  <c r="M1100" i="1" l="1"/>
  <c r="K1101" i="1"/>
  <c r="M1101" i="1" l="1"/>
  <c r="K1102" i="1"/>
  <c r="K1103" i="1" l="1"/>
  <c r="M1102" i="1"/>
  <c r="K1104" i="1" l="1"/>
  <c r="M1103" i="1"/>
  <c r="M1104" i="1" l="1"/>
  <c r="K1105" i="1"/>
  <c r="M1105" i="1" l="1"/>
  <c r="K1106" i="1"/>
  <c r="K1107" i="1" l="1"/>
  <c r="M1106" i="1"/>
  <c r="M1107" i="1" l="1"/>
  <c r="K1108" i="1"/>
  <c r="M1108" i="1" l="1"/>
  <c r="K1109" i="1"/>
  <c r="M1109" i="1" l="1"/>
  <c r="K1110" i="1"/>
  <c r="K1111" i="1" l="1"/>
  <c r="M1110" i="1"/>
  <c r="K1112" i="1" l="1"/>
  <c r="M1111" i="1"/>
  <c r="M1112" i="1" l="1"/>
  <c r="K1113" i="1"/>
  <c r="M1113" i="1" l="1"/>
  <c r="K1114" i="1"/>
  <c r="K1115" i="1" l="1"/>
  <c r="M1114" i="1"/>
  <c r="K1116" i="1" l="1"/>
  <c r="M1115" i="1"/>
  <c r="M1116" i="1" l="1"/>
  <c r="K1117" i="1"/>
  <c r="M1117" i="1" l="1"/>
  <c r="K1118" i="1"/>
  <c r="K1119" i="1" l="1"/>
  <c r="M1118" i="1"/>
  <c r="M1119" i="1" l="1"/>
  <c r="K1120" i="1"/>
  <c r="M1120" i="1" l="1"/>
  <c r="K1121" i="1"/>
  <c r="M1121" i="1" l="1"/>
  <c r="K1122" i="1"/>
  <c r="M1122" i="1" l="1"/>
  <c r="K1123" i="1"/>
  <c r="K1124" i="1" l="1"/>
  <c r="M1123" i="1"/>
  <c r="M1124" i="1" l="1"/>
  <c r="K1125" i="1"/>
  <c r="M1125" i="1" l="1"/>
  <c r="K1126" i="1"/>
  <c r="K1127" i="1" l="1"/>
  <c r="M1126" i="1"/>
  <c r="K1128" i="1" l="1"/>
  <c r="M1127" i="1"/>
  <c r="M1128" i="1" l="1"/>
  <c r="K1129" i="1"/>
  <c r="M1129" i="1" l="1"/>
  <c r="K1130" i="1"/>
  <c r="K1131" i="1" l="1"/>
  <c r="M1130" i="1"/>
  <c r="M1131" i="1" l="1"/>
  <c r="K1132" i="1"/>
  <c r="M1132" i="1" l="1"/>
  <c r="K1133" i="1"/>
  <c r="M1133" i="1" l="1"/>
  <c r="K1134" i="1"/>
  <c r="K1135" i="1" l="1"/>
  <c r="M1134" i="1"/>
  <c r="M1135" i="1" l="1"/>
  <c r="K1136" i="1"/>
  <c r="M1136" i="1" l="1"/>
  <c r="K1137" i="1"/>
  <c r="M1137" i="1" l="1"/>
  <c r="K1138" i="1"/>
  <c r="K1139" i="1" l="1"/>
  <c r="M1138" i="1"/>
  <c r="M1139" i="1" l="1"/>
  <c r="K1140" i="1"/>
  <c r="M1140" i="1" l="1"/>
  <c r="K1141" i="1"/>
  <c r="M1141" i="1" l="1"/>
  <c r="K1142" i="1"/>
  <c r="K1143" i="1" l="1"/>
  <c r="M1142" i="1"/>
  <c r="K1144" i="1" l="1"/>
  <c r="M1143" i="1"/>
  <c r="M1144" i="1" l="1"/>
  <c r="K1145" i="1"/>
  <c r="M1145" i="1" l="1"/>
  <c r="K1146" i="1"/>
  <c r="K1147" i="1" l="1"/>
  <c r="M1146" i="1"/>
  <c r="M1147" i="1" l="1"/>
  <c r="K1148" i="1"/>
  <c r="M1148" i="1" l="1"/>
  <c r="K1149" i="1"/>
  <c r="M1149" i="1" l="1"/>
  <c r="K1150" i="1"/>
  <c r="K1151" i="1" l="1"/>
  <c r="M1150" i="1"/>
  <c r="M1151" i="1" l="1"/>
  <c r="K1152" i="1"/>
  <c r="M1152" i="1" l="1"/>
  <c r="K1153" i="1"/>
  <c r="M1153" i="1" l="1"/>
  <c r="K1154" i="1"/>
  <c r="K1155" i="1" l="1"/>
  <c r="M1154" i="1"/>
  <c r="M1155" i="1" l="1"/>
  <c r="K1156" i="1"/>
  <c r="M1156" i="1" l="1"/>
  <c r="K1157" i="1"/>
  <c r="M1157" i="1" l="1"/>
  <c r="K1158" i="1"/>
  <c r="K1159" i="1" l="1"/>
  <c r="M1158" i="1"/>
  <c r="M1159" i="1" l="1"/>
  <c r="K1160" i="1"/>
  <c r="M1160" i="1" l="1"/>
  <c r="K1161" i="1"/>
  <c r="M1161" i="1" l="1"/>
  <c r="K1162" i="1"/>
  <c r="K1163" i="1" l="1"/>
  <c r="M1162" i="1"/>
  <c r="M1163" i="1" l="1"/>
  <c r="K1164" i="1"/>
  <c r="M1164" i="1" l="1"/>
  <c r="K1165" i="1"/>
  <c r="M1165" i="1" l="1"/>
  <c r="K1166" i="1"/>
  <c r="K1167" i="1" l="1"/>
  <c r="M1166" i="1"/>
  <c r="M1167" i="1" l="1"/>
  <c r="K1168" i="1"/>
  <c r="M1168" i="1" l="1"/>
  <c r="K1169" i="1"/>
  <c r="M1169" i="1" l="1"/>
  <c r="K1170" i="1"/>
  <c r="K1171" i="1" l="1"/>
  <c r="M1170" i="1"/>
  <c r="K1172" i="1" l="1"/>
  <c r="M1171" i="1"/>
  <c r="M1172" i="1" l="1"/>
  <c r="K1173" i="1"/>
  <c r="M1173" i="1" l="1"/>
  <c r="K1174" i="1"/>
  <c r="K1175" i="1" l="1"/>
  <c r="M1174" i="1"/>
  <c r="M1175" i="1" l="1"/>
  <c r="K1176" i="1"/>
  <c r="M1176" i="1" l="1"/>
  <c r="K1177" i="1"/>
  <c r="M1177" i="1" l="1"/>
  <c r="K1178" i="1"/>
  <c r="K1179" i="1" l="1"/>
  <c r="M1178" i="1"/>
  <c r="M1179" i="1" l="1"/>
  <c r="K1180" i="1"/>
  <c r="M1180" i="1" l="1"/>
  <c r="K1181" i="1"/>
  <c r="M1181" i="1" l="1"/>
  <c r="K1182" i="1"/>
  <c r="K1183" i="1" l="1"/>
  <c r="M1182" i="1"/>
  <c r="K1184" i="1" l="1"/>
  <c r="M1183" i="1"/>
  <c r="M1184" i="1" l="1"/>
  <c r="K1185" i="1"/>
  <c r="M1185" i="1" l="1"/>
  <c r="K1186" i="1"/>
  <c r="K1187" i="1" l="1"/>
  <c r="M1186" i="1"/>
  <c r="K1188" i="1" l="1"/>
  <c r="M1187" i="1"/>
  <c r="M1188" i="1" l="1"/>
  <c r="K1189" i="1"/>
  <c r="M1189" i="1" l="1"/>
  <c r="K1190" i="1"/>
  <c r="K1191" i="1" l="1"/>
  <c r="M1190" i="1"/>
  <c r="K1192" i="1" l="1"/>
  <c r="M1191" i="1"/>
  <c r="M1192" i="1" l="1"/>
  <c r="K1193" i="1"/>
  <c r="M1193" i="1" l="1"/>
  <c r="K1194" i="1"/>
  <c r="K1195" i="1" l="1"/>
  <c r="M1194" i="1"/>
  <c r="M1195" i="1" l="1"/>
  <c r="K1196" i="1"/>
  <c r="M1196" i="1" l="1"/>
  <c r="K1197" i="1"/>
  <c r="M1197" i="1" l="1"/>
  <c r="K1198" i="1"/>
  <c r="K1199" i="1" l="1"/>
  <c r="M1198" i="1"/>
  <c r="K1200" i="1" l="1"/>
  <c r="M1199" i="1"/>
  <c r="M1200" i="1" l="1"/>
  <c r="K1201" i="1"/>
  <c r="M1201" i="1" l="1"/>
  <c r="K1202" i="1"/>
  <c r="K1203" i="1" l="1"/>
  <c r="M1202" i="1"/>
  <c r="M1203" i="1" l="1"/>
  <c r="K1204" i="1"/>
  <c r="M1204" i="1" l="1"/>
  <c r="K1205" i="1"/>
  <c r="M1205" i="1" l="1"/>
  <c r="K1206" i="1"/>
  <c r="K1207" i="1" l="1"/>
  <c r="M1206" i="1"/>
  <c r="M1207" i="1" l="1"/>
  <c r="K1208" i="1"/>
  <c r="M1208" i="1" l="1"/>
  <c r="K1209" i="1"/>
  <c r="M1209" i="1" l="1"/>
  <c r="K1210" i="1"/>
  <c r="K1211" i="1" l="1"/>
  <c r="M1210" i="1"/>
  <c r="M1211" i="1" l="1"/>
  <c r="K1212" i="1"/>
  <c r="M1212" i="1" l="1"/>
  <c r="K1213" i="1"/>
  <c r="M1213" i="1" l="1"/>
  <c r="K1214" i="1"/>
  <c r="K1215" i="1" l="1"/>
  <c r="M1214" i="1"/>
  <c r="K1216" i="1" l="1"/>
  <c r="M1215" i="1"/>
  <c r="M1216" i="1" l="1"/>
  <c r="K1217" i="1"/>
  <c r="M1217" i="1" l="1"/>
  <c r="K1218" i="1"/>
  <c r="K1219" i="1" l="1"/>
  <c r="M1218" i="1"/>
  <c r="M1219" i="1" l="1"/>
  <c r="K1220" i="1"/>
  <c r="M1220" i="1" l="1"/>
  <c r="K1221" i="1"/>
  <c r="M1221" i="1" l="1"/>
  <c r="K1222" i="1"/>
  <c r="K1223" i="1" l="1"/>
  <c r="M1222" i="1"/>
  <c r="M1223" i="1" l="1"/>
  <c r="K1224" i="1"/>
  <c r="M1224" i="1" l="1"/>
  <c r="K1225" i="1"/>
  <c r="M1225" i="1" l="1"/>
  <c r="K1226" i="1"/>
  <c r="K1227" i="1" l="1"/>
  <c r="M1226" i="1"/>
  <c r="M1227" i="1" l="1"/>
  <c r="K1228" i="1"/>
  <c r="M1228" i="1" l="1"/>
  <c r="K1229" i="1"/>
  <c r="M1229" i="1" l="1"/>
  <c r="K1230" i="1"/>
  <c r="K1231" i="1" l="1"/>
  <c r="M1230" i="1"/>
  <c r="M1231" i="1" l="1"/>
  <c r="K1232" i="1"/>
  <c r="M1232" i="1" l="1"/>
  <c r="K1233" i="1"/>
  <c r="M1233" i="1" l="1"/>
  <c r="K1234" i="1"/>
  <c r="K1235" i="1" l="1"/>
  <c r="M1234" i="1"/>
  <c r="M1235" i="1" l="1"/>
  <c r="K1236" i="1"/>
  <c r="M1236" i="1" l="1"/>
  <c r="K1237" i="1"/>
  <c r="M1237" i="1" l="1"/>
  <c r="K1238" i="1"/>
  <c r="K1239" i="1" l="1"/>
  <c r="M1238" i="1"/>
  <c r="M1239" i="1" l="1"/>
  <c r="K1240" i="1"/>
  <c r="M1240" i="1" l="1"/>
  <c r="K1241" i="1"/>
  <c r="M1241" i="1" l="1"/>
  <c r="K1242" i="1"/>
  <c r="K1243" i="1" l="1"/>
  <c r="M1242" i="1"/>
  <c r="M1243" i="1" l="1"/>
  <c r="K1244" i="1"/>
  <c r="M1244" i="1" l="1"/>
  <c r="K1245" i="1"/>
  <c r="M1245" i="1" l="1"/>
  <c r="K1246" i="1"/>
  <c r="K1247" i="1" l="1"/>
  <c r="M1246" i="1"/>
  <c r="M1247" i="1" l="1"/>
  <c r="K1248" i="1"/>
  <c r="M1248" i="1" l="1"/>
  <c r="K1249" i="1"/>
  <c r="M1249" i="1" l="1"/>
  <c r="K1250" i="1"/>
  <c r="K1251" i="1" l="1"/>
  <c r="M1250" i="1"/>
  <c r="M1251" i="1" l="1"/>
  <c r="K1252" i="1"/>
  <c r="K1253" i="1" l="1"/>
  <c r="M1252" i="1"/>
  <c r="M1253" i="1" l="1"/>
  <c r="K1254" i="1"/>
  <c r="M1254" i="1" l="1"/>
  <c r="K1255" i="1"/>
  <c r="M1255" i="1" l="1"/>
  <c r="K1256" i="1"/>
  <c r="M1256" i="1" l="1"/>
  <c r="K1257" i="1"/>
  <c r="M1257" i="1" l="1"/>
  <c r="K1258" i="1"/>
  <c r="K1259" i="1" l="1"/>
  <c r="M1258" i="1"/>
  <c r="M1259" i="1" l="1"/>
  <c r="K1260" i="1"/>
  <c r="M1260" i="1" l="1"/>
  <c r="K1261" i="1"/>
  <c r="M1261" i="1" l="1"/>
  <c r="K1262" i="1"/>
  <c r="K1263" i="1" l="1"/>
  <c r="M1262" i="1"/>
  <c r="M1263" i="1" l="1"/>
  <c r="K1264" i="1"/>
  <c r="M1264" i="1" l="1"/>
  <c r="K1265" i="1"/>
  <c r="M1265" i="1" l="1"/>
  <c r="K1266" i="1"/>
  <c r="K1267" i="1" l="1"/>
  <c r="M1266" i="1"/>
  <c r="M1267" i="1" l="1"/>
  <c r="K1268" i="1"/>
  <c r="K1269" i="1" l="1"/>
  <c r="M1268" i="1"/>
  <c r="M1269" i="1" l="1"/>
  <c r="K1270" i="1"/>
  <c r="K1271" i="1" l="1"/>
  <c r="M1270" i="1"/>
  <c r="K1272" i="1" l="1"/>
  <c r="M1271" i="1"/>
  <c r="M1272" i="1" l="1"/>
  <c r="K1273" i="1"/>
  <c r="M1273" i="1" l="1"/>
  <c r="K1274" i="1"/>
  <c r="K1275" i="1" l="1"/>
  <c r="M1274" i="1"/>
  <c r="M1275" i="1" l="1"/>
  <c r="K1276" i="1"/>
  <c r="M1276" i="1" l="1"/>
  <c r="K1277" i="1"/>
  <c r="M1277" i="1" l="1"/>
  <c r="K1278" i="1"/>
  <c r="M1278" i="1" s="1"/>
  <c r="N1" i="1" s="1"/>
</calcChain>
</file>

<file path=xl/sharedStrings.xml><?xml version="1.0" encoding="utf-8"?>
<sst xmlns="http://schemas.openxmlformats.org/spreadsheetml/2006/main" count="11" uniqueCount="11">
  <si>
    <t>Date</t>
  </si>
  <si>
    <t>KPN Close</t>
  </si>
  <si>
    <t>KPN Trade Volume</t>
  </si>
  <si>
    <t>output</t>
  </si>
  <si>
    <t>GTO Close</t>
  </si>
  <si>
    <t>ATC Close</t>
  </si>
  <si>
    <t>10day MA</t>
  </si>
  <si>
    <t>mean</t>
  </si>
  <si>
    <t>total</t>
  </si>
  <si>
    <t>number</t>
  </si>
  <si>
    <t>1 Week 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</si>
</sst>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D606-5CA4-324E-AE3E-74A89DFCD8C7}">
  <dimension ref="A1:N1278"/>
  <sheetViews>
    <sheetView tabSelected="1" workbookViewId="0">
      <selection activeCell="E22" sqref="E22"/>
    </sheetView>
  </sheetViews>
  <sheetFormatPr baseColWidth="10" defaultRowHeight="16" x14ac:dyDescent="0.2"/>
  <cols>
    <col min="3" max="3" width="16.6640625" bestFit="1" customWidth="1"/>
    <col min="5" max="5" width="2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6</v>
      </c>
      <c r="E1" t="s">
        <v>10</v>
      </c>
      <c r="F1" t="s">
        <v>4</v>
      </c>
      <c r="G1" t="s">
        <v>5</v>
      </c>
      <c r="H1" t="s">
        <v>3</v>
      </c>
      <c r="K1" t="s">
        <v>8</v>
      </c>
      <c r="L1" t="s">
        <v>9</v>
      </c>
      <c r="M1" t="s">
        <v>7</v>
      </c>
      <c r="N1">
        <f>AVERAGE(M:M)</f>
        <v>2.8539354619315627</v>
      </c>
    </row>
    <row r="2" spans="1:14" x14ac:dyDescent="0.2">
      <c r="A2" s="1">
        <v>41670</v>
      </c>
      <c r="B2">
        <v>2.7730000000000001</v>
      </c>
      <c r="C2">
        <v>17237738</v>
      </c>
      <c r="D2">
        <v>2.7232999999999996</v>
      </c>
      <c r="E2">
        <v>4.5606999999999953E-2</v>
      </c>
      <c r="F2">
        <v>83.720000999999996</v>
      </c>
      <c r="G2" s="2">
        <v>1.0593300000000001</v>
      </c>
      <c r="H2">
        <v>-1</v>
      </c>
      <c r="K2">
        <f>B2</f>
        <v>2.7730000000000001</v>
      </c>
      <c r="L2">
        <f>1</f>
        <v>1</v>
      </c>
      <c r="M2">
        <f>K2/L2</f>
        <v>2.7730000000000001</v>
      </c>
    </row>
    <row r="3" spans="1:14" x14ac:dyDescent="0.2">
      <c r="A3" s="1">
        <v>41673</v>
      </c>
      <c r="B3">
        <v>2.6930000000000001</v>
      </c>
      <c r="C3">
        <v>21724387</v>
      </c>
      <c r="D3">
        <v>2.7219999999999995</v>
      </c>
      <c r="E3">
        <v>-4.0445000000000064E-2</v>
      </c>
      <c r="F3">
        <v>83.029999000000004</v>
      </c>
      <c r="G3" s="2">
        <v>1.0749</v>
      </c>
      <c r="H3">
        <f>IF(B3&gt;B2,1,-1)</f>
        <v>-1</v>
      </c>
      <c r="K3">
        <f>K2+B3</f>
        <v>5.4660000000000002</v>
      </c>
      <c r="L3">
        <f>L2+1</f>
        <v>2</v>
      </c>
      <c r="M3">
        <f t="shared" ref="M3:M7" si="0">K3/L3</f>
        <v>2.7330000000000001</v>
      </c>
    </row>
    <row r="4" spans="1:14" x14ac:dyDescent="0.2">
      <c r="A4" s="1">
        <v>41674</v>
      </c>
      <c r="B4">
        <v>2.5649999999999999</v>
      </c>
      <c r="C4">
        <v>67443132</v>
      </c>
      <c r="D4">
        <v>2.7103000000000002</v>
      </c>
      <c r="E4">
        <v>-0.11358800000000002</v>
      </c>
      <c r="F4">
        <v>83.889999000000003</v>
      </c>
      <c r="G4" s="2">
        <v>1.0628500000000001</v>
      </c>
      <c r="H4">
        <f>IF(B4&gt;B3,1,-1)</f>
        <v>-1</v>
      </c>
      <c r="K4">
        <f>K3+B4</f>
        <v>8.0310000000000006</v>
      </c>
      <c r="L4">
        <f t="shared" ref="L4:L7" si="1">L3+1</f>
        <v>3</v>
      </c>
      <c r="M4">
        <f t="shared" si="0"/>
        <v>2.677</v>
      </c>
    </row>
    <row r="5" spans="1:14" x14ac:dyDescent="0.2">
      <c r="A5" s="1">
        <v>41675</v>
      </c>
      <c r="B5">
        <v>2.6339999999999999</v>
      </c>
      <c r="C5">
        <v>22368951</v>
      </c>
      <c r="D5">
        <v>2.7017000000000002</v>
      </c>
      <c r="E5">
        <v>-4.8189000000000259E-2</v>
      </c>
      <c r="F5">
        <v>84.07</v>
      </c>
      <c r="G5" s="2">
        <v>1.0749</v>
      </c>
      <c r="H5">
        <f t="shared" ref="H5:H68" si="2">IF(B5&gt;B4,1,-1)</f>
        <v>1</v>
      </c>
      <c r="K5">
        <f>K4+B5</f>
        <v>10.665000000000001</v>
      </c>
      <c r="L5">
        <f t="shared" si="1"/>
        <v>4</v>
      </c>
      <c r="M5">
        <f t="shared" si="0"/>
        <v>2.6662500000000002</v>
      </c>
    </row>
    <row r="6" spans="1:14" x14ac:dyDescent="0.2">
      <c r="A6" s="1">
        <v>41676</v>
      </c>
      <c r="B6">
        <v>2.72</v>
      </c>
      <c r="C6">
        <v>19410001</v>
      </c>
      <c r="D6">
        <v>2.6997000000000004</v>
      </c>
      <c r="E6">
        <v>2.1513999999999811E-2</v>
      </c>
      <c r="F6">
        <v>86.669998000000007</v>
      </c>
      <c r="G6" s="2">
        <v>1.0749</v>
      </c>
      <c r="H6">
        <f t="shared" si="2"/>
        <v>1</v>
      </c>
      <c r="K6">
        <f>K5+B6</f>
        <v>13.385000000000002</v>
      </c>
      <c r="L6">
        <f t="shared" si="1"/>
        <v>5</v>
      </c>
      <c r="M6">
        <f t="shared" si="0"/>
        <v>2.6770000000000005</v>
      </c>
    </row>
    <row r="7" spans="1:14" x14ac:dyDescent="0.2">
      <c r="A7" s="1">
        <v>41677</v>
      </c>
      <c r="B7">
        <v>2.7170000000000001</v>
      </c>
      <c r="C7">
        <v>14468636</v>
      </c>
      <c r="D7">
        <v>2.7017000000000002</v>
      </c>
      <c r="E7">
        <v>-6.8839999999998902E-3</v>
      </c>
      <c r="F7">
        <v>85.190002000000007</v>
      </c>
      <c r="G7" s="2">
        <v>1.08805</v>
      </c>
      <c r="H7">
        <f t="shared" si="2"/>
        <v>-1</v>
      </c>
      <c r="K7">
        <f>K6+B7</f>
        <v>16.102</v>
      </c>
      <c r="L7">
        <f t="shared" si="1"/>
        <v>6</v>
      </c>
      <c r="M7">
        <f t="shared" si="0"/>
        <v>2.6836666666666669</v>
      </c>
    </row>
    <row r="8" spans="1:14" x14ac:dyDescent="0.2">
      <c r="A8" s="1">
        <v>41680</v>
      </c>
      <c r="B8">
        <v>2.69</v>
      </c>
      <c r="C8">
        <v>13512027</v>
      </c>
      <c r="D8">
        <v>2.7017000000000002</v>
      </c>
      <c r="E8">
        <v>-9.8958999999999797E-2</v>
      </c>
      <c r="F8">
        <v>85.080001999999993</v>
      </c>
      <c r="G8" s="2">
        <v>1.09528</v>
      </c>
      <c r="H8">
        <f t="shared" si="2"/>
        <v>-1</v>
      </c>
      <c r="K8">
        <f>K7+B8</f>
        <v>18.792000000000002</v>
      </c>
      <c r="L8">
        <f t="shared" ref="L8:L24" si="3">L7+1</f>
        <v>7</v>
      </c>
      <c r="M8">
        <f t="shared" ref="M8:M24" si="4">K8/L8</f>
        <v>2.6845714285714286</v>
      </c>
    </row>
    <row r="9" spans="1:14" x14ac:dyDescent="0.2">
      <c r="A9" s="1">
        <v>41681</v>
      </c>
      <c r="B9">
        <v>2.669</v>
      </c>
      <c r="C9">
        <v>13373823</v>
      </c>
      <c r="D9">
        <v>2.6991000000000005</v>
      </c>
      <c r="E9">
        <f>B9-B2</f>
        <v>-0.10400000000000009</v>
      </c>
      <c r="F9">
        <v>86.239998</v>
      </c>
      <c r="G9" s="2">
        <v>1.09528</v>
      </c>
      <c r="H9">
        <f t="shared" si="2"/>
        <v>-1</v>
      </c>
      <c r="K9">
        <f>K8+B9</f>
        <v>21.461000000000002</v>
      </c>
      <c r="L9">
        <f t="shared" si="3"/>
        <v>8</v>
      </c>
      <c r="M9">
        <f t="shared" si="4"/>
        <v>2.6826250000000003</v>
      </c>
    </row>
    <row r="10" spans="1:14" x14ac:dyDescent="0.2">
      <c r="A10" s="1">
        <v>41682</v>
      </c>
      <c r="B10">
        <v>2.6080000000000001</v>
      </c>
      <c r="C10">
        <v>56514422</v>
      </c>
      <c r="D10">
        <v>2.6874000000000002</v>
      </c>
      <c r="E10">
        <f t="shared" ref="E10:E73" si="5">B10-B3</f>
        <v>-8.4999999999999964E-2</v>
      </c>
      <c r="F10">
        <v>85.279999000000004</v>
      </c>
      <c r="G10" s="2">
        <v>1.1027</v>
      </c>
      <c r="H10">
        <f t="shared" si="2"/>
        <v>-1</v>
      </c>
      <c r="K10">
        <f>K9+B10</f>
        <v>24.069000000000003</v>
      </c>
      <c r="L10">
        <f t="shared" si="3"/>
        <v>9</v>
      </c>
      <c r="M10">
        <f t="shared" si="4"/>
        <v>2.6743333333333337</v>
      </c>
    </row>
    <row r="11" spans="1:14" x14ac:dyDescent="0.2">
      <c r="A11" s="1">
        <v>41683</v>
      </c>
      <c r="B11">
        <v>2.6339999999999999</v>
      </c>
      <c r="C11">
        <v>19695054</v>
      </c>
      <c r="D11">
        <f>(B11+B10+B9+B8+B7+B6+B5+B4+B3+B2)/10</f>
        <v>2.6703000000000001</v>
      </c>
      <c r="E11">
        <f t="shared" si="5"/>
        <v>6.899999999999995E-2</v>
      </c>
      <c r="F11">
        <v>85.900002000000001</v>
      </c>
      <c r="G11" s="2">
        <v>1.1027</v>
      </c>
      <c r="H11">
        <f t="shared" si="2"/>
        <v>1</v>
      </c>
      <c r="K11">
        <f>K10+B11</f>
        <v>26.703000000000003</v>
      </c>
      <c r="L11">
        <f t="shared" si="3"/>
        <v>10</v>
      </c>
      <c r="M11">
        <f t="shared" si="4"/>
        <v>2.6703000000000001</v>
      </c>
    </row>
    <row r="12" spans="1:14" x14ac:dyDescent="0.2">
      <c r="A12" s="1">
        <v>41684</v>
      </c>
      <c r="B12">
        <v>2.589</v>
      </c>
      <c r="C12">
        <v>13252721</v>
      </c>
      <c r="D12">
        <f t="shared" ref="D12:D75" si="6">(B12+B11+B10+B9+B8+B7+B6+B5+B4+B3)/10</f>
        <v>2.6519000000000004</v>
      </c>
      <c r="E12">
        <f t="shared" si="5"/>
        <v>-4.4999999999999929E-2</v>
      </c>
      <c r="F12">
        <v>85.309997999999993</v>
      </c>
      <c r="G12" s="2">
        <v>1.1013999999999999</v>
      </c>
      <c r="H12">
        <f t="shared" si="2"/>
        <v>-1</v>
      </c>
      <c r="K12">
        <f>K11+B12</f>
        <v>29.292000000000002</v>
      </c>
      <c r="L12">
        <f t="shared" si="3"/>
        <v>11</v>
      </c>
      <c r="M12">
        <f t="shared" si="4"/>
        <v>2.6629090909090909</v>
      </c>
    </row>
    <row r="13" spans="1:14" x14ac:dyDescent="0.2">
      <c r="A13" s="1">
        <v>41687</v>
      </c>
      <c r="B13">
        <v>2.6160000000000001</v>
      </c>
      <c r="C13">
        <v>11537088</v>
      </c>
      <c r="D13">
        <f t="shared" si="6"/>
        <v>2.6442000000000001</v>
      </c>
      <c r="E13">
        <f t="shared" si="5"/>
        <v>-0.10400000000000009</v>
      </c>
      <c r="F13">
        <v>85</v>
      </c>
      <c r="G13" s="2">
        <v>1.1156699999999999</v>
      </c>
      <c r="H13">
        <f t="shared" si="2"/>
        <v>1</v>
      </c>
      <c r="K13">
        <f>K12+B13</f>
        <v>31.908000000000001</v>
      </c>
      <c r="L13">
        <f t="shared" si="3"/>
        <v>12</v>
      </c>
      <c r="M13">
        <f t="shared" si="4"/>
        <v>2.6590000000000003</v>
      </c>
    </row>
    <row r="14" spans="1:14" x14ac:dyDescent="0.2">
      <c r="A14" s="1">
        <v>41688</v>
      </c>
      <c r="B14">
        <v>2.7069999999999999</v>
      </c>
      <c r="C14">
        <v>14077345</v>
      </c>
      <c r="D14">
        <f t="shared" si="6"/>
        <v>2.6583999999999999</v>
      </c>
      <c r="E14">
        <f t="shared" si="5"/>
        <v>-1.0000000000000231E-2</v>
      </c>
      <c r="F14">
        <v>84.879997000000003</v>
      </c>
      <c r="G14" s="2">
        <v>1.1101099999999999</v>
      </c>
      <c r="H14">
        <f t="shared" si="2"/>
        <v>1</v>
      </c>
      <c r="K14">
        <f>K13+B14</f>
        <v>34.615000000000002</v>
      </c>
      <c r="L14">
        <f t="shared" si="3"/>
        <v>13</v>
      </c>
      <c r="M14">
        <f t="shared" si="4"/>
        <v>2.6626923076923079</v>
      </c>
    </row>
    <row r="15" spans="1:14" x14ac:dyDescent="0.2">
      <c r="A15" s="1">
        <v>41689</v>
      </c>
      <c r="B15">
        <v>2.67</v>
      </c>
      <c r="C15">
        <v>16940832</v>
      </c>
      <c r="D15">
        <f t="shared" si="6"/>
        <v>2.6619999999999999</v>
      </c>
      <c r="E15">
        <f t="shared" si="5"/>
        <v>-2.0000000000000018E-2</v>
      </c>
      <c r="F15">
        <v>82.769997000000004</v>
      </c>
      <c r="G15" s="2">
        <v>1.1156699999999999</v>
      </c>
      <c r="H15">
        <f t="shared" si="2"/>
        <v>-1</v>
      </c>
      <c r="K15">
        <f>K14+B15</f>
        <v>37.285000000000004</v>
      </c>
      <c r="L15">
        <f t="shared" si="3"/>
        <v>14</v>
      </c>
      <c r="M15">
        <f t="shared" si="4"/>
        <v>2.663214285714286</v>
      </c>
    </row>
    <row r="16" spans="1:14" x14ac:dyDescent="0.2">
      <c r="A16" s="1">
        <v>41690</v>
      </c>
      <c r="B16">
        <v>2.698</v>
      </c>
      <c r="C16">
        <v>13664940</v>
      </c>
      <c r="D16">
        <f t="shared" si="6"/>
        <v>2.6597999999999997</v>
      </c>
      <c r="E16">
        <f t="shared" si="5"/>
        <v>2.8999999999999915E-2</v>
      </c>
      <c r="F16">
        <v>79.120002999999997</v>
      </c>
      <c r="G16" s="2">
        <v>1.10826</v>
      </c>
      <c r="H16">
        <f t="shared" si="2"/>
        <v>1</v>
      </c>
      <c r="K16">
        <f>K15+B16</f>
        <v>39.983000000000004</v>
      </c>
      <c r="L16">
        <f t="shared" si="3"/>
        <v>15</v>
      </c>
      <c r="M16">
        <f t="shared" si="4"/>
        <v>2.6655333333333338</v>
      </c>
    </row>
    <row r="17" spans="1:13" x14ac:dyDescent="0.2">
      <c r="A17" s="1">
        <v>41691</v>
      </c>
      <c r="B17">
        <v>2.7120000000000002</v>
      </c>
      <c r="C17">
        <v>12220025</v>
      </c>
      <c r="D17">
        <f t="shared" si="6"/>
        <v>2.6593</v>
      </c>
      <c r="E17">
        <f t="shared" si="5"/>
        <v>0.10400000000000009</v>
      </c>
      <c r="F17">
        <v>81.059997999999993</v>
      </c>
      <c r="G17" s="2">
        <v>1.1104799999999999</v>
      </c>
      <c r="H17">
        <f t="shared" si="2"/>
        <v>1</v>
      </c>
      <c r="K17">
        <f>K16+B17</f>
        <v>42.695000000000007</v>
      </c>
      <c r="L17">
        <f t="shared" si="3"/>
        <v>16</v>
      </c>
      <c r="M17">
        <f t="shared" si="4"/>
        <v>2.6684375000000005</v>
      </c>
    </row>
    <row r="18" spans="1:13" x14ac:dyDescent="0.2">
      <c r="A18" s="1">
        <v>41694</v>
      </c>
      <c r="B18">
        <v>2.706</v>
      </c>
      <c r="C18">
        <v>16831939</v>
      </c>
      <c r="D18">
        <f t="shared" si="6"/>
        <v>2.6608999999999998</v>
      </c>
      <c r="E18">
        <f t="shared" si="5"/>
        <v>7.2000000000000064E-2</v>
      </c>
      <c r="F18">
        <v>81.400002000000001</v>
      </c>
      <c r="G18" s="2">
        <v>1.1564399999999999</v>
      </c>
      <c r="H18">
        <f t="shared" si="2"/>
        <v>-1</v>
      </c>
      <c r="K18">
        <f>K17+B18</f>
        <v>45.40100000000001</v>
      </c>
      <c r="L18">
        <f t="shared" si="3"/>
        <v>17</v>
      </c>
      <c r="M18">
        <f t="shared" si="4"/>
        <v>2.6706470588235298</v>
      </c>
    </row>
    <row r="19" spans="1:13" x14ac:dyDescent="0.2">
      <c r="A19" s="1">
        <v>41695</v>
      </c>
      <c r="B19">
        <v>2.6589999999999998</v>
      </c>
      <c r="C19">
        <v>10269929</v>
      </c>
      <c r="D19">
        <f t="shared" si="6"/>
        <v>2.6598999999999999</v>
      </c>
      <c r="E19">
        <f t="shared" si="5"/>
        <v>6.999999999999984E-2</v>
      </c>
      <c r="F19">
        <v>81.870002999999997</v>
      </c>
      <c r="G19" s="2">
        <v>1.1531</v>
      </c>
      <c r="H19">
        <f t="shared" si="2"/>
        <v>-1</v>
      </c>
      <c r="K19">
        <f>K18+B19</f>
        <v>48.060000000000009</v>
      </c>
      <c r="L19">
        <f t="shared" si="3"/>
        <v>18</v>
      </c>
      <c r="M19">
        <f t="shared" si="4"/>
        <v>2.6700000000000004</v>
      </c>
    </row>
    <row r="20" spans="1:13" x14ac:dyDescent="0.2">
      <c r="A20" s="1">
        <v>41696</v>
      </c>
      <c r="B20">
        <v>2.6120000000000001</v>
      </c>
      <c r="C20">
        <v>13650653</v>
      </c>
      <c r="D20">
        <f t="shared" si="6"/>
        <v>2.6603000000000003</v>
      </c>
      <c r="E20">
        <f t="shared" si="5"/>
        <v>-4.0000000000000036E-3</v>
      </c>
      <c r="F20">
        <v>81.029999000000004</v>
      </c>
      <c r="G20" s="2">
        <v>1.1619999999999999</v>
      </c>
      <c r="H20">
        <f t="shared" si="2"/>
        <v>-1</v>
      </c>
      <c r="K20">
        <f>K19+B20</f>
        <v>50.672000000000011</v>
      </c>
      <c r="L20">
        <f t="shared" si="3"/>
        <v>19</v>
      </c>
      <c r="M20">
        <f t="shared" si="4"/>
        <v>2.6669473684210532</v>
      </c>
    </row>
    <row r="21" spans="1:13" x14ac:dyDescent="0.2">
      <c r="A21" s="1">
        <v>41697</v>
      </c>
      <c r="B21">
        <v>2.5939999999999999</v>
      </c>
      <c r="C21">
        <v>16346579</v>
      </c>
      <c r="D21">
        <f t="shared" si="6"/>
        <v>2.6562999999999999</v>
      </c>
      <c r="E21">
        <f t="shared" si="5"/>
        <v>-0.11299999999999999</v>
      </c>
      <c r="F21">
        <v>81.300003000000004</v>
      </c>
      <c r="G21" s="2">
        <v>1.16015</v>
      </c>
      <c r="H21">
        <f t="shared" si="2"/>
        <v>-1</v>
      </c>
      <c r="K21">
        <f>K20+B21</f>
        <v>53.266000000000012</v>
      </c>
      <c r="L21">
        <f t="shared" si="3"/>
        <v>20</v>
      </c>
      <c r="M21">
        <f t="shared" si="4"/>
        <v>2.6633000000000004</v>
      </c>
    </row>
    <row r="22" spans="1:13" x14ac:dyDescent="0.2">
      <c r="A22" s="1">
        <v>41698</v>
      </c>
      <c r="B22">
        <v>2.585</v>
      </c>
      <c r="C22">
        <v>10679011</v>
      </c>
      <c r="D22">
        <f t="shared" si="6"/>
        <v>2.6558999999999999</v>
      </c>
      <c r="E22">
        <f t="shared" si="5"/>
        <v>-8.4999999999999964E-2</v>
      </c>
      <c r="F22">
        <v>81.5</v>
      </c>
      <c r="G22" s="2">
        <v>1.1675599999999999</v>
      </c>
      <c r="H22">
        <f t="shared" si="2"/>
        <v>-1</v>
      </c>
      <c r="K22">
        <f>K21+B22</f>
        <v>55.851000000000013</v>
      </c>
      <c r="L22">
        <f t="shared" si="3"/>
        <v>21</v>
      </c>
      <c r="M22">
        <f t="shared" si="4"/>
        <v>2.6595714285714291</v>
      </c>
    </row>
    <row r="23" spans="1:13" x14ac:dyDescent="0.2">
      <c r="A23" s="1">
        <v>41701</v>
      </c>
      <c r="B23">
        <v>2.5270000000000001</v>
      </c>
      <c r="C23">
        <v>17065166</v>
      </c>
      <c r="D23">
        <f t="shared" si="6"/>
        <v>2.6469999999999998</v>
      </c>
      <c r="E23">
        <f t="shared" si="5"/>
        <v>-0.17099999999999982</v>
      </c>
      <c r="F23">
        <v>78.089995999999999</v>
      </c>
      <c r="G23" s="2">
        <v>1.1494</v>
      </c>
      <c r="H23">
        <f t="shared" si="2"/>
        <v>-1</v>
      </c>
      <c r="K23">
        <f>K22+B23</f>
        <v>58.378000000000014</v>
      </c>
      <c r="L23">
        <f t="shared" si="3"/>
        <v>22</v>
      </c>
      <c r="M23">
        <f t="shared" si="4"/>
        <v>2.6535454545454553</v>
      </c>
    </row>
    <row r="24" spans="1:13" x14ac:dyDescent="0.2">
      <c r="A24" s="1">
        <v>41702</v>
      </c>
      <c r="B24">
        <v>2.577</v>
      </c>
      <c r="C24">
        <v>16632655</v>
      </c>
      <c r="D24">
        <f t="shared" si="6"/>
        <v>2.6339999999999995</v>
      </c>
      <c r="E24">
        <f t="shared" si="5"/>
        <v>-0.13500000000000023</v>
      </c>
      <c r="F24">
        <v>79.150002000000001</v>
      </c>
      <c r="G24" s="2">
        <v>1.1675599999999999</v>
      </c>
      <c r="H24">
        <f t="shared" si="2"/>
        <v>1</v>
      </c>
      <c r="K24">
        <f>K23+B24</f>
        <v>60.955000000000013</v>
      </c>
      <c r="L24">
        <f t="shared" si="3"/>
        <v>23</v>
      </c>
      <c r="M24">
        <f t="shared" si="4"/>
        <v>2.6502173913043485</v>
      </c>
    </row>
    <row r="25" spans="1:13" x14ac:dyDescent="0.2">
      <c r="A25" s="1">
        <v>41703</v>
      </c>
      <c r="B25">
        <v>2.5870000000000002</v>
      </c>
      <c r="C25">
        <v>12543955</v>
      </c>
      <c r="D25">
        <f t="shared" si="6"/>
        <v>2.6256999999999997</v>
      </c>
      <c r="E25">
        <f t="shared" si="5"/>
        <v>-0.11899999999999977</v>
      </c>
      <c r="F25">
        <v>81.239998</v>
      </c>
      <c r="G25" s="2">
        <v>1.16422</v>
      </c>
      <c r="H25">
        <f t="shared" si="2"/>
        <v>1</v>
      </c>
      <c r="K25">
        <f>K24+B25</f>
        <v>63.542000000000016</v>
      </c>
      <c r="L25">
        <f t="shared" ref="L25:L63" si="7">L24+1</f>
        <v>24</v>
      </c>
      <c r="M25">
        <f t="shared" ref="M25:M63" si="8">K25/L25</f>
        <v>2.6475833333333338</v>
      </c>
    </row>
    <row r="26" spans="1:13" x14ac:dyDescent="0.2">
      <c r="A26" s="1">
        <v>41704</v>
      </c>
      <c r="B26">
        <v>2.64</v>
      </c>
      <c r="C26">
        <v>17965219</v>
      </c>
      <c r="D26">
        <f t="shared" si="6"/>
        <v>2.6198999999999999</v>
      </c>
      <c r="E26">
        <f t="shared" si="5"/>
        <v>-1.8999999999999684E-2</v>
      </c>
      <c r="F26">
        <v>84.580001999999993</v>
      </c>
      <c r="G26" s="2">
        <v>1.1156699999999999</v>
      </c>
      <c r="H26">
        <f t="shared" si="2"/>
        <v>1</v>
      </c>
      <c r="K26">
        <f>K25+B26</f>
        <v>66.182000000000016</v>
      </c>
      <c r="L26">
        <f t="shared" si="7"/>
        <v>25</v>
      </c>
      <c r="M26">
        <f t="shared" si="8"/>
        <v>2.6472800000000007</v>
      </c>
    </row>
    <row r="27" spans="1:13" x14ac:dyDescent="0.2">
      <c r="A27" s="1">
        <v>41705</v>
      </c>
      <c r="B27">
        <v>2.6160000000000001</v>
      </c>
      <c r="C27">
        <v>13954540</v>
      </c>
      <c r="D27">
        <f t="shared" si="6"/>
        <v>2.6102999999999996</v>
      </c>
      <c r="E27">
        <f t="shared" si="5"/>
        <v>4.0000000000000036E-3</v>
      </c>
      <c r="F27">
        <v>82.010002</v>
      </c>
      <c r="G27" s="2">
        <v>1.09751</v>
      </c>
      <c r="H27">
        <f t="shared" si="2"/>
        <v>-1</v>
      </c>
      <c r="K27">
        <f>K26+B27</f>
        <v>68.798000000000016</v>
      </c>
      <c r="L27">
        <f t="shared" si="7"/>
        <v>26</v>
      </c>
      <c r="M27">
        <f t="shared" si="8"/>
        <v>2.6460769230769237</v>
      </c>
    </row>
    <row r="28" spans="1:13" x14ac:dyDescent="0.2">
      <c r="A28" s="1">
        <v>41708</v>
      </c>
      <c r="B28">
        <v>2.63</v>
      </c>
      <c r="C28">
        <v>15393073</v>
      </c>
      <c r="D28">
        <f t="shared" si="6"/>
        <v>2.6027</v>
      </c>
      <c r="E28">
        <f t="shared" si="5"/>
        <v>3.6000000000000032E-2</v>
      </c>
      <c r="F28">
        <v>79.300003000000004</v>
      </c>
      <c r="G28" s="2">
        <v>1.0196700000000001</v>
      </c>
      <c r="H28">
        <f t="shared" si="2"/>
        <v>1</v>
      </c>
      <c r="K28">
        <f>K27+B28</f>
        <v>71.428000000000011</v>
      </c>
      <c r="L28">
        <f t="shared" si="7"/>
        <v>27</v>
      </c>
      <c r="M28">
        <f t="shared" si="8"/>
        <v>2.645481481481482</v>
      </c>
    </row>
    <row r="29" spans="1:13" x14ac:dyDescent="0.2">
      <c r="A29" s="1">
        <v>41709</v>
      </c>
      <c r="B29">
        <v>2.66</v>
      </c>
      <c r="C29">
        <v>11391249</v>
      </c>
      <c r="D29">
        <f t="shared" si="6"/>
        <v>2.6028000000000007</v>
      </c>
      <c r="E29">
        <f t="shared" si="5"/>
        <v>7.5000000000000178E-2</v>
      </c>
      <c r="F29">
        <v>79.919998000000007</v>
      </c>
      <c r="G29" s="2">
        <v>1.0452399999999999</v>
      </c>
      <c r="H29">
        <f t="shared" si="2"/>
        <v>1</v>
      </c>
      <c r="K29">
        <f>K28+B29</f>
        <v>74.088000000000008</v>
      </c>
      <c r="L29">
        <f t="shared" si="7"/>
        <v>28</v>
      </c>
      <c r="M29">
        <f t="shared" si="8"/>
        <v>2.6460000000000004</v>
      </c>
    </row>
    <row r="30" spans="1:13" x14ac:dyDescent="0.2">
      <c r="A30" s="1">
        <v>41710</v>
      </c>
      <c r="B30">
        <v>2.67</v>
      </c>
      <c r="C30">
        <v>13306017</v>
      </c>
      <c r="D30">
        <f t="shared" si="6"/>
        <v>2.6086000000000005</v>
      </c>
      <c r="E30">
        <f t="shared" si="5"/>
        <v>0.14299999999999979</v>
      </c>
      <c r="F30">
        <v>79.830001999999993</v>
      </c>
      <c r="G30" s="2">
        <v>1.05636</v>
      </c>
      <c r="H30">
        <f t="shared" si="2"/>
        <v>1</v>
      </c>
      <c r="K30">
        <f>K29+B30</f>
        <v>76.75800000000001</v>
      </c>
      <c r="L30">
        <f t="shared" si="7"/>
        <v>29</v>
      </c>
      <c r="M30">
        <f t="shared" si="8"/>
        <v>2.6468275862068968</v>
      </c>
    </row>
    <row r="31" spans="1:13" x14ac:dyDescent="0.2">
      <c r="A31" s="1">
        <v>41711</v>
      </c>
      <c r="B31">
        <v>2.6659999999999999</v>
      </c>
      <c r="C31">
        <v>13687634</v>
      </c>
      <c r="D31">
        <f t="shared" si="6"/>
        <v>2.6158000000000001</v>
      </c>
      <c r="E31">
        <f t="shared" si="5"/>
        <v>8.8999999999999968E-2</v>
      </c>
      <c r="F31">
        <v>80.910004000000001</v>
      </c>
      <c r="G31" s="2">
        <v>1.0352399999999999</v>
      </c>
      <c r="H31">
        <f t="shared" si="2"/>
        <v>-1</v>
      </c>
      <c r="K31">
        <f>K30+B31</f>
        <v>79.424000000000007</v>
      </c>
      <c r="L31">
        <f t="shared" si="7"/>
        <v>30</v>
      </c>
      <c r="M31">
        <f t="shared" si="8"/>
        <v>2.6474666666666669</v>
      </c>
    </row>
    <row r="32" spans="1:13" x14ac:dyDescent="0.2">
      <c r="A32" s="1">
        <v>41712</v>
      </c>
      <c r="B32">
        <v>2.5950000000000002</v>
      </c>
      <c r="C32">
        <v>21365703</v>
      </c>
      <c r="D32">
        <f t="shared" si="6"/>
        <v>2.6168</v>
      </c>
      <c r="E32">
        <f t="shared" si="5"/>
        <v>8.0000000000000071E-3</v>
      </c>
      <c r="F32">
        <v>80.230002999999996</v>
      </c>
      <c r="G32" s="2">
        <v>1.1119600000000001</v>
      </c>
      <c r="H32">
        <f t="shared" si="2"/>
        <v>-1</v>
      </c>
      <c r="K32">
        <f>K31+B32</f>
        <v>82.019000000000005</v>
      </c>
      <c r="L32">
        <f t="shared" si="7"/>
        <v>31</v>
      </c>
      <c r="M32">
        <f t="shared" si="8"/>
        <v>2.6457741935483874</v>
      </c>
    </row>
    <row r="33" spans="1:13" x14ac:dyDescent="0.2">
      <c r="A33" s="1">
        <v>41715</v>
      </c>
      <c r="B33">
        <v>2.637</v>
      </c>
      <c r="C33">
        <v>12840338</v>
      </c>
      <c r="D33">
        <f t="shared" si="6"/>
        <v>2.6277999999999997</v>
      </c>
      <c r="E33">
        <f t="shared" si="5"/>
        <v>-3.0000000000001137E-3</v>
      </c>
      <c r="F33">
        <v>81.449996999999996</v>
      </c>
      <c r="G33" s="2">
        <v>1.13049</v>
      </c>
      <c r="H33">
        <f t="shared" si="2"/>
        <v>1</v>
      </c>
      <c r="K33">
        <f>K32+B33</f>
        <v>84.656000000000006</v>
      </c>
      <c r="L33">
        <f t="shared" si="7"/>
        <v>32</v>
      </c>
      <c r="M33">
        <f t="shared" si="8"/>
        <v>2.6455000000000002</v>
      </c>
    </row>
    <row r="34" spans="1:13" x14ac:dyDescent="0.2">
      <c r="A34" s="1">
        <v>41716</v>
      </c>
      <c r="B34">
        <v>2.69</v>
      </c>
      <c r="C34">
        <v>10584793</v>
      </c>
      <c r="D34">
        <f t="shared" si="6"/>
        <v>2.6391</v>
      </c>
      <c r="E34">
        <f t="shared" si="5"/>
        <v>7.3999999999999844E-2</v>
      </c>
      <c r="F34">
        <v>81.129997000000003</v>
      </c>
      <c r="G34" s="2">
        <v>1.1860900000000001</v>
      </c>
      <c r="H34">
        <f t="shared" si="2"/>
        <v>1</v>
      </c>
      <c r="K34">
        <f>K33+B34</f>
        <v>87.346000000000004</v>
      </c>
      <c r="L34">
        <f t="shared" si="7"/>
        <v>33</v>
      </c>
      <c r="M34">
        <f t="shared" si="8"/>
        <v>2.6468484848484848</v>
      </c>
    </row>
    <row r="35" spans="1:13" x14ac:dyDescent="0.2">
      <c r="A35" s="1">
        <v>41717</v>
      </c>
      <c r="B35">
        <v>2.6829999999999998</v>
      </c>
      <c r="C35">
        <v>12292806</v>
      </c>
      <c r="D35">
        <f t="shared" si="6"/>
        <v>2.6486999999999998</v>
      </c>
      <c r="E35">
        <f t="shared" si="5"/>
        <v>5.2999999999999936E-2</v>
      </c>
      <c r="F35">
        <v>80.269997000000004</v>
      </c>
      <c r="G35" s="2">
        <v>1.22872</v>
      </c>
      <c r="H35">
        <f t="shared" si="2"/>
        <v>-1</v>
      </c>
      <c r="K35">
        <f>K34+B35</f>
        <v>90.028999999999996</v>
      </c>
      <c r="L35">
        <f t="shared" si="7"/>
        <v>34</v>
      </c>
      <c r="M35">
        <f t="shared" si="8"/>
        <v>2.6479117647058823</v>
      </c>
    </row>
    <row r="36" spans="1:13" x14ac:dyDescent="0.2">
      <c r="A36" s="1">
        <v>41718</v>
      </c>
      <c r="B36">
        <v>2.65</v>
      </c>
      <c r="C36">
        <v>14390313</v>
      </c>
      <c r="D36">
        <f t="shared" si="6"/>
        <v>2.6497000000000002</v>
      </c>
      <c r="E36">
        <f t="shared" si="5"/>
        <v>-1.0000000000000231E-2</v>
      </c>
      <c r="F36">
        <v>80.919998000000007</v>
      </c>
      <c r="G36" s="2">
        <v>1.1972100000000001</v>
      </c>
      <c r="H36">
        <f t="shared" si="2"/>
        <v>-1</v>
      </c>
      <c r="K36">
        <f>K35+B36</f>
        <v>92.679000000000002</v>
      </c>
      <c r="L36">
        <f t="shared" si="7"/>
        <v>35</v>
      </c>
      <c r="M36">
        <f t="shared" si="8"/>
        <v>2.6479714285714286</v>
      </c>
    </row>
    <row r="37" spans="1:13" x14ac:dyDescent="0.2">
      <c r="A37" s="1">
        <v>41719</v>
      </c>
      <c r="B37">
        <v>2.6629999999999998</v>
      </c>
      <c r="C37">
        <v>46217172</v>
      </c>
      <c r="D37">
        <f t="shared" si="6"/>
        <v>2.6543999999999999</v>
      </c>
      <c r="E37">
        <f t="shared" si="5"/>
        <v>-7.0000000000001172E-3</v>
      </c>
      <c r="F37">
        <v>82.730002999999996</v>
      </c>
      <c r="G37" s="2">
        <v>1.1979500000000001</v>
      </c>
      <c r="H37">
        <f t="shared" si="2"/>
        <v>1</v>
      </c>
      <c r="K37">
        <f>K36+B37</f>
        <v>95.341999999999999</v>
      </c>
      <c r="L37">
        <f t="shared" si="7"/>
        <v>36</v>
      </c>
      <c r="M37">
        <f t="shared" si="8"/>
        <v>2.6483888888888889</v>
      </c>
    </row>
    <row r="38" spans="1:13" x14ac:dyDescent="0.2">
      <c r="A38" s="1">
        <v>41722</v>
      </c>
      <c r="B38">
        <v>2.5510000000000002</v>
      </c>
      <c r="C38">
        <v>28896247</v>
      </c>
      <c r="D38">
        <f t="shared" si="6"/>
        <v>2.6465000000000001</v>
      </c>
      <c r="E38">
        <f t="shared" si="5"/>
        <v>-0.11499999999999977</v>
      </c>
      <c r="F38">
        <v>82.769997000000004</v>
      </c>
      <c r="G38" s="2">
        <v>1.1564399999999999</v>
      </c>
      <c r="H38">
        <f t="shared" si="2"/>
        <v>-1</v>
      </c>
      <c r="K38">
        <f>K37+B38</f>
        <v>97.893000000000001</v>
      </c>
      <c r="L38">
        <f t="shared" si="7"/>
        <v>37</v>
      </c>
      <c r="M38">
        <f t="shared" si="8"/>
        <v>2.6457567567567568</v>
      </c>
    </row>
    <row r="39" spans="1:13" x14ac:dyDescent="0.2">
      <c r="A39" s="1">
        <v>41723</v>
      </c>
      <c r="B39">
        <v>2.5379999999999998</v>
      </c>
      <c r="C39">
        <v>22618838</v>
      </c>
      <c r="D39">
        <f t="shared" si="6"/>
        <v>2.6342999999999996</v>
      </c>
      <c r="E39">
        <f t="shared" si="5"/>
        <v>-5.7000000000000384E-2</v>
      </c>
      <c r="F39">
        <v>83.910004000000001</v>
      </c>
      <c r="G39" s="2">
        <v>1.16015</v>
      </c>
      <c r="H39">
        <f t="shared" si="2"/>
        <v>-1</v>
      </c>
      <c r="K39">
        <f>K38+B39</f>
        <v>100.431</v>
      </c>
      <c r="L39">
        <f t="shared" si="7"/>
        <v>38</v>
      </c>
      <c r="M39">
        <f t="shared" si="8"/>
        <v>2.6429210526315789</v>
      </c>
    </row>
    <row r="40" spans="1:13" x14ac:dyDescent="0.2">
      <c r="A40" s="1">
        <v>41724</v>
      </c>
      <c r="B40">
        <v>2.5110000000000001</v>
      </c>
      <c r="C40">
        <v>18833792</v>
      </c>
      <c r="D40">
        <f t="shared" si="6"/>
        <v>2.6184000000000003</v>
      </c>
      <c r="E40">
        <f t="shared" si="5"/>
        <v>-0.12599999999999989</v>
      </c>
      <c r="F40">
        <v>84.660004000000001</v>
      </c>
      <c r="G40" s="2">
        <v>1.1746000000000001</v>
      </c>
      <c r="H40">
        <f t="shared" si="2"/>
        <v>-1</v>
      </c>
      <c r="K40">
        <f>K39+B40</f>
        <v>102.94199999999999</v>
      </c>
      <c r="L40">
        <f t="shared" si="7"/>
        <v>39</v>
      </c>
      <c r="M40">
        <f t="shared" si="8"/>
        <v>2.6395384615384612</v>
      </c>
    </row>
    <row r="41" spans="1:13" x14ac:dyDescent="0.2">
      <c r="A41" s="1">
        <v>41725</v>
      </c>
      <c r="B41">
        <v>2.4870000000000001</v>
      </c>
      <c r="C41">
        <v>20029588</v>
      </c>
      <c r="D41">
        <f t="shared" si="6"/>
        <v>2.6004999999999998</v>
      </c>
      <c r="E41">
        <f t="shared" si="5"/>
        <v>-0.20299999999999985</v>
      </c>
      <c r="F41">
        <v>84.230002999999996</v>
      </c>
      <c r="G41" s="2">
        <v>1.1935100000000001</v>
      </c>
      <c r="H41">
        <f t="shared" si="2"/>
        <v>-1</v>
      </c>
      <c r="K41">
        <f>K40+B41</f>
        <v>105.42899999999999</v>
      </c>
      <c r="L41">
        <f t="shared" si="7"/>
        <v>40</v>
      </c>
      <c r="M41">
        <f t="shared" si="8"/>
        <v>2.6357249999999999</v>
      </c>
    </row>
    <row r="42" spans="1:13" x14ac:dyDescent="0.2">
      <c r="A42" s="1">
        <v>41726</v>
      </c>
      <c r="B42">
        <v>2.5649999999999999</v>
      </c>
      <c r="C42">
        <v>19120897</v>
      </c>
      <c r="D42">
        <f t="shared" si="6"/>
        <v>2.5975000000000001</v>
      </c>
      <c r="E42">
        <f t="shared" si="5"/>
        <v>-0.11799999999999988</v>
      </c>
      <c r="F42">
        <v>84.400002000000001</v>
      </c>
      <c r="G42" s="2">
        <v>1.1749700000000001</v>
      </c>
      <c r="H42">
        <f t="shared" si="2"/>
        <v>1</v>
      </c>
      <c r="K42">
        <f>K41+B42</f>
        <v>107.99399999999999</v>
      </c>
      <c r="L42">
        <f t="shared" si="7"/>
        <v>41</v>
      </c>
      <c r="M42">
        <f t="shared" si="8"/>
        <v>2.6339999999999995</v>
      </c>
    </row>
    <row r="43" spans="1:13" x14ac:dyDescent="0.2">
      <c r="A43" s="1">
        <v>41729</v>
      </c>
      <c r="B43">
        <v>2.5649999999999999</v>
      </c>
      <c r="C43">
        <v>14549112</v>
      </c>
      <c r="D43">
        <f t="shared" si="6"/>
        <v>2.5903</v>
      </c>
      <c r="E43">
        <f t="shared" si="5"/>
        <v>-8.4999999999999964E-2</v>
      </c>
      <c r="F43">
        <v>84.540001000000004</v>
      </c>
      <c r="G43" s="2">
        <v>1.19869</v>
      </c>
      <c r="H43">
        <f t="shared" si="2"/>
        <v>-1</v>
      </c>
      <c r="K43">
        <f>K42+B43</f>
        <v>110.55899999999998</v>
      </c>
      <c r="L43">
        <f t="shared" si="7"/>
        <v>42</v>
      </c>
      <c r="M43">
        <f t="shared" si="8"/>
        <v>2.6323571428571424</v>
      </c>
    </row>
    <row r="44" spans="1:13" x14ac:dyDescent="0.2">
      <c r="A44" s="1">
        <v>41730</v>
      </c>
      <c r="B44">
        <v>2.59</v>
      </c>
      <c r="C44">
        <v>30938601</v>
      </c>
      <c r="D44">
        <f t="shared" si="6"/>
        <v>2.5803000000000003</v>
      </c>
      <c r="E44">
        <f t="shared" si="5"/>
        <v>-7.2999999999999954E-2</v>
      </c>
      <c r="F44">
        <v>86.410004000000001</v>
      </c>
      <c r="G44" s="2">
        <v>1.1898</v>
      </c>
      <c r="H44">
        <f t="shared" si="2"/>
        <v>1</v>
      </c>
      <c r="K44">
        <f>K43+B44</f>
        <v>113.14899999999999</v>
      </c>
      <c r="L44">
        <f t="shared" si="7"/>
        <v>43</v>
      </c>
      <c r="M44">
        <f t="shared" si="8"/>
        <v>2.6313720930232556</v>
      </c>
    </row>
    <row r="45" spans="1:13" x14ac:dyDescent="0.2">
      <c r="A45" s="1">
        <v>41731</v>
      </c>
      <c r="B45">
        <v>2.6110000000000002</v>
      </c>
      <c r="C45">
        <v>23102727</v>
      </c>
      <c r="D45">
        <f t="shared" si="6"/>
        <v>2.5730999999999997</v>
      </c>
      <c r="E45">
        <f t="shared" si="5"/>
        <v>6.0000000000000053E-2</v>
      </c>
      <c r="F45">
        <v>85.599997999999999</v>
      </c>
      <c r="G45" s="2">
        <v>1.1805300000000001</v>
      </c>
      <c r="H45">
        <f t="shared" si="2"/>
        <v>1</v>
      </c>
      <c r="K45">
        <f>K44+B45</f>
        <v>115.75999999999999</v>
      </c>
      <c r="L45">
        <f t="shared" si="7"/>
        <v>44</v>
      </c>
      <c r="M45">
        <f t="shared" si="8"/>
        <v>2.6309090909090909</v>
      </c>
    </row>
    <row r="46" spans="1:13" x14ac:dyDescent="0.2">
      <c r="A46" s="1">
        <v>41732</v>
      </c>
      <c r="B46">
        <v>2.5299999999999998</v>
      </c>
      <c r="C46">
        <v>24615364</v>
      </c>
      <c r="D46">
        <f t="shared" si="6"/>
        <v>2.5611000000000002</v>
      </c>
      <c r="E46">
        <f t="shared" si="5"/>
        <v>-8.0000000000000071E-3</v>
      </c>
      <c r="F46">
        <v>85.910004000000001</v>
      </c>
      <c r="G46" s="2">
        <v>1.1619999999999999</v>
      </c>
      <c r="H46">
        <f t="shared" si="2"/>
        <v>-1</v>
      </c>
      <c r="K46">
        <f>K45+B46</f>
        <v>118.28999999999999</v>
      </c>
      <c r="L46">
        <f t="shared" si="7"/>
        <v>45</v>
      </c>
      <c r="M46">
        <f t="shared" si="8"/>
        <v>2.6286666666666667</v>
      </c>
    </row>
    <row r="47" spans="1:13" x14ac:dyDescent="0.2">
      <c r="A47" s="1">
        <v>41733</v>
      </c>
      <c r="B47">
        <v>2.516</v>
      </c>
      <c r="C47">
        <v>20153208</v>
      </c>
      <c r="D47">
        <f t="shared" si="6"/>
        <v>2.5463999999999998</v>
      </c>
      <c r="E47">
        <f t="shared" si="5"/>
        <v>4.9999999999998934E-3</v>
      </c>
      <c r="F47">
        <v>86.150002000000001</v>
      </c>
      <c r="G47" s="2">
        <v>1.1171500000000001</v>
      </c>
      <c r="H47">
        <f t="shared" si="2"/>
        <v>-1</v>
      </c>
      <c r="K47">
        <f>K46+B47</f>
        <v>120.806</v>
      </c>
      <c r="L47">
        <f t="shared" si="7"/>
        <v>46</v>
      </c>
      <c r="M47">
        <f t="shared" si="8"/>
        <v>2.6262173913043476</v>
      </c>
    </row>
    <row r="48" spans="1:13" x14ac:dyDescent="0.2">
      <c r="A48" s="1">
        <v>41736</v>
      </c>
      <c r="B48">
        <v>2.516</v>
      </c>
      <c r="C48">
        <v>13222615</v>
      </c>
      <c r="D48">
        <f t="shared" si="6"/>
        <v>2.5429000000000004</v>
      </c>
      <c r="E48">
        <f t="shared" si="5"/>
        <v>2.8999999999999915E-2</v>
      </c>
      <c r="F48">
        <v>86.900002000000001</v>
      </c>
      <c r="G48" s="2">
        <v>1.2454000000000001</v>
      </c>
      <c r="H48">
        <f t="shared" si="2"/>
        <v>-1</v>
      </c>
      <c r="K48">
        <f>K47+B48</f>
        <v>123.322</v>
      </c>
      <c r="L48">
        <f t="shared" si="7"/>
        <v>47</v>
      </c>
      <c r="M48">
        <f t="shared" si="8"/>
        <v>2.6238723404255322</v>
      </c>
    </row>
    <row r="49" spans="1:13" x14ac:dyDescent="0.2">
      <c r="A49" s="1">
        <v>41737</v>
      </c>
      <c r="B49">
        <v>2.4769999999999999</v>
      </c>
      <c r="C49">
        <v>17950556</v>
      </c>
      <c r="D49">
        <f t="shared" si="6"/>
        <v>2.5367999999999999</v>
      </c>
      <c r="E49">
        <f t="shared" si="5"/>
        <v>-8.8000000000000078E-2</v>
      </c>
      <c r="F49">
        <v>85.830001999999993</v>
      </c>
      <c r="G49" s="2">
        <v>1.3061799999999999</v>
      </c>
      <c r="H49">
        <f t="shared" si="2"/>
        <v>-1</v>
      </c>
      <c r="K49">
        <f>K48+B49</f>
        <v>125.79900000000001</v>
      </c>
      <c r="L49">
        <f t="shared" si="7"/>
        <v>48</v>
      </c>
      <c r="M49">
        <f t="shared" si="8"/>
        <v>2.6208125</v>
      </c>
    </row>
    <row r="50" spans="1:13" x14ac:dyDescent="0.2">
      <c r="A50" s="1">
        <v>41738</v>
      </c>
      <c r="B50">
        <v>2.5049999999999999</v>
      </c>
      <c r="C50">
        <v>14606047</v>
      </c>
      <c r="D50">
        <f t="shared" si="6"/>
        <v>2.5362</v>
      </c>
      <c r="E50">
        <f t="shared" si="5"/>
        <v>-6.0000000000000053E-2</v>
      </c>
      <c r="F50">
        <v>85.110000999999997</v>
      </c>
      <c r="G50" s="2">
        <v>1.3195300000000001</v>
      </c>
      <c r="H50">
        <f t="shared" si="2"/>
        <v>1</v>
      </c>
      <c r="K50">
        <f>K49+B50</f>
        <v>128.304</v>
      </c>
      <c r="L50">
        <f t="shared" si="7"/>
        <v>49</v>
      </c>
      <c r="M50">
        <f t="shared" si="8"/>
        <v>2.6184489795918369</v>
      </c>
    </row>
    <row r="51" spans="1:13" x14ac:dyDescent="0.2">
      <c r="A51" s="1">
        <v>41739</v>
      </c>
      <c r="B51">
        <v>2.4849999999999999</v>
      </c>
      <c r="C51">
        <v>10420049</v>
      </c>
      <c r="D51">
        <f t="shared" si="6"/>
        <v>2.5360000000000005</v>
      </c>
      <c r="E51">
        <f t="shared" si="5"/>
        <v>-0.10499999999999998</v>
      </c>
      <c r="F51">
        <v>84.730002999999996</v>
      </c>
      <c r="G51" s="2">
        <v>1.31582</v>
      </c>
      <c r="H51">
        <f t="shared" si="2"/>
        <v>-1</v>
      </c>
      <c r="K51">
        <f>K50+B51</f>
        <v>130.78900000000002</v>
      </c>
      <c r="L51">
        <f t="shared" si="7"/>
        <v>50</v>
      </c>
      <c r="M51">
        <f t="shared" si="8"/>
        <v>2.6157800000000004</v>
      </c>
    </row>
    <row r="52" spans="1:13" x14ac:dyDescent="0.2">
      <c r="A52" s="1">
        <v>41740</v>
      </c>
      <c r="B52">
        <v>2.4350000000000001</v>
      </c>
      <c r="C52">
        <v>20628539</v>
      </c>
      <c r="D52">
        <f t="shared" si="6"/>
        <v>2.5230000000000001</v>
      </c>
      <c r="E52">
        <f t="shared" si="5"/>
        <v>-0.17600000000000016</v>
      </c>
      <c r="F52">
        <v>83.309997999999993</v>
      </c>
      <c r="G52" s="2">
        <v>1.3139700000000001</v>
      </c>
      <c r="H52">
        <f t="shared" si="2"/>
        <v>-1</v>
      </c>
      <c r="K52">
        <f>K51+B52</f>
        <v>133.22400000000002</v>
      </c>
      <c r="L52">
        <f t="shared" si="7"/>
        <v>51</v>
      </c>
      <c r="M52">
        <f t="shared" si="8"/>
        <v>2.6122352941176472</v>
      </c>
    </row>
    <row r="53" spans="1:13" x14ac:dyDescent="0.2">
      <c r="A53" s="1">
        <v>41743</v>
      </c>
      <c r="B53">
        <v>2.4159999999999999</v>
      </c>
      <c r="C53">
        <v>26416735</v>
      </c>
      <c r="D53">
        <f t="shared" si="6"/>
        <v>2.5081000000000002</v>
      </c>
      <c r="E53">
        <f t="shared" si="5"/>
        <v>-0.11399999999999988</v>
      </c>
      <c r="F53">
        <v>81.480002999999996</v>
      </c>
      <c r="G53" s="2">
        <v>1.31656</v>
      </c>
      <c r="H53">
        <f t="shared" si="2"/>
        <v>-1</v>
      </c>
      <c r="K53">
        <f>K52+B53</f>
        <v>135.64000000000001</v>
      </c>
      <c r="L53">
        <f t="shared" si="7"/>
        <v>52</v>
      </c>
      <c r="M53">
        <f t="shared" si="8"/>
        <v>2.6084615384615386</v>
      </c>
    </row>
    <row r="54" spans="1:13" x14ac:dyDescent="0.2">
      <c r="A54" s="1">
        <v>41744</v>
      </c>
      <c r="B54">
        <v>2.3610000000000002</v>
      </c>
      <c r="C54">
        <v>21170604</v>
      </c>
      <c r="D54">
        <f t="shared" si="6"/>
        <v>2.4851999999999999</v>
      </c>
      <c r="E54">
        <f t="shared" si="5"/>
        <v>-0.1549999999999998</v>
      </c>
      <c r="F54">
        <v>81.860000999999997</v>
      </c>
      <c r="G54" s="2">
        <v>1.3195300000000001</v>
      </c>
      <c r="H54">
        <f t="shared" si="2"/>
        <v>-1</v>
      </c>
      <c r="K54">
        <f>K53+B54</f>
        <v>138.001</v>
      </c>
      <c r="L54">
        <f t="shared" si="7"/>
        <v>53</v>
      </c>
      <c r="M54">
        <f t="shared" si="8"/>
        <v>2.6037924528301888</v>
      </c>
    </row>
    <row r="55" spans="1:13" x14ac:dyDescent="0.2">
      <c r="A55" s="1">
        <v>41745</v>
      </c>
      <c r="B55">
        <v>2.4119999999999999</v>
      </c>
      <c r="C55">
        <v>15734481</v>
      </c>
      <c r="D55">
        <f t="shared" si="6"/>
        <v>2.4653</v>
      </c>
      <c r="E55">
        <f t="shared" si="5"/>
        <v>-0.10400000000000009</v>
      </c>
      <c r="F55">
        <v>82.489998</v>
      </c>
      <c r="G55" s="2">
        <v>1.3195300000000001</v>
      </c>
      <c r="H55">
        <f t="shared" si="2"/>
        <v>1</v>
      </c>
      <c r="K55">
        <f>K54+B55</f>
        <v>140.41300000000001</v>
      </c>
      <c r="L55">
        <f t="shared" si="7"/>
        <v>54</v>
      </c>
      <c r="M55">
        <f t="shared" si="8"/>
        <v>2.6002407407407411</v>
      </c>
    </row>
    <row r="56" spans="1:13" x14ac:dyDescent="0.2">
      <c r="A56" s="1">
        <v>41746</v>
      </c>
      <c r="B56">
        <v>2.4670000000000001</v>
      </c>
      <c r="C56">
        <v>19120942</v>
      </c>
      <c r="D56">
        <f t="shared" si="6"/>
        <v>2.4589999999999996</v>
      </c>
      <c r="E56">
        <f t="shared" si="5"/>
        <v>-9.9999999999997868E-3</v>
      </c>
      <c r="F56">
        <v>84.589995999999999</v>
      </c>
      <c r="G56" s="2">
        <v>1.33917</v>
      </c>
      <c r="H56">
        <f t="shared" si="2"/>
        <v>1</v>
      </c>
      <c r="K56">
        <f>K55+B56</f>
        <v>142.88000000000002</v>
      </c>
      <c r="L56">
        <f t="shared" si="7"/>
        <v>55</v>
      </c>
      <c r="M56">
        <f t="shared" si="8"/>
        <v>2.5978181818181825</v>
      </c>
    </row>
    <row r="57" spans="1:13" x14ac:dyDescent="0.2">
      <c r="A57" s="1">
        <v>41751</v>
      </c>
      <c r="B57">
        <v>2.496</v>
      </c>
      <c r="C57">
        <v>16752012</v>
      </c>
      <c r="D57">
        <f t="shared" si="6"/>
        <v>2.4569999999999999</v>
      </c>
      <c r="E57">
        <f t="shared" si="5"/>
        <v>-8.999999999999897E-3</v>
      </c>
      <c r="F57">
        <v>85.230002999999996</v>
      </c>
      <c r="G57" s="2">
        <v>1.40107</v>
      </c>
      <c r="H57">
        <f t="shared" si="2"/>
        <v>1</v>
      </c>
      <c r="K57">
        <f>K56+B57</f>
        <v>145.37600000000003</v>
      </c>
      <c r="L57">
        <f t="shared" si="7"/>
        <v>56</v>
      </c>
      <c r="M57">
        <f t="shared" si="8"/>
        <v>2.5960000000000005</v>
      </c>
    </row>
    <row r="58" spans="1:13" x14ac:dyDescent="0.2">
      <c r="A58" s="1">
        <v>41752</v>
      </c>
      <c r="B58">
        <v>2.4969999999999999</v>
      </c>
      <c r="C58">
        <v>11972709</v>
      </c>
      <c r="D58">
        <f t="shared" si="6"/>
        <v>2.4550999999999998</v>
      </c>
      <c r="E58">
        <f t="shared" si="5"/>
        <v>1.2000000000000011E-2</v>
      </c>
      <c r="F58">
        <v>84.449996999999996</v>
      </c>
      <c r="G58" s="2">
        <v>1.48262</v>
      </c>
      <c r="H58">
        <f t="shared" si="2"/>
        <v>1</v>
      </c>
      <c r="K58">
        <f>K57+B58</f>
        <v>147.87300000000005</v>
      </c>
      <c r="L58">
        <f t="shared" si="7"/>
        <v>57</v>
      </c>
      <c r="M58">
        <f t="shared" si="8"/>
        <v>2.5942631578947375</v>
      </c>
    </row>
    <row r="59" spans="1:13" x14ac:dyDescent="0.2">
      <c r="A59" s="1">
        <v>41753</v>
      </c>
      <c r="B59">
        <v>2.5110000000000001</v>
      </c>
      <c r="C59">
        <v>17552960</v>
      </c>
      <c r="D59">
        <f t="shared" si="6"/>
        <v>2.4584999999999999</v>
      </c>
      <c r="E59">
        <f t="shared" si="5"/>
        <v>7.6000000000000068E-2</v>
      </c>
      <c r="F59">
        <v>82.300003000000004</v>
      </c>
      <c r="G59" s="2">
        <v>1.53451</v>
      </c>
      <c r="H59">
        <f t="shared" si="2"/>
        <v>1</v>
      </c>
      <c r="K59">
        <f>K58+B59</f>
        <v>150.38400000000004</v>
      </c>
      <c r="L59">
        <f t="shared" si="7"/>
        <v>58</v>
      </c>
      <c r="M59">
        <f t="shared" si="8"/>
        <v>2.5928275862068975</v>
      </c>
    </row>
    <row r="60" spans="1:13" x14ac:dyDescent="0.2">
      <c r="A60" s="1">
        <v>41754</v>
      </c>
      <c r="B60">
        <v>2.464</v>
      </c>
      <c r="C60">
        <v>18942312</v>
      </c>
      <c r="D60">
        <f t="shared" si="6"/>
        <v>2.4544000000000001</v>
      </c>
      <c r="E60">
        <f t="shared" si="5"/>
        <v>4.8000000000000043E-2</v>
      </c>
      <c r="F60">
        <v>78.959998999999996</v>
      </c>
      <c r="G60" s="2">
        <v>1.5482199999999999</v>
      </c>
      <c r="H60">
        <f t="shared" si="2"/>
        <v>-1</v>
      </c>
      <c r="K60">
        <f>K59+B60</f>
        <v>152.84800000000004</v>
      </c>
      <c r="L60">
        <f t="shared" si="7"/>
        <v>59</v>
      </c>
      <c r="M60">
        <f t="shared" si="8"/>
        <v>2.5906440677966107</v>
      </c>
    </row>
    <row r="61" spans="1:13" x14ac:dyDescent="0.2">
      <c r="A61" s="1">
        <v>41757</v>
      </c>
      <c r="B61">
        <v>2.448</v>
      </c>
      <c r="C61">
        <v>11383333</v>
      </c>
      <c r="D61">
        <f t="shared" si="6"/>
        <v>2.4507000000000003</v>
      </c>
      <c r="E61">
        <f t="shared" si="5"/>
        <v>8.6999999999999744E-2</v>
      </c>
      <c r="F61">
        <v>79.430000000000007</v>
      </c>
      <c r="G61" s="2">
        <v>1.53451</v>
      </c>
      <c r="H61">
        <f t="shared" si="2"/>
        <v>-1</v>
      </c>
      <c r="K61">
        <f>K60+B61</f>
        <v>155.29600000000005</v>
      </c>
      <c r="L61">
        <f t="shared" si="7"/>
        <v>60</v>
      </c>
      <c r="M61">
        <f t="shared" si="8"/>
        <v>2.5882666666666676</v>
      </c>
    </row>
    <row r="62" spans="1:13" x14ac:dyDescent="0.2">
      <c r="A62" s="1">
        <v>41758</v>
      </c>
      <c r="B62">
        <v>2.5129999999999999</v>
      </c>
      <c r="C62">
        <v>11478121</v>
      </c>
      <c r="D62">
        <f t="shared" si="6"/>
        <v>2.4584999999999999</v>
      </c>
      <c r="E62">
        <f t="shared" si="5"/>
        <v>0.10099999999999998</v>
      </c>
      <c r="F62">
        <v>80.589995999999999</v>
      </c>
      <c r="G62" s="2">
        <v>1.52413</v>
      </c>
      <c r="H62">
        <f t="shared" si="2"/>
        <v>1</v>
      </c>
      <c r="K62">
        <f>K61+B62</f>
        <v>157.80900000000005</v>
      </c>
      <c r="L62">
        <f t="shared" si="7"/>
        <v>61</v>
      </c>
      <c r="M62">
        <f t="shared" si="8"/>
        <v>2.587032786885247</v>
      </c>
    </row>
    <row r="63" spans="1:13" x14ac:dyDescent="0.2">
      <c r="A63" s="1">
        <v>41759</v>
      </c>
      <c r="B63">
        <v>2.5619999999999998</v>
      </c>
      <c r="C63">
        <v>19349067</v>
      </c>
      <c r="D63">
        <f t="shared" si="6"/>
        <v>2.4730999999999996</v>
      </c>
      <c r="E63">
        <f t="shared" si="5"/>
        <v>9.4999999999999751E-2</v>
      </c>
      <c r="F63">
        <v>80.699996999999996</v>
      </c>
      <c r="G63" s="2">
        <v>1.5267200000000001</v>
      </c>
      <c r="H63">
        <f t="shared" si="2"/>
        <v>1</v>
      </c>
      <c r="K63">
        <f>K62+B63</f>
        <v>160.37100000000007</v>
      </c>
      <c r="L63">
        <f t="shared" si="7"/>
        <v>62</v>
      </c>
      <c r="M63">
        <f t="shared" si="8"/>
        <v>2.5866290322580654</v>
      </c>
    </row>
    <row r="64" spans="1:13" x14ac:dyDescent="0.2">
      <c r="A64" s="1">
        <v>41761</v>
      </c>
      <c r="B64">
        <v>2.637</v>
      </c>
      <c r="C64">
        <v>27256495</v>
      </c>
      <c r="D64">
        <f t="shared" si="6"/>
        <v>2.5006999999999997</v>
      </c>
      <c r="E64">
        <f t="shared" si="5"/>
        <v>0.14100000000000001</v>
      </c>
      <c r="F64">
        <v>79.919998000000007</v>
      </c>
      <c r="G64" s="2">
        <v>1.5437700000000001</v>
      </c>
      <c r="H64">
        <f t="shared" si="2"/>
        <v>1</v>
      </c>
      <c r="K64">
        <f>K63+B64</f>
        <v>163.00800000000007</v>
      </c>
      <c r="L64">
        <f t="shared" ref="L64:L127" si="9">L63+1</f>
        <v>63</v>
      </c>
      <c r="M64">
        <f t="shared" ref="M64:M127" si="10">K64/L64</f>
        <v>2.5874285714285725</v>
      </c>
    </row>
    <row r="65" spans="1:13" x14ac:dyDescent="0.2">
      <c r="A65" s="1">
        <v>41764</v>
      </c>
      <c r="B65">
        <v>2.61</v>
      </c>
      <c r="C65">
        <v>14646981</v>
      </c>
      <c r="D65">
        <f t="shared" si="6"/>
        <v>2.5204999999999997</v>
      </c>
      <c r="E65">
        <f t="shared" si="5"/>
        <v>0.11299999999999999</v>
      </c>
      <c r="F65">
        <v>80.069999999999993</v>
      </c>
      <c r="G65" s="2">
        <v>1.5567500000000001</v>
      </c>
      <c r="H65">
        <f t="shared" si="2"/>
        <v>-1</v>
      </c>
      <c r="K65">
        <f>K64+B65</f>
        <v>165.61800000000008</v>
      </c>
      <c r="L65">
        <f t="shared" si="9"/>
        <v>64</v>
      </c>
      <c r="M65">
        <f t="shared" si="10"/>
        <v>2.5877812500000013</v>
      </c>
    </row>
    <row r="66" spans="1:13" x14ac:dyDescent="0.2">
      <c r="A66" s="1">
        <v>41765</v>
      </c>
      <c r="B66">
        <v>2.6</v>
      </c>
      <c r="C66">
        <v>17664326</v>
      </c>
      <c r="D66">
        <f t="shared" si="6"/>
        <v>2.5337999999999998</v>
      </c>
      <c r="E66">
        <f t="shared" si="5"/>
        <v>8.8999999999999968E-2</v>
      </c>
      <c r="F66">
        <v>78.089995999999999</v>
      </c>
      <c r="G66" s="2">
        <v>1.60938</v>
      </c>
      <c r="H66">
        <f t="shared" si="2"/>
        <v>-1</v>
      </c>
      <c r="K66">
        <f>K65+B66</f>
        <v>168.21800000000007</v>
      </c>
      <c r="L66">
        <f t="shared" si="9"/>
        <v>65</v>
      </c>
      <c r="M66">
        <f t="shared" si="10"/>
        <v>2.5879692307692319</v>
      </c>
    </row>
    <row r="67" spans="1:13" x14ac:dyDescent="0.2">
      <c r="A67" s="1">
        <v>41766</v>
      </c>
      <c r="B67">
        <v>2.6</v>
      </c>
      <c r="C67">
        <v>12503187</v>
      </c>
      <c r="D67">
        <f t="shared" si="6"/>
        <v>2.5441999999999996</v>
      </c>
      <c r="E67">
        <f t="shared" si="5"/>
        <v>0.13600000000000012</v>
      </c>
      <c r="F67">
        <v>76.669998000000007</v>
      </c>
      <c r="G67" s="2">
        <v>1.6305099999999999</v>
      </c>
      <c r="H67">
        <f t="shared" si="2"/>
        <v>-1</v>
      </c>
      <c r="K67">
        <f>K66+B67</f>
        <v>170.81800000000007</v>
      </c>
      <c r="L67">
        <f t="shared" si="9"/>
        <v>66</v>
      </c>
      <c r="M67">
        <f t="shared" si="10"/>
        <v>2.588151515151516</v>
      </c>
    </row>
    <row r="68" spans="1:13" x14ac:dyDescent="0.2">
      <c r="A68" s="1">
        <v>41767</v>
      </c>
      <c r="B68">
        <v>2.573</v>
      </c>
      <c r="C68">
        <v>15128206</v>
      </c>
      <c r="D68">
        <f t="shared" si="6"/>
        <v>2.5517999999999996</v>
      </c>
      <c r="E68">
        <f t="shared" si="5"/>
        <v>0.125</v>
      </c>
      <c r="F68">
        <v>76.669998000000007</v>
      </c>
      <c r="G68" s="2">
        <v>1.6082700000000001</v>
      </c>
      <c r="H68">
        <f t="shared" si="2"/>
        <v>-1</v>
      </c>
      <c r="K68">
        <f>K67+B68</f>
        <v>173.39100000000008</v>
      </c>
      <c r="L68">
        <f t="shared" si="9"/>
        <v>67</v>
      </c>
      <c r="M68">
        <f t="shared" si="10"/>
        <v>2.5879253731343295</v>
      </c>
    </row>
    <row r="69" spans="1:13" x14ac:dyDescent="0.2">
      <c r="A69" s="1">
        <v>41768</v>
      </c>
      <c r="B69">
        <v>2.5830000000000002</v>
      </c>
      <c r="C69">
        <v>10193638</v>
      </c>
      <c r="D69">
        <f t="shared" si="6"/>
        <v>2.5589999999999997</v>
      </c>
      <c r="E69">
        <f t="shared" si="5"/>
        <v>7.0000000000000284E-2</v>
      </c>
      <c r="F69">
        <v>77.089995999999999</v>
      </c>
      <c r="G69" s="2">
        <v>1.62161</v>
      </c>
      <c r="H69">
        <f t="shared" ref="H69:H132" si="11">IF(B69&gt;B68,1,-1)</f>
        <v>1</v>
      </c>
      <c r="K69">
        <f>K68+B69</f>
        <v>175.97400000000007</v>
      </c>
      <c r="L69">
        <f t="shared" si="9"/>
        <v>68</v>
      </c>
      <c r="M69">
        <f t="shared" si="10"/>
        <v>2.5878529411764717</v>
      </c>
    </row>
    <row r="70" spans="1:13" x14ac:dyDescent="0.2">
      <c r="A70" s="1">
        <v>41771</v>
      </c>
      <c r="B70">
        <v>2.6440000000000001</v>
      </c>
      <c r="C70">
        <v>13874864</v>
      </c>
      <c r="D70">
        <f t="shared" si="6"/>
        <v>2.5770000000000004</v>
      </c>
      <c r="E70">
        <f t="shared" si="5"/>
        <v>8.2000000000000295E-2</v>
      </c>
      <c r="F70">
        <v>78.900002000000001</v>
      </c>
      <c r="G70" s="2">
        <v>1.6642399999999999</v>
      </c>
      <c r="H70">
        <f t="shared" si="11"/>
        <v>1</v>
      </c>
      <c r="K70">
        <f>K69+B70</f>
        <v>178.61800000000008</v>
      </c>
      <c r="L70">
        <f t="shared" si="9"/>
        <v>69</v>
      </c>
      <c r="M70">
        <f t="shared" si="10"/>
        <v>2.588666666666668</v>
      </c>
    </row>
    <row r="71" spans="1:13" x14ac:dyDescent="0.2">
      <c r="A71" s="1">
        <v>41772</v>
      </c>
      <c r="B71">
        <v>2.6440000000000001</v>
      </c>
      <c r="C71">
        <v>11990438</v>
      </c>
      <c r="D71">
        <f t="shared" si="6"/>
        <v>2.5966</v>
      </c>
      <c r="E71">
        <f t="shared" si="5"/>
        <v>7.0000000000001172E-3</v>
      </c>
      <c r="F71">
        <v>78.230002999999996</v>
      </c>
      <c r="G71" s="2">
        <v>1.66479</v>
      </c>
      <c r="H71">
        <f t="shared" si="11"/>
        <v>-1</v>
      </c>
      <c r="K71">
        <f>K70+B71</f>
        <v>181.26200000000009</v>
      </c>
      <c r="L71">
        <f t="shared" si="9"/>
        <v>70</v>
      </c>
      <c r="M71">
        <f t="shared" si="10"/>
        <v>2.5894571428571442</v>
      </c>
    </row>
    <row r="72" spans="1:13" x14ac:dyDescent="0.2">
      <c r="A72" s="1">
        <v>41773</v>
      </c>
      <c r="B72">
        <v>2.6640000000000001</v>
      </c>
      <c r="C72">
        <v>13061564</v>
      </c>
      <c r="D72">
        <f t="shared" si="6"/>
        <v>2.6116999999999999</v>
      </c>
      <c r="E72">
        <f t="shared" si="5"/>
        <v>5.400000000000027E-2</v>
      </c>
      <c r="F72">
        <v>78</v>
      </c>
      <c r="G72" s="2">
        <v>1.6419999999999999</v>
      </c>
      <c r="H72">
        <f t="shared" si="11"/>
        <v>1</v>
      </c>
      <c r="K72">
        <f>K71+B72</f>
        <v>183.92600000000007</v>
      </c>
      <c r="L72">
        <f t="shared" si="9"/>
        <v>71</v>
      </c>
      <c r="M72">
        <f t="shared" si="10"/>
        <v>2.5905070422535221</v>
      </c>
    </row>
    <row r="73" spans="1:13" x14ac:dyDescent="0.2">
      <c r="A73" s="1">
        <v>41774</v>
      </c>
      <c r="B73">
        <v>2.6230000000000002</v>
      </c>
      <c r="C73">
        <v>15645570</v>
      </c>
      <c r="D73">
        <f t="shared" si="6"/>
        <v>2.6178000000000003</v>
      </c>
      <c r="E73">
        <f t="shared" si="5"/>
        <v>2.3000000000000131E-2</v>
      </c>
      <c r="F73">
        <v>77.480002999999996</v>
      </c>
      <c r="G73" s="2">
        <v>1.67906</v>
      </c>
      <c r="H73">
        <f t="shared" si="11"/>
        <v>-1</v>
      </c>
      <c r="K73">
        <f>K72+B73</f>
        <v>186.54900000000006</v>
      </c>
      <c r="L73">
        <f t="shared" si="9"/>
        <v>72</v>
      </c>
      <c r="M73">
        <f t="shared" si="10"/>
        <v>2.5909583333333344</v>
      </c>
    </row>
    <row r="74" spans="1:13" x14ac:dyDescent="0.2">
      <c r="A74" s="1">
        <v>41775</v>
      </c>
      <c r="B74">
        <v>2.6469999999999998</v>
      </c>
      <c r="C74">
        <v>16800048</v>
      </c>
      <c r="D74">
        <f t="shared" si="6"/>
        <v>2.6188000000000002</v>
      </c>
      <c r="E74">
        <f t="shared" ref="E74:E137" si="12">B74-B67</f>
        <v>4.6999999999999709E-2</v>
      </c>
      <c r="F74">
        <v>76.720000999999996</v>
      </c>
      <c r="G74" s="2">
        <v>1.71594</v>
      </c>
      <c r="H74">
        <f t="shared" si="11"/>
        <v>1</v>
      </c>
      <c r="K74">
        <f>K73+B74</f>
        <v>189.19600000000005</v>
      </c>
      <c r="L74">
        <f t="shared" si="9"/>
        <v>73</v>
      </c>
      <c r="M74">
        <f t="shared" si="10"/>
        <v>2.5917260273972609</v>
      </c>
    </row>
    <row r="75" spans="1:13" x14ac:dyDescent="0.2">
      <c r="A75" s="1">
        <v>41778</v>
      </c>
      <c r="B75">
        <v>2.669</v>
      </c>
      <c r="C75">
        <v>9711159</v>
      </c>
      <c r="D75">
        <f t="shared" si="6"/>
        <v>2.6247000000000003</v>
      </c>
      <c r="E75">
        <f t="shared" si="12"/>
        <v>9.6000000000000085E-2</v>
      </c>
      <c r="F75">
        <v>77.779999000000004</v>
      </c>
      <c r="G75" s="2">
        <v>1.72502</v>
      </c>
      <c r="H75">
        <f t="shared" si="11"/>
        <v>1</v>
      </c>
      <c r="K75">
        <f>K74+B75</f>
        <v>191.86500000000007</v>
      </c>
      <c r="L75">
        <f t="shared" si="9"/>
        <v>74</v>
      </c>
      <c r="M75">
        <f t="shared" si="10"/>
        <v>2.5927702702702713</v>
      </c>
    </row>
    <row r="76" spans="1:13" x14ac:dyDescent="0.2">
      <c r="A76" s="1">
        <v>41779</v>
      </c>
      <c r="B76">
        <v>2.653</v>
      </c>
      <c r="C76">
        <v>13498286</v>
      </c>
      <c r="D76">
        <f t="shared" ref="D76:D139" si="13">(B76+B75+B74+B73+B72+B71+B70+B69+B68+B67)/10</f>
        <v>2.63</v>
      </c>
      <c r="E76">
        <f t="shared" si="12"/>
        <v>6.999999999999984E-2</v>
      </c>
      <c r="F76">
        <v>79.199996999999996</v>
      </c>
      <c r="G76" s="2">
        <v>1.7791399999999999</v>
      </c>
      <c r="H76">
        <f t="shared" si="11"/>
        <v>-1</v>
      </c>
      <c r="K76">
        <f>K75+B76</f>
        <v>194.51800000000006</v>
      </c>
      <c r="L76">
        <f t="shared" si="9"/>
        <v>75</v>
      </c>
      <c r="M76">
        <f t="shared" si="10"/>
        <v>2.593573333333334</v>
      </c>
    </row>
    <row r="77" spans="1:13" x14ac:dyDescent="0.2">
      <c r="A77" s="1">
        <v>41780</v>
      </c>
      <c r="B77">
        <v>2.6320000000000001</v>
      </c>
      <c r="C77">
        <v>10396561</v>
      </c>
      <c r="D77">
        <f t="shared" si="13"/>
        <v>2.6332</v>
      </c>
      <c r="E77">
        <f t="shared" si="12"/>
        <v>-1.2000000000000011E-2</v>
      </c>
      <c r="F77">
        <v>77.639999000000003</v>
      </c>
      <c r="G77" s="2">
        <v>1.8403</v>
      </c>
      <c r="H77">
        <f t="shared" si="11"/>
        <v>-1</v>
      </c>
      <c r="K77">
        <f>K76+B77</f>
        <v>197.15000000000006</v>
      </c>
      <c r="L77">
        <f t="shared" si="9"/>
        <v>76</v>
      </c>
      <c r="M77">
        <f t="shared" si="10"/>
        <v>2.594078947368422</v>
      </c>
    </row>
    <row r="78" spans="1:13" x14ac:dyDescent="0.2">
      <c r="A78" s="1">
        <v>41781</v>
      </c>
      <c r="B78">
        <v>2.6389999999999998</v>
      </c>
      <c r="C78">
        <v>10717711</v>
      </c>
      <c r="D78">
        <f t="shared" si="13"/>
        <v>2.6397999999999997</v>
      </c>
      <c r="E78">
        <f t="shared" si="12"/>
        <v>-5.0000000000003375E-3</v>
      </c>
      <c r="F78">
        <v>77.660004000000001</v>
      </c>
      <c r="G78" s="2">
        <v>1.85327</v>
      </c>
      <c r="H78">
        <f t="shared" si="11"/>
        <v>1</v>
      </c>
      <c r="K78">
        <f>K77+B78</f>
        <v>199.78900000000007</v>
      </c>
      <c r="L78">
        <f t="shared" si="9"/>
        <v>77</v>
      </c>
      <c r="M78">
        <f t="shared" si="10"/>
        <v>2.5946623376623386</v>
      </c>
    </row>
    <row r="79" spans="1:13" x14ac:dyDescent="0.2">
      <c r="A79" s="1">
        <v>41782</v>
      </c>
      <c r="B79">
        <v>2.6720000000000002</v>
      </c>
      <c r="C79">
        <v>12604991</v>
      </c>
      <c r="D79">
        <f t="shared" si="13"/>
        <v>2.6487000000000003</v>
      </c>
      <c r="E79">
        <f t="shared" si="12"/>
        <v>8.0000000000000071E-3</v>
      </c>
      <c r="F79">
        <v>77.300003000000004</v>
      </c>
      <c r="G79" s="2">
        <v>1.8903300000000001</v>
      </c>
      <c r="H79">
        <f t="shared" si="11"/>
        <v>1</v>
      </c>
      <c r="K79">
        <f>K78+B79</f>
        <v>202.46100000000007</v>
      </c>
      <c r="L79">
        <f t="shared" si="9"/>
        <v>78</v>
      </c>
      <c r="M79">
        <f t="shared" si="10"/>
        <v>2.595653846153847</v>
      </c>
    </row>
    <row r="80" spans="1:13" x14ac:dyDescent="0.2">
      <c r="A80" s="1">
        <v>41785</v>
      </c>
      <c r="B80">
        <v>2.694</v>
      </c>
      <c r="C80">
        <v>5602812</v>
      </c>
      <c r="D80">
        <f t="shared" si="13"/>
        <v>2.6536999999999997</v>
      </c>
      <c r="E80">
        <f t="shared" si="12"/>
        <v>7.099999999999973E-2</v>
      </c>
      <c r="F80">
        <v>78.410004000000001</v>
      </c>
      <c r="G80" s="2">
        <v>1.89886</v>
      </c>
      <c r="H80">
        <f t="shared" si="11"/>
        <v>1</v>
      </c>
      <c r="K80">
        <f>K79+B80</f>
        <v>205.15500000000006</v>
      </c>
      <c r="L80">
        <f t="shared" si="9"/>
        <v>79</v>
      </c>
      <c r="M80">
        <f t="shared" si="10"/>
        <v>2.5968987341772158</v>
      </c>
    </row>
    <row r="81" spans="1:13" x14ac:dyDescent="0.2">
      <c r="A81" s="1">
        <v>41786</v>
      </c>
      <c r="B81">
        <v>2.7290000000000001</v>
      </c>
      <c r="C81">
        <v>25796178</v>
      </c>
      <c r="D81">
        <f t="shared" si="13"/>
        <v>2.6621999999999999</v>
      </c>
      <c r="E81">
        <f t="shared" si="12"/>
        <v>8.2000000000000295E-2</v>
      </c>
      <c r="F81">
        <v>80</v>
      </c>
      <c r="G81" s="2">
        <v>1.9121999999999999</v>
      </c>
      <c r="H81">
        <f t="shared" si="11"/>
        <v>1</v>
      </c>
      <c r="K81">
        <f>K80+B81</f>
        <v>207.88400000000007</v>
      </c>
      <c r="L81">
        <f t="shared" si="9"/>
        <v>80</v>
      </c>
      <c r="M81">
        <f t="shared" si="10"/>
        <v>2.5985500000000008</v>
      </c>
    </row>
    <row r="82" spans="1:13" x14ac:dyDescent="0.2">
      <c r="A82" s="1">
        <v>41787</v>
      </c>
      <c r="B82">
        <v>2.7309999999999999</v>
      </c>
      <c r="C82">
        <v>12053184</v>
      </c>
      <c r="D82">
        <f t="shared" si="13"/>
        <v>2.6688999999999998</v>
      </c>
      <c r="E82">
        <f t="shared" si="12"/>
        <v>6.1999999999999833E-2</v>
      </c>
      <c r="F82">
        <v>80.699996999999996</v>
      </c>
      <c r="G82" s="2">
        <v>1.8940399999999999</v>
      </c>
      <c r="H82">
        <f t="shared" si="11"/>
        <v>1</v>
      </c>
      <c r="K82">
        <f>K81+B82</f>
        <v>210.61500000000007</v>
      </c>
      <c r="L82">
        <f t="shared" si="9"/>
        <v>81</v>
      </c>
      <c r="M82">
        <f t="shared" si="10"/>
        <v>2.600185185185186</v>
      </c>
    </row>
    <row r="83" spans="1:13" x14ac:dyDescent="0.2">
      <c r="A83" s="1">
        <v>41788</v>
      </c>
      <c r="B83">
        <v>2.7010000000000001</v>
      </c>
      <c r="C83">
        <v>10862435</v>
      </c>
      <c r="D83">
        <f t="shared" si="13"/>
        <v>2.6766999999999999</v>
      </c>
      <c r="E83">
        <f t="shared" si="12"/>
        <v>4.8000000000000043E-2</v>
      </c>
      <c r="F83">
        <v>80.120002999999997</v>
      </c>
      <c r="G83" s="2">
        <v>1.9188799999999999</v>
      </c>
      <c r="H83">
        <f t="shared" si="11"/>
        <v>-1</v>
      </c>
      <c r="K83">
        <f>K82+B83</f>
        <v>213.31600000000006</v>
      </c>
      <c r="L83">
        <f t="shared" si="9"/>
        <v>82</v>
      </c>
      <c r="M83">
        <f t="shared" si="10"/>
        <v>2.6014146341463422</v>
      </c>
    </row>
    <row r="84" spans="1:13" x14ac:dyDescent="0.2">
      <c r="A84" s="1">
        <v>41789</v>
      </c>
      <c r="B84">
        <v>2.7109999999999999</v>
      </c>
      <c r="C84">
        <v>19580258</v>
      </c>
      <c r="D84">
        <f t="shared" si="13"/>
        <v>2.6831</v>
      </c>
      <c r="E84">
        <f t="shared" si="12"/>
        <v>7.8999999999999737E-2</v>
      </c>
      <c r="F84">
        <v>79.650002000000001</v>
      </c>
      <c r="G84" s="2">
        <v>1.97559</v>
      </c>
      <c r="H84">
        <f t="shared" si="11"/>
        <v>1</v>
      </c>
      <c r="K84">
        <f>K83+B84</f>
        <v>216.02700000000007</v>
      </c>
      <c r="L84">
        <f t="shared" si="9"/>
        <v>83</v>
      </c>
      <c r="M84">
        <f t="shared" si="10"/>
        <v>2.6027349397590371</v>
      </c>
    </row>
    <row r="85" spans="1:13" x14ac:dyDescent="0.2">
      <c r="A85" s="1">
        <v>41792</v>
      </c>
      <c r="B85">
        <v>2.6659999999999999</v>
      </c>
      <c r="C85">
        <v>14810270</v>
      </c>
      <c r="D85">
        <f t="shared" si="13"/>
        <v>2.6827999999999999</v>
      </c>
      <c r="E85">
        <f t="shared" si="12"/>
        <v>2.7000000000000135E-2</v>
      </c>
      <c r="F85">
        <v>79.459998999999996</v>
      </c>
      <c r="G85" s="2">
        <v>2.02006</v>
      </c>
      <c r="H85">
        <f t="shared" si="11"/>
        <v>-1</v>
      </c>
      <c r="K85">
        <f>K84+B85</f>
        <v>218.69300000000007</v>
      </c>
      <c r="L85">
        <f t="shared" si="9"/>
        <v>84</v>
      </c>
      <c r="M85">
        <f t="shared" si="10"/>
        <v>2.6034880952380961</v>
      </c>
    </row>
    <row r="86" spans="1:13" x14ac:dyDescent="0.2">
      <c r="A86" s="1">
        <v>41793</v>
      </c>
      <c r="B86">
        <v>2.6339999999999999</v>
      </c>
      <c r="C86">
        <v>11943154</v>
      </c>
      <c r="D86">
        <f t="shared" si="13"/>
        <v>2.6809000000000003</v>
      </c>
      <c r="E86">
        <f t="shared" si="12"/>
        <v>-3.8000000000000256E-2</v>
      </c>
      <c r="F86">
        <v>80.319999999999993</v>
      </c>
      <c r="G86" s="2">
        <v>2.05342</v>
      </c>
      <c r="H86">
        <f t="shared" si="11"/>
        <v>-1</v>
      </c>
      <c r="K86">
        <f>K85+B86</f>
        <v>221.32700000000006</v>
      </c>
      <c r="L86">
        <f t="shared" si="9"/>
        <v>85</v>
      </c>
      <c r="M86">
        <f t="shared" si="10"/>
        <v>2.6038470588235301</v>
      </c>
    </row>
    <row r="87" spans="1:13" x14ac:dyDescent="0.2">
      <c r="A87" s="1">
        <v>41794</v>
      </c>
      <c r="B87">
        <v>2.637</v>
      </c>
      <c r="C87">
        <v>10649977</v>
      </c>
      <c r="D87">
        <f t="shared" si="13"/>
        <v>2.6813999999999996</v>
      </c>
      <c r="E87">
        <f t="shared" si="12"/>
        <v>-5.699999999999994E-2</v>
      </c>
      <c r="F87">
        <v>80.900002000000001</v>
      </c>
      <c r="G87" s="2">
        <v>2.0571299999999999</v>
      </c>
      <c r="H87">
        <f t="shared" si="11"/>
        <v>1</v>
      </c>
      <c r="K87">
        <f>K86+B87</f>
        <v>223.96400000000006</v>
      </c>
      <c r="L87">
        <f t="shared" si="9"/>
        <v>86</v>
      </c>
      <c r="M87">
        <f t="shared" si="10"/>
        <v>2.6042325581395356</v>
      </c>
    </row>
    <row r="88" spans="1:13" x14ac:dyDescent="0.2">
      <c r="A88" s="1">
        <v>41795</v>
      </c>
      <c r="B88">
        <v>2.629</v>
      </c>
      <c r="C88">
        <v>17770443</v>
      </c>
      <c r="D88">
        <f t="shared" si="13"/>
        <v>2.6804000000000001</v>
      </c>
      <c r="E88">
        <f t="shared" si="12"/>
        <v>-0.10000000000000009</v>
      </c>
      <c r="F88">
        <v>81.910004000000001</v>
      </c>
      <c r="G88" s="2">
        <v>2.0552800000000002</v>
      </c>
      <c r="H88">
        <f t="shared" si="11"/>
        <v>-1</v>
      </c>
      <c r="K88">
        <f>K87+B88</f>
        <v>226.59300000000005</v>
      </c>
      <c r="L88">
        <f t="shared" si="9"/>
        <v>87</v>
      </c>
      <c r="M88">
        <f t="shared" si="10"/>
        <v>2.6045172413793107</v>
      </c>
    </row>
    <row r="89" spans="1:13" x14ac:dyDescent="0.2">
      <c r="A89" s="1">
        <v>41796</v>
      </c>
      <c r="B89">
        <v>2.7589999999999999</v>
      </c>
      <c r="C89">
        <v>39061177</v>
      </c>
      <c r="D89">
        <f t="shared" si="13"/>
        <v>2.6891000000000003</v>
      </c>
      <c r="E89">
        <f t="shared" si="12"/>
        <v>2.8000000000000025E-2</v>
      </c>
      <c r="F89">
        <v>82.160004000000001</v>
      </c>
      <c r="G89" s="2">
        <v>2.0823299999999998</v>
      </c>
      <c r="H89">
        <f t="shared" si="11"/>
        <v>1</v>
      </c>
      <c r="K89">
        <f>K88+B89</f>
        <v>229.35200000000003</v>
      </c>
      <c r="L89">
        <f t="shared" si="9"/>
        <v>88</v>
      </c>
      <c r="M89">
        <f t="shared" si="10"/>
        <v>2.6062727272727275</v>
      </c>
    </row>
    <row r="90" spans="1:13" x14ac:dyDescent="0.2">
      <c r="A90" s="1">
        <v>41799</v>
      </c>
      <c r="B90">
        <v>2.7360000000000002</v>
      </c>
      <c r="C90">
        <v>13447017</v>
      </c>
      <c r="D90">
        <f t="shared" si="13"/>
        <v>2.6932999999999998</v>
      </c>
      <c r="E90">
        <f t="shared" si="12"/>
        <v>3.5000000000000142E-2</v>
      </c>
      <c r="F90">
        <v>81.959998999999996</v>
      </c>
      <c r="G90" s="2">
        <v>2.0756600000000001</v>
      </c>
      <c r="H90">
        <f t="shared" si="11"/>
        <v>-1</v>
      </c>
      <c r="K90">
        <f>K89+B90</f>
        <v>232.08800000000002</v>
      </c>
      <c r="L90">
        <f t="shared" si="9"/>
        <v>89</v>
      </c>
      <c r="M90">
        <f t="shared" si="10"/>
        <v>2.6077303370786518</v>
      </c>
    </row>
    <row r="91" spans="1:13" x14ac:dyDescent="0.2">
      <c r="A91" s="1">
        <v>41800</v>
      </c>
      <c r="B91">
        <v>2.7589999999999999</v>
      </c>
      <c r="C91">
        <v>13738003</v>
      </c>
      <c r="D91">
        <f t="shared" si="13"/>
        <v>2.6962999999999999</v>
      </c>
      <c r="E91">
        <f t="shared" si="12"/>
        <v>4.8000000000000043E-2</v>
      </c>
      <c r="F91">
        <v>83.580001999999993</v>
      </c>
      <c r="G91" s="2">
        <v>2.0608399999999998</v>
      </c>
      <c r="H91">
        <f t="shared" si="11"/>
        <v>1</v>
      </c>
      <c r="K91">
        <f>K90+B91</f>
        <v>234.84700000000001</v>
      </c>
      <c r="L91">
        <f t="shared" si="9"/>
        <v>90</v>
      </c>
      <c r="M91">
        <f t="shared" si="10"/>
        <v>2.6094111111111111</v>
      </c>
    </row>
    <row r="92" spans="1:13" x14ac:dyDescent="0.2">
      <c r="A92" s="1">
        <v>41801</v>
      </c>
      <c r="B92">
        <v>2.7360000000000002</v>
      </c>
      <c r="C92">
        <v>13742637</v>
      </c>
      <c r="D92">
        <f t="shared" si="13"/>
        <v>2.6968000000000001</v>
      </c>
      <c r="E92">
        <f t="shared" si="12"/>
        <v>7.0000000000000284E-2</v>
      </c>
      <c r="F92">
        <v>82.739998</v>
      </c>
      <c r="G92" s="2">
        <v>1.93852</v>
      </c>
      <c r="H92">
        <f t="shared" si="11"/>
        <v>-1</v>
      </c>
      <c r="K92">
        <f>K91+B92</f>
        <v>237.583</v>
      </c>
      <c r="L92">
        <f t="shared" si="9"/>
        <v>91</v>
      </c>
      <c r="M92">
        <f t="shared" si="10"/>
        <v>2.6108021978021978</v>
      </c>
    </row>
    <row r="93" spans="1:13" x14ac:dyDescent="0.2">
      <c r="A93" s="1">
        <v>41802</v>
      </c>
      <c r="B93">
        <v>2.7229999999999999</v>
      </c>
      <c r="C93">
        <v>7331842</v>
      </c>
      <c r="D93">
        <f t="shared" si="13"/>
        <v>2.6990000000000003</v>
      </c>
      <c r="E93">
        <f t="shared" si="12"/>
        <v>8.8999999999999968E-2</v>
      </c>
      <c r="F93">
        <v>82.599997999999999</v>
      </c>
      <c r="G93" s="2">
        <v>1.93852</v>
      </c>
      <c r="H93">
        <f t="shared" si="11"/>
        <v>-1</v>
      </c>
      <c r="K93">
        <f>K92+B93</f>
        <v>240.30600000000001</v>
      </c>
      <c r="L93">
        <f t="shared" si="9"/>
        <v>92</v>
      </c>
      <c r="M93">
        <f t="shared" si="10"/>
        <v>2.612021739130435</v>
      </c>
    </row>
    <row r="94" spans="1:13" x14ac:dyDescent="0.2">
      <c r="A94" s="1">
        <v>41803</v>
      </c>
      <c r="B94">
        <v>2.7480000000000002</v>
      </c>
      <c r="C94">
        <v>12858784</v>
      </c>
      <c r="D94">
        <f t="shared" si="13"/>
        <v>2.7027000000000005</v>
      </c>
      <c r="E94">
        <f t="shared" si="12"/>
        <v>0.11100000000000021</v>
      </c>
      <c r="F94">
        <v>82.540001000000004</v>
      </c>
      <c r="G94" s="2">
        <v>1.9644699999999999</v>
      </c>
      <c r="H94">
        <f t="shared" si="11"/>
        <v>1</v>
      </c>
      <c r="K94">
        <f>K93+B94</f>
        <v>243.054</v>
      </c>
      <c r="L94">
        <f t="shared" si="9"/>
        <v>93</v>
      </c>
      <c r="M94">
        <f t="shared" si="10"/>
        <v>2.6134838709677419</v>
      </c>
    </row>
    <row r="95" spans="1:13" x14ac:dyDescent="0.2">
      <c r="A95" s="1">
        <v>41806</v>
      </c>
      <c r="B95">
        <v>2.7229999999999999</v>
      </c>
      <c r="C95">
        <v>15532806</v>
      </c>
      <c r="D95">
        <f t="shared" si="13"/>
        <v>2.7084000000000001</v>
      </c>
      <c r="E95">
        <f t="shared" si="12"/>
        <v>9.3999999999999861E-2</v>
      </c>
      <c r="F95">
        <v>82.5</v>
      </c>
      <c r="G95" s="2">
        <v>1.9366699999999999</v>
      </c>
      <c r="H95">
        <f t="shared" si="11"/>
        <v>-1</v>
      </c>
      <c r="K95">
        <f>K94+B95</f>
        <v>245.77700000000002</v>
      </c>
      <c r="L95">
        <f t="shared" si="9"/>
        <v>94</v>
      </c>
      <c r="M95">
        <f t="shared" si="10"/>
        <v>2.6146489361702128</v>
      </c>
    </row>
    <row r="96" spans="1:13" x14ac:dyDescent="0.2">
      <c r="A96" s="1">
        <v>41807</v>
      </c>
      <c r="B96">
        <v>2.7690000000000001</v>
      </c>
      <c r="C96">
        <v>17414413</v>
      </c>
      <c r="D96">
        <f t="shared" si="13"/>
        <v>2.7219000000000007</v>
      </c>
      <c r="E96">
        <f t="shared" si="12"/>
        <v>1.0000000000000231E-2</v>
      </c>
      <c r="F96">
        <v>82.209998999999996</v>
      </c>
      <c r="G96" s="2">
        <v>1.94482</v>
      </c>
      <c r="H96">
        <f t="shared" si="11"/>
        <v>1</v>
      </c>
      <c r="K96">
        <f>K95+B96</f>
        <v>248.54600000000002</v>
      </c>
      <c r="L96">
        <f t="shared" si="9"/>
        <v>95</v>
      </c>
      <c r="M96">
        <f t="shared" si="10"/>
        <v>2.6162736842105265</v>
      </c>
    </row>
    <row r="97" spans="1:13" x14ac:dyDescent="0.2">
      <c r="A97" s="1">
        <v>41808</v>
      </c>
      <c r="B97">
        <v>2.7589999999999999</v>
      </c>
      <c r="C97">
        <v>16234667</v>
      </c>
      <c r="D97">
        <f t="shared" si="13"/>
        <v>2.7341000000000006</v>
      </c>
      <c r="E97">
        <f t="shared" si="12"/>
        <v>2.2999999999999687E-2</v>
      </c>
      <c r="F97">
        <v>81.419998000000007</v>
      </c>
      <c r="G97" s="2">
        <v>1.9411099999999999</v>
      </c>
      <c r="H97">
        <f t="shared" si="11"/>
        <v>-1</v>
      </c>
      <c r="K97">
        <f>K96+B97</f>
        <v>251.30500000000001</v>
      </c>
      <c r="L97">
        <f t="shared" si="9"/>
        <v>96</v>
      </c>
      <c r="M97">
        <f t="shared" si="10"/>
        <v>2.6177604166666666</v>
      </c>
    </row>
    <row r="98" spans="1:13" x14ac:dyDescent="0.2">
      <c r="A98" s="1">
        <v>41809</v>
      </c>
      <c r="B98">
        <v>2.7360000000000002</v>
      </c>
      <c r="C98">
        <v>16050260</v>
      </c>
      <c r="D98">
        <f t="shared" si="13"/>
        <v>2.7448000000000001</v>
      </c>
      <c r="E98">
        <f t="shared" si="12"/>
        <v>-2.2999999999999687E-2</v>
      </c>
      <c r="F98">
        <v>80.790001000000004</v>
      </c>
      <c r="G98" s="2">
        <v>1.95038</v>
      </c>
      <c r="H98">
        <f t="shared" si="11"/>
        <v>-1</v>
      </c>
      <c r="K98">
        <f>K97+B98</f>
        <v>254.041</v>
      </c>
      <c r="L98">
        <f t="shared" si="9"/>
        <v>97</v>
      </c>
      <c r="M98">
        <f t="shared" si="10"/>
        <v>2.6189793814432991</v>
      </c>
    </row>
    <row r="99" spans="1:13" x14ac:dyDescent="0.2">
      <c r="A99" s="1">
        <v>41810</v>
      </c>
      <c r="B99">
        <v>2.718</v>
      </c>
      <c r="C99">
        <v>20345241</v>
      </c>
      <c r="D99">
        <f t="shared" si="13"/>
        <v>2.7407000000000004</v>
      </c>
      <c r="E99">
        <f t="shared" si="12"/>
        <v>-1.8000000000000238E-2</v>
      </c>
      <c r="F99">
        <v>78.470000999999996</v>
      </c>
      <c r="G99" s="2">
        <v>1.9652099999999999</v>
      </c>
      <c r="H99">
        <f t="shared" si="11"/>
        <v>-1</v>
      </c>
      <c r="K99">
        <f>K98+B99</f>
        <v>256.75900000000001</v>
      </c>
      <c r="L99">
        <f t="shared" si="9"/>
        <v>98</v>
      </c>
      <c r="M99">
        <f t="shared" si="10"/>
        <v>2.6199897959183676</v>
      </c>
    </row>
    <row r="100" spans="1:13" x14ac:dyDescent="0.2">
      <c r="A100" s="1">
        <v>41813</v>
      </c>
      <c r="B100">
        <v>2.6829999999999998</v>
      </c>
      <c r="C100">
        <v>8726157</v>
      </c>
      <c r="D100">
        <f t="shared" si="13"/>
        <v>2.7354000000000003</v>
      </c>
      <c r="E100">
        <f t="shared" si="12"/>
        <v>-4.0000000000000036E-2</v>
      </c>
      <c r="F100">
        <v>77.089995999999999</v>
      </c>
      <c r="G100" s="2">
        <v>1.9644699999999999</v>
      </c>
      <c r="H100">
        <f t="shared" si="11"/>
        <v>-1</v>
      </c>
      <c r="K100">
        <f>K99+B100</f>
        <v>259.44200000000001</v>
      </c>
      <c r="L100">
        <f t="shared" si="9"/>
        <v>99</v>
      </c>
      <c r="M100">
        <f t="shared" si="10"/>
        <v>2.6206262626262626</v>
      </c>
    </row>
    <row r="101" spans="1:13" x14ac:dyDescent="0.2">
      <c r="A101" s="1">
        <v>41814</v>
      </c>
      <c r="B101">
        <v>2.6749999999999998</v>
      </c>
      <c r="C101">
        <v>8700727</v>
      </c>
      <c r="D101">
        <f t="shared" si="13"/>
        <v>2.7270000000000003</v>
      </c>
      <c r="E101">
        <f t="shared" si="12"/>
        <v>-7.3000000000000398E-2</v>
      </c>
      <c r="F101">
        <v>77.419998000000007</v>
      </c>
      <c r="G101" s="2">
        <v>1.8903300000000001</v>
      </c>
      <c r="H101">
        <f t="shared" si="11"/>
        <v>-1</v>
      </c>
      <c r="K101">
        <f>K100+B101</f>
        <v>262.11700000000002</v>
      </c>
      <c r="L101">
        <f t="shared" si="9"/>
        <v>100</v>
      </c>
      <c r="M101">
        <f t="shared" si="10"/>
        <v>2.6211700000000002</v>
      </c>
    </row>
    <row r="102" spans="1:13" x14ac:dyDescent="0.2">
      <c r="A102" s="1">
        <v>41815</v>
      </c>
      <c r="B102">
        <v>2.68</v>
      </c>
      <c r="C102">
        <v>12315317</v>
      </c>
      <c r="D102">
        <f t="shared" si="13"/>
        <v>2.7214</v>
      </c>
      <c r="E102">
        <f t="shared" si="12"/>
        <v>-4.2999999999999705E-2</v>
      </c>
      <c r="F102">
        <v>76.150002000000001</v>
      </c>
      <c r="G102" s="2">
        <v>1.8899600000000001</v>
      </c>
      <c r="H102">
        <f t="shared" si="11"/>
        <v>1</v>
      </c>
      <c r="K102">
        <f>K101+B102</f>
        <v>264.79700000000003</v>
      </c>
      <c r="L102">
        <f t="shared" si="9"/>
        <v>101</v>
      </c>
      <c r="M102">
        <f t="shared" si="10"/>
        <v>2.6217524752475252</v>
      </c>
    </row>
    <row r="103" spans="1:13" x14ac:dyDescent="0.2">
      <c r="A103" s="1">
        <v>41816</v>
      </c>
      <c r="B103">
        <v>2.6040000000000001</v>
      </c>
      <c r="C103">
        <v>19355685</v>
      </c>
      <c r="D103">
        <f t="shared" si="13"/>
        <v>2.7095000000000002</v>
      </c>
      <c r="E103">
        <f t="shared" si="12"/>
        <v>-0.16500000000000004</v>
      </c>
      <c r="F103">
        <v>75.150002000000001</v>
      </c>
      <c r="G103" s="2">
        <v>1.8903300000000001</v>
      </c>
      <c r="H103">
        <f t="shared" si="11"/>
        <v>-1</v>
      </c>
      <c r="K103">
        <f>K102+B103</f>
        <v>267.40100000000001</v>
      </c>
      <c r="L103">
        <f t="shared" si="9"/>
        <v>102</v>
      </c>
      <c r="M103">
        <f t="shared" si="10"/>
        <v>2.6215784313725492</v>
      </c>
    </row>
    <row r="104" spans="1:13" x14ac:dyDescent="0.2">
      <c r="A104" s="1">
        <v>41817</v>
      </c>
      <c r="B104">
        <v>2.6579999999999999</v>
      </c>
      <c r="C104">
        <v>13602912</v>
      </c>
      <c r="D104">
        <f t="shared" si="13"/>
        <v>2.7005000000000003</v>
      </c>
      <c r="E104">
        <f t="shared" si="12"/>
        <v>-0.10099999999999998</v>
      </c>
      <c r="F104">
        <v>75.050003000000004</v>
      </c>
      <c r="G104" s="2">
        <v>1.8847700000000001</v>
      </c>
      <c r="H104">
        <f t="shared" si="11"/>
        <v>1</v>
      </c>
      <c r="K104">
        <f>K103+B104</f>
        <v>270.05900000000003</v>
      </c>
      <c r="L104">
        <f t="shared" si="9"/>
        <v>103</v>
      </c>
      <c r="M104">
        <f t="shared" si="10"/>
        <v>2.6219320388349519</v>
      </c>
    </row>
    <row r="105" spans="1:13" x14ac:dyDescent="0.2">
      <c r="A105" s="1">
        <v>41820</v>
      </c>
      <c r="B105">
        <v>2.661</v>
      </c>
      <c r="C105">
        <v>14289915</v>
      </c>
      <c r="D105">
        <f t="shared" si="13"/>
        <v>2.6942999999999997</v>
      </c>
      <c r="E105">
        <f t="shared" si="12"/>
        <v>-7.5000000000000178E-2</v>
      </c>
      <c r="F105">
        <v>75.699996999999996</v>
      </c>
      <c r="G105" s="2">
        <v>1.8858900000000001</v>
      </c>
      <c r="H105">
        <f t="shared" si="11"/>
        <v>1</v>
      </c>
      <c r="K105">
        <f>K104+B105</f>
        <v>272.72000000000003</v>
      </c>
      <c r="L105">
        <f t="shared" si="9"/>
        <v>104</v>
      </c>
      <c r="M105">
        <f t="shared" si="10"/>
        <v>2.6223076923076927</v>
      </c>
    </row>
    <row r="106" spans="1:13" x14ac:dyDescent="0.2">
      <c r="A106" s="1">
        <v>41821</v>
      </c>
      <c r="B106">
        <v>2.6379999999999999</v>
      </c>
      <c r="C106">
        <v>10669194</v>
      </c>
      <c r="D106">
        <f t="shared" si="13"/>
        <v>2.6812</v>
      </c>
      <c r="E106">
        <f t="shared" si="12"/>
        <v>-8.0000000000000071E-2</v>
      </c>
      <c r="F106">
        <v>76.410004000000001</v>
      </c>
      <c r="G106" s="2">
        <v>1.8829199999999999</v>
      </c>
      <c r="H106">
        <f t="shared" si="11"/>
        <v>-1</v>
      </c>
      <c r="K106">
        <f>K105+B106</f>
        <v>275.358</v>
      </c>
      <c r="L106">
        <f t="shared" si="9"/>
        <v>105</v>
      </c>
      <c r="M106">
        <f t="shared" si="10"/>
        <v>2.6224571428571428</v>
      </c>
    </row>
    <row r="107" spans="1:13" x14ac:dyDescent="0.2">
      <c r="A107" s="1">
        <v>41822</v>
      </c>
      <c r="B107">
        <v>2.5870000000000002</v>
      </c>
      <c r="C107">
        <v>46365491</v>
      </c>
      <c r="D107">
        <f t="shared" si="13"/>
        <v>2.6640000000000001</v>
      </c>
      <c r="E107">
        <f t="shared" si="12"/>
        <v>-9.5999999999999641E-2</v>
      </c>
      <c r="F107">
        <v>76.279999000000004</v>
      </c>
      <c r="G107" s="2">
        <v>1.8397399999999999</v>
      </c>
      <c r="H107">
        <f t="shared" si="11"/>
        <v>-1</v>
      </c>
      <c r="K107">
        <f>K106+B107</f>
        <v>277.94499999999999</v>
      </c>
      <c r="L107">
        <f t="shared" si="9"/>
        <v>106</v>
      </c>
      <c r="M107">
        <f t="shared" si="10"/>
        <v>2.6221226415094341</v>
      </c>
    </row>
    <row r="108" spans="1:13" x14ac:dyDescent="0.2">
      <c r="A108" s="1">
        <v>41823</v>
      </c>
      <c r="B108">
        <v>2.5939999999999999</v>
      </c>
      <c r="C108">
        <v>24406969</v>
      </c>
      <c r="D108">
        <f t="shared" si="13"/>
        <v>2.6497999999999999</v>
      </c>
      <c r="E108">
        <f t="shared" si="12"/>
        <v>-8.0999999999999961E-2</v>
      </c>
      <c r="F108">
        <v>77.050003000000004</v>
      </c>
      <c r="G108" s="2">
        <v>1.8310299999999999</v>
      </c>
      <c r="H108">
        <f t="shared" si="11"/>
        <v>1</v>
      </c>
      <c r="K108">
        <f>K107+B108</f>
        <v>280.53899999999999</v>
      </c>
      <c r="L108">
        <f t="shared" si="9"/>
        <v>107</v>
      </c>
      <c r="M108">
        <f t="shared" si="10"/>
        <v>2.6218598130841122</v>
      </c>
    </row>
    <row r="109" spans="1:13" x14ac:dyDescent="0.2">
      <c r="A109" s="1">
        <v>41824</v>
      </c>
      <c r="B109">
        <v>2.5329999999999999</v>
      </c>
      <c r="C109">
        <v>14803489</v>
      </c>
      <c r="D109">
        <f t="shared" si="13"/>
        <v>2.6313</v>
      </c>
      <c r="E109">
        <f t="shared" si="12"/>
        <v>-0.14700000000000024</v>
      </c>
      <c r="F109">
        <v>77.129997000000003</v>
      </c>
      <c r="G109" s="2">
        <v>1.8213900000000001</v>
      </c>
      <c r="H109">
        <f t="shared" si="11"/>
        <v>-1</v>
      </c>
      <c r="K109">
        <f>K108+B109</f>
        <v>283.072</v>
      </c>
      <c r="L109">
        <f t="shared" si="9"/>
        <v>108</v>
      </c>
      <c r="M109">
        <f t="shared" si="10"/>
        <v>2.6210370370370373</v>
      </c>
    </row>
    <row r="110" spans="1:13" x14ac:dyDescent="0.2">
      <c r="A110" s="1">
        <v>41827</v>
      </c>
      <c r="B110">
        <v>2.4609999999999999</v>
      </c>
      <c r="C110">
        <v>22040334</v>
      </c>
      <c r="D110">
        <f t="shared" si="13"/>
        <v>2.6090999999999998</v>
      </c>
      <c r="E110">
        <f t="shared" si="12"/>
        <v>-0.14300000000000024</v>
      </c>
      <c r="F110">
        <v>75.139999000000003</v>
      </c>
      <c r="G110" s="2">
        <v>1.7986</v>
      </c>
      <c r="H110">
        <f t="shared" si="11"/>
        <v>-1</v>
      </c>
      <c r="K110">
        <f>K109+B110</f>
        <v>285.53300000000002</v>
      </c>
      <c r="L110">
        <f t="shared" si="9"/>
        <v>109</v>
      </c>
      <c r="M110">
        <f t="shared" si="10"/>
        <v>2.6195688073394496</v>
      </c>
    </row>
    <row r="111" spans="1:13" x14ac:dyDescent="0.2">
      <c r="A111" s="1">
        <v>41828</v>
      </c>
      <c r="B111">
        <v>2.4169999999999998</v>
      </c>
      <c r="C111">
        <v>16694863</v>
      </c>
      <c r="D111">
        <f t="shared" si="13"/>
        <v>2.5832999999999999</v>
      </c>
      <c r="E111">
        <f t="shared" si="12"/>
        <v>-0.2410000000000001</v>
      </c>
      <c r="F111">
        <v>74.739998</v>
      </c>
      <c r="G111" s="2">
        <v>1.76098</v>
      </c>
      <c r="H111">
        <f t="shared" si="11"/>
        <v>-1</v>
      </c>
      <c r="K111">
        <f>K110+B111</f>
        <v>287.95</v>
      </c>
      <c r="L111">
        <f t="shared" si="9"/>
        <v>110</v>
      </c>
      <c r="M111">
        <f t="shared" si="10"/>
        <v>2.6177272727272727</v>
      </c>
    </row>
    <row r="112" spans="1:13" x14ac:dyDescent="0.2">
      <c r="A112" s="1">
        <v>41829</v>
      </c>
      <c r="B112">
        <v>2.4529999999999998</v>
      </c>
      <c r="C112">
        <v>15521235</v>
      </c>
      <c r="D112">
        <f t="shared" si="13"/>
        <v>2.5606</v>
      </c>
      <c r="E112">
        <f t="shared" si="12"/>
        <v>-0.20800000000000018</v>
      </c>
      <c r="F112">
        <v>77</v>
      </c>
      <c r="G112" s="2">
        <v>1.74207</v>
      </c>
      <c r="H112">
        <f t="shared" si="11"/>
        <v>1</v>
      </c>
      <c r="K112">
        <f>K111+B112</f>
        <v>290.40299999999996</v>
      </c>
      <c r="L112">
        <f t="shared" si="9"/>
        <v>111</v>
      </c>
      <c r="M112">
        <f t="shared" si="10"/>
        <v>2.6162432432432428</v>
      </c>
    </row>
    <row r="113" spans="1:13" x14ac:dyDescent="0.2">
      <c r="A113" s="1">
        <v>41830</v>
      </c>
      <c r="B113">
        <v>2.38</v>
      </c>
      <c r="C113">
        <v>22796640</v>
      </c>
      <c r="D113">
        <f t="shared" si="13"/>
        <v>2.5382000000000007</v>
      </c>
      <c r="E113">
        <f t="shared" si="12"/>
        <v>-0.25800000000000001</v>
      </c>
      <c r="F113">
        <v>74.709998999999996</v>
      </c>
      <c r="G113" s="2">
        <v>1.7231700000000001</v>
      </c>
      <c r="H113">
        <f t="shared" si="11"/>
        <v>-1</v>
      </c>
      <c r="K113">
        <f>K112+B113</f>
        <v>292.78299999999996</v>
      </c>
      <c r="L113">
        <f t="shared" si="9"/>
        <v>112</v>
      </c>
      <c r="M113">
        <f t="shared" si="10"/>
        <v>2.614133928571428</v>
      </c>
    </row>
    <row r="114" spans="1:13" x14ac:dyDescent="0.2">
      <c r="A114" s="1">
        <v>41831</v>
      </c>
      <c r="B114">
        <v>2.3690000000000002</v>
      </c>
      <c r="C114">
        <v>21105660</v>
      </c>
      <c r="D114">
        <f t="shared" si="13"/>
        <v>2.5093000000000005</v>
      </c>
      <c r="E114">
        <f t="shared" si="12"/>
        <v>-0.21799999999999997</v>
      </c>
      <c r="F114">
        <v>73.949996999999996</v>
      </c>
      <c r="G114" s="2">
        <v>1.7022299999999999</v>
      </c>
      <c r="H114">
        <f t="shared" si="11"/>
        <v>-1</v>
      </c>
      <c r="K114">
        <f>K113+B114</f>
        <v>295.15199999999999</v>
      </c>
      <c r="L114">
        <f t="shared" si="9"/>
        <v>113</v>
      </c>
      <c r="M114">
        <f t="shared" si="10"/>
        <v>2.6119646017699112</v>
      </c>
    </row>
    <row r="115" spans="1:13" x14ac:dyDescent="0.2">
      <c r="A115" s="1">
        <v>41834</v>
      </c>
      <c r="B115">
        <v>2.37</v>
      </c>
      <c r="C115">
        <v>16019469</v>
      </c>
      <c r="D115">
        <f t="shared" si="13"/>
        <v>2.4802</v>
      </c>
      <c r="E115">
        <f t="shared" si="12"/>
        <v>-0.22399999999999975</v>
      </c>
      <c r="F115">
        <v>74.330001999999993</v>
      </c>
      <c r="G115" s="2">
        <v>1.7037100000000001</v>
      </c>
      <c r="H115">
        <f t="shared" si="11"/>
        <v>1</v>
      </c>
      <c r="K115">
        <f>K114+B115</f>
        <v>297.52199999999999</v>
      </c>
      <c r="L115">
        <f t="shared" si="9"/>
        <v>114</v>
      </c>
      <c r="M115">
        <f t="shared" si="10"/>
        <v>2.6098421052631577</v>
      </c>
    </row>
    <row r="116" spans="1:13" x14ac:dyDescent="0.2">
      <c r="A116" s="1">
        <v>41835</v>
      </c>
      <c r="B116">
        <v>2.3159999999999998</v>
      </c>
      <c r="C116">
        <v>20717530</v>
      </c>
      <c r="D116">
        <f t="shared" si="13"/>
        <v>2.448</v>
      </c>
      <c r="E116">
        <f t="shared" si="12"/>
        <v>-0.21700000000000008</v>
      </c>
      <c r="F116">
        <v>74</v>
      </c>
      <c r="G116" s="2">
        <v>1.6772100000000001</v>
      </c>
      <c r="H116">
        <f t="shared" si="11"/>
        <v>-1</v>
      </c>
      <c r="K116">
        <f>K115+B116</f>
        <v>299.83799999999997</v>
      </c>
      <c r="L116">
        <f t="shared" si="9"/>
        <v>115</v>
      </c>
      <c r="M116">
        <f t="shared" si="10"/>
        <v>2.6072869565217389</v>
      </c>
    </row>
    <row r="117" spans="1:13" x14ac:dyDescent="0.2">
      <c r="A117" s="1">
        <v>41836</v>
      </c>
      <c r="B117">
        <v>2.41</v>
      </c>
      <c r="C117">
        <v>23255178</v>
      </c>
      <c r="D117">
        <f t="shared" si="13"/>
        <v>2.4302999999999999</v>
      </c>
      <c r="E117">
        <f t="shared" si="12"/>
        <v>-5.0999999999999712E-2</v>
      </c>
      <c r="F117">
        <v>74.120002999999997</v>
      </c>
      <c r="G117" s="2">
        <v>1.6701699999999999</v>
      </c>
      <c r="H117">
        <f t="shared" si="11"/>
        <v>1</v>
      </c>
      <c r="K117">
        <f>K116+B117</f>
        <v>302.24799999999999</v>
      </c>
      <c r="L117">
        <f t="shared" si="9"/>
        <v>116</v>
      </c>
      <c r="M117">
        <f t="shared" si="10"/>
        <v>2.6055862068965516</v>
      </c>
    </row>
    <row r="118" spans="1:13" x14ac:dyDescent="0.2">
      <c r="A118" s="1">
        <v>41837</v>
      </c>
      <c r="B118">
        <v>2.391</v>
      </c>
      <c r="C118">
        <v>20248309</v>
      </c>
      <c r="D118">
        <f t="shared" si="13"/>
        <v>2.41</v>
      </c>
      <c r="E118">
        <f t="shared" si="12"/>
        <v>-2.5999999999999801E-2</v>
      </c>
      <c r="F118">
        <v>73.599997999999999</v>
      </c>
      <c r="G118" s="2">
        <v>1.6547799999999999</v>
      </c>
      <c r="H118">
        <f t="shared" si="11"/>
        <v>-1</v>
      </c>
      <c r="K118">
        <f>K117+B118</f>
        <v>304.63900000000001</v>
      </c>
      <c r="L118">
        <f t="shared" si="9"/>
        <v>117</v>
      </c>
      <c r="M118">
        <f t="shared" si="10"/>
        <v>2.6037521367521368</v>
      </c>
    </row>
    <row r="119" spans="1:13" x14ac:dyDescent="0.2">
      <c r="A119" s="1">
        <v>41838</v>
      </c>
      <c r="B119">
        <v>2.3719999999999999</v>
      </c>
      <c r="C119">
        <v>27473174</v>
      </c>
      <c r="D119">
        <f t="shared" si="13"/>
        <v>2.3938999999999999</v>
      </c>
      <c r="E119">
        <f t="shared" si="12"/>
        <v>-8.0999999999999961E-2</v>
      </c>
      <c r="F119">
        <v>73.720000999999996</v>
      </c>
      <c r="G119" s="2">
        <v>1.6375500000000001</v>
      </c>
      <c r="H119">
        <f t="shared" si="11"/>
        <v>-1</v>
      </c>
      <c r="K119">
        <f>K118+B119</f>
        <v>307.01100000000002</v>
      </c>
      <c r="L119">
        <f t="shared" si="9"/>
        <v>118</v>
      </c>
      <c r="M119">
        <f t="shared" si="10"/>
        <v>2.6017881355932206</v>
      </c>
    </row>
    <row r="120" spans="1:13" x14ac:dyDescent="0.2">
      <c r="A120" s="1">
        <v>41841</v>
      </c>
      <c r="B120">
        <v>2.3980000000000001</v>
      </c>
      <c r="C120">
        <v>13898373</v>
      </c>
      <c r="D120">
        <f t="shared" si="13"/>
        <v>2.3875999999999999</v>
      </c>
      <c r="E120">
        <f t="shared" si="12"/>
        <v>1.8000000000000238E-2</v>
      </c>
      <c r="F120">
        <v>73.410004000000001</v>
      </c>
      <c r="G120" s="2">
        <v>1.6392199999999999</v>
      </c>
      <c r="H120">
        <f t="shared" si="11"/>
        <v>1</v>
      </c>
      <c r="K120">
        <f>K119+B120</f>
        <v>309.40900000000005</v>
      </c>
      <c r="L120">
        <f t="shared" si="9"/>
        <v>119</v>
      </c>
      <c r="M120">
        <f t="shared" si="10"/>
        <v>2.6000756302521011</v>
      </c>
    </row>
    <row r="121" spans="1:13" x14ac:dyDescent="0.2">
      <c r="A121" s="1">
        <v>41842</v>
      </c>
      <c r="B121">
        <v>2.399</v>
      </c>
      <c r="C121">
        <v>14891807</v>
      </c>
      <c r="D121">
        <f t="shared" si="13"/>
        <v>2.3858000000000001</v>
      </c>
      <c r="E121">
        <f t="shared" si="12"/>
        <v>2.9999999999999805E-2</v>
      </c>
      <c r="F121">
        <v>74.150002000000001</v>
      </c>
      <c r="G121" s="2">
        <v>1.64941</v>
      </c>
      <c r="H121">
        <f t="shared" si="11"/>
        <v>1</v>
      </c>
      <c r="K121">
        <f>K120+B121</f>
        <v>311.80800000000005</v>
      </c>
      <c r="L121">
        <f t="shared" si="9"/>
        <v>120</v>
      </c>
      <c r="M121">
        <f t="shared" si="10"/>
        <v>2.5984000000000003</v>
      </c>
    </row>
    <row r="122" spans="1:13" x14ac:dyDescent="0.2">
      <c r="A122" s="1">
        <v>41843</v>
      </c>
      <c r="B122">
        <v>2.3690000000000002</v>
      </c>
      <c r="C122">
        <v>15481034</v>
      </c>
      <c r="D122">
        <f t="shared" si="13"/>
        <v>2.3774000000000002</v>
      </c>
      <c r="E122">
        <f t="shared" si="12"/>
        <v>-9.9999999999988987E-4</v>
      </c>
      <c r="F122">
        <v>74.019997000000004</v>
      </c>
      <c r="G122" s="2">
        <v>1.6603399999999999</v>
      </c>
      <c r="H122">
        <f t="shared" si="11"/>
        <v>-1</v>
      </c>
      <c r="K122">
        <f>K121+B122</f>
        <v>314.17700000000008</v>
      </c>
      <c r="L122">
        <f t="shared" si="9"/>
        <v>121</v>
      </c>
      <c r="M122">
        <f t="shared" si="10"/>
        <v>2.5965041322314057</v>
      </c>
    </row>
    <row r="123" spans="1:13" x14ac:dyDescent="0.2">
      <c r="A123" s="1">
        <v>41844</v>
      </c>
      <c r="B123">
        <v>2.387</v>
      </c>
      <c r="C123">
        <v>12719499</v>
      </c>
      <c r="D123">
        <f t="shared" si="13"/>
        <v>2.3780999999999999</v>
      </c>
      <c r="E123">
        <f t="shared" si="12"/>
        <v>7.1000000000000174E-2</v>
      </c>
      <c r="F123">
        <v>74.75</v>
      </c>
      <c r="G123" s="2">
        <v>1.6419999999999999</v>
      </c>
      <c r="H123">
        <f t="shared" si="11"/>
        <v>1</v>
      </c>
      <c r="K123">
        <f>K122+B123</f>
        <v>316.56400000000008</v>
      </c>
      <c r="L123">
        <f t="shared" si="9"/>
        <v>122</v>
      </c>
      <c r="M123">
        <f t="shared" si="10"/>
        <v>2.5947868852459024</v>
      </c>
    </row>
    <row r="124" spans="1:13" x14ac:dyDescent="0.2">
      <c r="A124" s="1">
        <v>41845</v>
      </c>
      <c r="B124">
        <v>2.36</v>
      </c>
      <c r="C124">
        <v>13644117</v>
      </c>
      <c r="D124">
        <f t="shared" si="13"/>
        <v>2.3772000000000002</v>
      </c>
      <c r="E124">
        <f t="shared" si="12"/>
        <v>-5.0000000000000266E-2</v>
      </c>
      <c r="F124">
        <v>72.650002000000001</v>
      </c>
      <c r="G124" s="2">
        <v>1.64422</v>
      </c>
      <c r="H124">
        <f t="shared" si="11"/>
        <v>-1</v>
      </c>
      <c r="K124">
        <f>K123+B124</f>
        <v>318.92400000000009</v>
      </c>
      <c r="L124">
        <f t="shared" si="9"/>
        <v>123</v>
      </c>
      <c r="M124">
        <f t="shared" si="10"/>
        <v>2.5928780487804883</v>
      </c>
    </row>
    <row r="125" spans="1:13" x14ac:dyDescent="0.2">
      <c r="A125" s="1">
        <v>41848</v>
      </c>
      <c r="B125">
        <v>2.3149999999999999</v>
      </c>
      <c r="C125">
        <v>16862114</v>
      </c>
      <c r="D125">
        <f t="shared" si="13"/>
        <v>2.3716999999999997</v>
      </c>
      <c r="E125">
        <f t="shared" si="12"/>
        <v>-7.6000000000000068E-2</v>
      </c>
      <c r="F125">
        <v>71.510002</v>
      </c>
      <c r="G125" s="2">
        <v>1.60697</v>
      </c>
      <c r="H125">
        <f t="shared" si="11"/>
        <v>-1</v>
      </c>
      <c r="K125">
        <f>K124+B125</f>
        <v>321.23900000000009</v>
      </c>
      <c r="L125">
        <f t="shared" si="9"/>
        <v>124</v>
      </c>
      <c r="M125">
        <f t="shared" si="10"/>
        <v>2.5906370967741941</v>
      </c>
    </row>
    <row r="126" spans="1:13" x14ac:dyDescent="0.2">
      <c r="A126" s="1">
        <v>41849</v>
      </c>
      <c r="B126">
        <v>2.282</v>
      </c>
      <c r="C126">
        <v>19811570</v>
      </c>
      <c r="D126">
        <f t="shared" si="13"/>
        <v>2.3682999999999996</v>
      </c>
      <c r="E126">
        <f t="shared" si="12"/>
        <v>-8.9999999999999858E-2</v>
      </c>
      <c r="F126">
        <v>73.010002</v>
      </c>
      <c r="G126" s="2">
        <v>1.6114200000000001</v>
      </c>
      <c r="H126">
        <f t="shared" si="11"/>
        <v>-1</v>
      </c>
      <c r="K126">
        <f>K125+B126</f>
        <v>323.52100000000007</v>
      </c>
      <c r="L126">
        <f t="shared" si="9"/>
        <v>125</v>
      </c>
      <c r="M126">
        <f t="shared" si="10"/>
        <v>2.5881680000000005</v>
      </c>
    </row>
    <row r="127" spans="1:13" x14ac:dyDescent="0.2">
      <c r="A127" s="1">
        <v>41850</v>
      </c>
      <c r="B127">
        <v>2.3879999999999999</v>
      </c>
      <c r="C127">
        <v>33030027</v>
      </c>
      <c r="D127">
        <f t="shared" si="13"/>
        <v>2.3661000000000003</v>
      </c>
      <c r="E127">
        <f t="shared" si="12"/>
        <v>-1.0000000000000231E-2</v>
      </c>
      <c r="F127">
        <v>72.800003000000004</v>
      </c>
      <c r="G127" s="2">
        <v>1.58714</v>
      </c>
      <c r="H127">
        <f t="shared" si="11"/>
        <v>1</v>
      </c>
      <c r="K127">
        <f>K126+B127</f>
        <v>325.90900000000005</v>
      </c>
      <c r="L127">
        <f t="shared" si="9"/>
        <v>126</v>
      </c>
      <c r="M127">
        <f t="shared" si="10"/>
        <v>2.5865793650793654</v>
      </c>
    </row>
    <row r="128" spans="1:13" x14ac:dyDescent="0.2">
      <c r="A128" s="1">
        <v>41851</v>
      </c>
      <c r="B128">
        <v>2.3839999999999999</v>
      </c>
      <c r="C128">
        <v>14952051</v>
      </c>
      <c r="D128">
        <f t="shared" si="13"/>
        <v>2.3654000000000002</v>
      </c>
      <c r="E128">
        <f t="shared" si="12"/>
        <v>-1.5000000000000124E-2</v>
      </c>
      <c r="F128">
        <v>72.959998999999996</v>
      </c>
      <c r="G128" s="2">
        <v>1.5884400000000001</v>
      </c>
      <c r="H128">
        <f t="shared" si="11"/>
        <v>-1</v>
      </c>
      <c r="K128">
        <f>K127+B128</f>
        <v>328.29300000000006</v>
      </c>
      <c r="L128">
        <f t="shared" ref="L128:L191" si="14">L127+1</f>
        <v>127</v>
      </c>
      <c r="M128">
        <f t="shared" ref="M128:M191" si="15">K128/L128</f>
        <v>2.5849842519685042</v>
      </c>
    </row>
    <row r="129" spans="1:13" x14ac:dyDescent="0.2">
      <c r="A129" s="1">
        <v>41852</v>
      </c>
      <c r="B129">
        <v>2.35</v>
      </c>
      <c r="C129">
        <v>14112509</v>
      </c>
      <c r="D129">
        <f t="shared" si="13"/>
        <v>2.3632</v>
      </c>
      <c r="E129">
        <f t="shared" si="12"/>
        <v>-1.9000000000000128E-2</v>
      </c>
      <c r="F129">
        <v>72.290001000000004</v>
      </c>
      <c r="G129" s="2">
        <v>1.5647200000000001</v>
      </c>
      <c r="H129">
        <f t="shared" si="11"/>
        <v>-1</v>
      </c>
      <c r="K129">
        <f>K128+B129</f>
        <v>330.64300000000009</v>
      </c>
      <c r="L129">
        <f t="shared" si="14"/>
        <v>128</v>
      </c>
      <c r="M129">
        <f t="shared" si="15"/>
        <v>2.5831484375000007</v>
      </c>
    </row>
    <row r="130" spans="1:13" x14ac:dyDescent="0.2">
      <c r="A130" s="1">
        <v>41855</v>
      </c>
      <c r="B130">
        <v>2.3769999999999998</v>
      </c>
      <c r="C130">
        <v>13469997</v>
      </c>
      <c r="D130">
        <f t="shared" si="13"/>
        <v>2.3611</v>
      </c>
      <c r="E130">
        <f t="shared" si="12"/>
        <v>-1.0000000000000231E-2</v>
      </c>
      <c r="F130">
        <v>70.400002000000001</v>
      </c>
      <c r="G130" s="2">
        <v>1.5400700000000001</v>
      </c>
      <c r="H130">
        <f t="shared" si="11"/>
        <v>1</v>
      </c>
      <c r="K130">
        <f>K129+B130</f>
        <v>333.0200000000001</v>
      </c>
      <c r="L130">
        <f t="shared" si="14"/>
        <v>129</v>
      </c>
      <c r="M130">
        <f t="shared" si="15"/>
        <v>2.5815503875968999</v>
      </c>
    </row>
    <row r="131" spans="1:13" x14ac:dyDescent="0.2">
      <c r="A131" s="1">
        <v>41856</v>
      </c>
      <c r="B131">
        <v>2.4500000000000002</v>
      </c>
      <c r="C131">
        <v>19144730</v>
      </c>
      <c r="D131">
        <f t="shared" si="13"/>
        <v>2.3662000000000001</v>
      </c>
      <c r="E131">
        <f t="shared" si="12"/>
        <v>9.0000000000000302E-2</v>
      </c>
      <c r="F131">
        <v>71.300003000000004</v>
      </c>
      <c r="G131" s="2">
        <v>1.5656399999999999</v>
      </c>
      <c r="H131">
        <f t="shared" si="11"/>
        <v>1</v>
      </c>
      <c r="K131">
        <f>K130+B131</f>
        <v>335.47000000000008</v>
      </c>
      <c r="L131">
        <f t="shared" si="14"/>
        <v>130</v>
      </c>
      <c r="M131">
        <f t="shared" si="15"/>
        <v>2.5805384615384623</v>
      </c>
    </row>
    <row r="132" spans="1:13" x14ac:dyDescent="0.2">
      <c r="A132" s="1">
        <v>41857</v>
      </c>
      <c r="B132">
        <v>2.488</v>
      </c>
      <c r="C132">
        <v>19482511</v>
      </c>
      <c r="D132">
        <f t="shared" si="13"/>
        <v>2.3781000000000003</v>
      </c>
      <c r="E132">
        <f t="shared" si="12"/>
        <v>0.17300000000000004</v>
      </c>
      <c r="F132">
        <v>70.519997000000004</v>
      </c>
      <c r="G132" s="2">
        <v>1.5711999999999999</v>
      </c>
      <c r="H132">
        <f t="shared" si="11"/>
        <v>1</v>
      </c>
      <c r="K132">
        <f>K131+B132</f>
        <v>337.95800000000008</v>
      </c>
      <c r="L132">
        <f t="shared" si="14"/>
        <v>131</v>
      </c>
      <c r="M132">
        <f t="shared" si="15"/>
        <v>2.5798320610687031</v>
      </c>
    </row>
    <row r="133" spans="1:13" x14ac:dyDescent="0.2">
      <c r="A133" s="1">
        <v>41858</v>
      </c>
      <c r="B133">
        <v>2.5249999999999999</v>
      </c>
      <c r="C133">
        <v>17039024</v>
      </c>
      <c r="D133">
        <f t="shared" si="13"/>
        <v>2.3919000000000001</v>
      </c>
      <c r="E133">
        <f t="shared" si="12"/>
        <v>0.24299999999999988</v>
      </c>
      <c r="F133">
        <v>69.269997000000004</v>
      </c>
      <c r="G133" s="2">
        <v>1.5938099999999999</v>
      </c>
      <c r="H133">
        <f t="shared" ref="H133:H196" si="16">IF(B133&gt;B132,1,-1)</f>
        <v>1</v>
      </c>
      <c r="K133">
        <f>K132+B133</f>
        <v>340.48300000000006</v>
      </c>
      <c r="L133">
        <f t="shared" si="14"/>
        <v>132</v>
      </c>
      <c r="M133">
        <f t="shared" si="15"/>
        <v>2.5794166666666669</v>
      </c>
    </row>
    <row r="134" spans="1:13" x14ac:dyDescent="0.2">
      <c r="A134" s="1">
        <v>41859</v>
      </c>
      <c r="B134">
        <v>2.5219999999999998</v>
      </c>
      <c r="C134">
        <v>13741237</v>
      </c>
      <c r="D134">
        <f t="shared" si="13"/>
        <v>2.4080999999999997</v>
      </c>
      <c r="E134">
        <f t="shared" si="12"/>
        <v>0.1339999999999999</v>
      </c>
      <c r="F134">
        <v>72.5</v>
      </c>
      <c r="G134" s="2">
        <v>1.64978</v>
      </c>
      <c r="H134">
        <f t="shared" si="16"/>
        <v>-1</v>
      </c>
      <c r="K134">
        <f>K133+B134</f>
        <v>343.00500000000005</v>
      </c>
      <c r="L134">
        <f t="shared" si="14"/>
        <v>133</v>
      </c>
      <c r="M134">
        <f t="shared" si="15"/>
        <v>2.5789849624060155</v>
      </c>
    </row>
    <row r="135" spans="1:13" x14ac:dyDescent="0.2">
      <c r="A135" s="1">
        <v>41862</v>
      </c>
      <c r="B135">
        <v>2.536</v>
      </c>
      <c r="C135">
        <v>10953050</v>
      </c>
      <c r="D135">
        <f t="shared" si="13"/>
        <v>2.4302000000000001</v>
      </c>
      <c r="E135">
        <f t="shared" si="12"/>
        <v>0.15200000000000014</v>
      </c>
      <c r="F135">
        <v>73.190002000000007</v>
      </c>
      <c r="G135" s="2">
        <v>1.7050099999999999</v>
      </c>
      <c r="H135">
        <f t="shared" si="16"/>
        <v>1</v>
      </c>
      <c r="K135">
        <f>K134+B135</f>
        <v>345.54100000000005</v>
      </c>
      <c r="L135">
        <f t="shared" si="14"/>
        <v>134</v>
      </c>
      <c r="M135">
        <f t="shared" si="15"/>
        <v>2.5786641791044782</v>
      </c>
    </row>
    <row r="136" spans="1:13" x14ac:dyDescent="0.2">
      <c r="A136" s="1">
        <v>41863</v>
      </c>
      <c r="B136">
        <v>2.4780000000000002</v>
      </c>
      <c r="C136">
        <v>9989003</v>
      </c>
      <c r="D136">
        <f t="shared" si="13"/>
        <v>2.4497999999999998</v>
      </c>
      <c r="E136">
        <f t="shared" si="12"/>
        <v>0.12800000000000011</v>
      </c>
      <c r="F136">
        <v>72.440002000000007</v>
      </c>
      <c r="G136" s="2">
        <v>1.73837</v>
      </c>
      <c r="H136">
        <f t="shared" si="16"/>
        <v>-1</v>
      </c>
      <c r="K136">
        <f>K135+B136</f>
        <v>348.01900000000006</v>
      </c>
      <c r="L136">
        <f t="shared" si="14"/>
        <v>135</v>
      </c>
      <c r="M136">
        <f t="shared" si="15"/>
        <v>2.5779185185185192</v>
      </c>
    </row>
    <row r="137" spans="1:13" x14ac:dyDescent="0.2">
      <c r="A137" s="1">
        <v>41864</v>
      </c>
      <c r="B137">
        <v>2.508</v>
      </c>
      <c r="C137">
        <v>8515535</v>
      </c>
      <c r="D137">
        <f t="shared" si="13"/>
        <v>2.4618000000000002</v>
      </c>
      <c r="E137">
        <f t="shared" si="12"/>
        <v>0.13100000000000023</v>
      </c>
      <c r="F137">
        <v>72.209998999999996</v>
      </c>
      <c r="G137" s="2">
        <v>1.7050099999999999</v>
      </c>
      <c r="H137">
        <f t="shared" si="16"/>
        <v>1</v>
      </c>
      <c r="K137">
        <f>K136+B137</f>
        <v>350.52700000000004</v>
      </c>
      <c r="L137">
        <f t="shared" si="14"/>
        <v>136</v>
      </c>
      <c r="M137">
        <f t="shared" si="15"/>
        <v>2.5774044117647064</v>
      </c>
    </row>
    <row r="138" spans="1:13" x14ac:dyDescent="0.2">
      <c r="A138" s="1">
        <v>41865</v>
      </c>
      <c r="B138">
        <v>2.472</v>
      </c>
      <c r="C138">
        <v>9247950</v>
      </c>
      <c r="D138">
        <f t="shared" si="13"/>
        <v>2.4706000000000001</v>
      </c>
      <c r="E138">
        <f t="shared" ref="E138:E201" si="17">B138-B131</f>
        <v>2.1999999999999797E-2</v>
      </c>
      <c r="F138">
        <v>73.870002999999997</v>
      </c>
      <c r="G138" s="2">
        <v>1.66794</v>
      </c>
      <c r="H138">
        <f t="shared" si="16"/>
        <v>-1</v>
      </c>
      <c r="K138">
        <f>K137+B138</f>
        <v>352.99900000000002</v>
      </c>
      <c r="L138">
        <f t="shared" si="14"/>
        <v>137</v>
      </c>
      <c r="M138">
        <f t="shared" si="15"/>
        <v>2.5766350364963504</v>
      </c>
    </row>
    <row r="139" spans="1:13" x14ac:dyDescent="0.2">
      <c r="A139" s="1">
        <v>41866</v>
      </c>
      <c r="B139">
        <v>2.444</v>
      </c>
      <c r="C139">
        <v>10953094</v>
      </c>
      <c r="D139">
        <f t="shared" si="13"/>
        <v>2.4799999999999995</v>
      </c>
      <c r="E139">
        <f t="shared" si="17"/>
        <v>-4.4000000000000039E-2</v>
      </c>
      <c r="F139">
        <v>73.449996999999996</v>
      </c>
      <c r="G139" s="2">
        <v>1.67814</v>
      </c>
      <c r="H139">
        <f t="shared" si="16"/>
        <v>-1</v>
      </c>
      <c r="K139">
        <f>K138+B139</f>
        <v>355.44300000000004</v>
      </c>
      <c r="L139">
        <f t="shared" si="14"/>
        <v>138</v>
      </c>
      <c r="M139">
        <f t="shared" si="15"/>
        <v>2.5756739130434787</v>
      </c>
    </row>
    <row r="140" spans="1:13" x14ac:dyDescent="0.2">
      <c r="A140" s="1">
        <v>41869</v>
      </c>
      <c r="B140">
        <v>2.4529999999999998</v>
      </c>
      <c r="C140">
        <v>5634831</v>
      </c>
      <c r="D140">
        <f t="shared" ref="D140:D203" si="18">(B140+B139+B138+B137+B136+B135+B134+B133+B132+B131)/10</f>
        <v>2.4875999999999996</v>
      </c>
      <c r="E140">
        <f t="shared" si="17"/>
        <v>-7.2000000000000064E-2</v>
      </c>
      <c r="F140">
        <v>74.819999999999993</v>
      </c>
      <c r="G140" s="2">
        <v>1.68648</v>
      </c>
      <c r="H140">
        <f t="shared" si="16"/>
        <v>1</v>
      </c>
      <c r="K140">
        <f>K139+B140</f>
        <v>357.89600000000002</v>
      </c>
      <c r="L140">
        <f t="shared" si="14"/>
        <v>139</v>
      </c>
      <c r="M140">
        <f t="shared" si="15"/>
        <v>2.5747913669064748</v>
      </c>
    </row>
    <row r="141" spans="1:13" x14ac:dyDescent="0.2">
      <c r="A141" s="1">
        <v>41870</v>
      </c>
      <c r="B141">
        <v>2.4830000000000001</v>
      </c>
      <c r="C141">
        <v>5895621</v>
      </c>
      <c r="D141">
        <f t="shared" si="18"/>
        <v>2.4908999999999994</v>
      </c>
      <c r="E141">
        <f t="shared" si="17"/>
        <v>-3.8999999999999702E-2</v>
      </c>
      <c r="F141">
        <v>75.349997999999999</v>
      </c>
      <c r="G141" s="2">
        <v>1.70871</v>
      </c>
      <c r="H141">
        <f t="shared" si="16"/>
        <v>1</v>
      </c>
      <c r="K141">
        <f>K140+B141</f>
        <v>360.37900000000002</v>
      </c>
      <c r="L141">
        <f t="shared" si="14"/>
        <v>140</v>
      </c>
      <c r="M141">
        <f t="shared" si="15"/>
        <v>2.5741357142857146</v>
      </c>
    </row>
    <row r="142" spans="1:13" x14ac:dyDescent="0.2">
      <c r="A142" s="1">
        <v>41871</v>
      </c>
      <c r="B142">
        <v>2.4940000000000002</v>
      </c>
      <c r="C142">
        <v>6668919</v>
      </c>
      <c r="D142">
        <f t="shared" si="18"/>
        <v>2.4914999999999998</v>
      </c>
      <c r="E142">
        <f t="shared" si="17"/>
        <v>-4.1999999999999815E-2</v>
      </c>
      <c r="F142">
        <v>74.879997000000003</v>
      </c>
      <c r="G142" s="2">
        <v>1.7311399999999999</v>
      </c>
      <c r="H142">
        <f t="shared" si="16"/>
        <v>1</v>
      </c>
      <c r="K142">
        <f>K141+B142</f>
        <v>362.87300000000005</v>
      </c>
      <c r="L142">
        <f t="shared" si="14"/>
        <v>141</v>
      </c>
      <c r="M142">
        <f t="shared" si="15"/>
        <v>2.5735673758865252</v>
      </c>
    </row>
    <row r="143" spans="1:13" x14ac:dyDescent="0.2">
      <c r="A143" s="1">
        <v>41872</v>
      </c>
      <c r="B143">
        <v>2.5129999999999999</v>
      </c>
      <c r="C143">
        <v>6379093</v>
      </c>
      <c r="D143">
        <f t="shared" si="18"/>
        <v>2.4903000000000004</v>
      </c>
      <c r="E143">
        <f t="shared" si="17"/>
        <v>3.4999999999999698E-2</v>
      </c>
      <c r="F143">
        <v>75.290001000000004</v>
      </c>
      <c r="G143" s="2">
        <v>1.74207</v>
      </c>
      <c r="H143">
        <f t="shared" si="16"/>
        <v>1</v>
      </c>
      <c r="K143">
        <f>K142+B143</f>
        <v>365.38600000000002</v>
      </c>
      <c r="L143">
        <f t="shared" si="14"/>
        <v>142</v>
      </c>
      <c r="M143">
        <f t="shared" si="15"/>
        <v>2.5731408450704225</v>
      </c>
    </row>
    <row r="144" spans="1:13" x14ac:dyDescent="0.2">
      <c r="A144" s="1">
        <v>41873</v>
      </c>
      <c r="B144">
        <v>2.4940000000000002</v>
      </c>
      <c r="C144">
        <v>7055559</v>
      </c>
      <c r="D144">
        <f t="shared" si="18"/>
        <v>2.4875000000000003</v>
      </c>
      <c r="E144">
        <f t="shared" si="17"/>
        <v>-1.399999999999979E-2</v>
      </c>
      <c r="F144">
        <v>76.410004000000001</v>
      </c>
      <c r="G144" s="2">
        <v>1.748</v>
      </c>
      <c r="H144">
        <f t="shared" si="16"/>
        <v>-1</v>
      </c>
      <c r="K144">
        <f>K143+B144</f>
        <v>367.88000000000005</v>
      </c>
      <c r="L144">
        <f t="shared" si="14"/>
        <v>143</v>
      </c>
      <c r="M144">
        <f t="shared" si="15"/>
        <v>2.5725874125874131</v>
      </c>
    </row>
    <row r="145" spans="1:13" x14ac:dyDescent="0.2">
      <c r="A145" s="1">
        <v>41876</v>
      </c>
      <c r="B145">
        <v>2.5179999999999998</v>
      </c>
      <c r="C145">
        <v>3261598</v>
      </c>
      <c r="D145">
        <f t="shared" si="18"/>
        <v>2.4857000000000005</v>
      </c>
      <c r="E145">
        <f t="shared" si="17"/>
        <v>4.5999999999999819E-2</v>
      </c>
      <c r="F145">
        <v>77.400002000000001</v>
      </c>
      <c r="G145" s="2">
        <v>1.76061</v>
      </c>
      <c r="H145">
        <f t="shared" si="16"/>
        <v>1</v>
      </c>
      <c r="K145">
        <f>K144+B145</f>
        <v>370.39800000000002</v>
      </c>
      <c r="L145">
        <f t="shared" si="14"/>
        <v>144</v>
      </c>
      <c r="M145">
        <f t="shared" si="15"/>
        <v>2.5722083333333337</v>
      </c>
    </row>
    <row r="146" spans="1:13" x14ac:dyDescent="0.2">
      <c r="A146" s="1">
        <v>41877</v>
      </c>
      <c r="B146">
        <v>2.4969999999999999</v>
      </c>
      <c r="C146">
        <v>7479778</v>
      </c>
      <c r="D146">
        <f t="shared" si="18"/>
        <v>2.4876</v>
      </c>
      <c r="E146">
        <f t="shared" si="17"/>
        <v>5.2999999999999936E-2</v>
      </c>
      <c r="F146">
        <v>77.730002999999996</v>
      </c>
      <c r="G146" s="2">
        <v>1.76135</v>
      </c>
      <c r="H146">
        <f t="shared" si="16"/>
        <v>-1</v>
      </c>
      <c r="K146">
        <f>K145+B146</f>
        <v>372.89500000000004</v>
      </c>
      <c r="L146">
        <f t="shared" si="14"/>
        <v>145</v>
      </c>
      <c r="M146">
        <f t="shared" si="15"/>
        <v>2.5716896551724142</v>
      </c>
    </row>
    <row r="147" spans="1:13" x14ac:dyDescent="0.2">
      <c r="A147" s="1">
        <v>41878</v>
      </c>
      <c r="B147">
        <v>2.5169999999999999</v>
      </c>
      <c r="C147">
        <v>8427813</v>
      </c>
      <c r="D147">
        <f t="shared" si="18"/>
        <v>2.4884999999999997</v>
      </c>
      <c r="E147">
        <f t="shared" si="17"/>
        <v>6.4000000000000057E-2</v>
      </c>
      <c r="F147">
        <v>77.639999000000003</v>
      </c>
      <c r="G147" s="2">
        <v>1.76302</v>
      </c>
      <c r="H147">
        <f t="shared" si="16"/>
        <v>1</v>
      </c>
      <c r="K147">
        <f>K146+B147</f>
        <v>375.41200000000003</v>
      </c>
      <c r="L147">
        <f t="shared" si="14"/>
        <v>146</v>
      </c>
      <c r="M147">
        <f t="shared" si="15"/>
        <v>2.5713150684931509</v>
      </c>
    </row>
    <row r="148" spans="1:13" x14ac:dyDescent="0.2">
      <c r="A148" s="1">
        <v>41879</v>
      </c>
      <c r="B148">
        <v>2.484</v>
      </c>
      <c r="C148">
        <v>6567106</v>
      </c>
      <c r="D148">
        <f t="shared" si="18"/>
        <v>2.4897</v>
      </c>
      <c r="E148">
        <f t="shared" si="17"/>
        <v>9.9999999999988987E-4</v>
      </c>
      <c r="F148">
        <v>75.769997000000004</v>
      </c>
      <c r="G148" s="2">
        <v>1.76617</v>
      </c>
      <c r="H148">
        <f t="shared" si="16"/>
        <v>-1</v>
      </c>
      <c r="K148">
        <f>K147+B148</f>
        <v>377.89600000000002</v>
      </c>
      <c r="L148">
        <f t="shared" si="14"/>
        <v>147</v>
      </c>
      <c r="M148">
        <f t="shared" si="15"/>
        <v>2.5707210884353744</v>
      </c>
    </row>
    <row r="149" spans="1:13" x14ac:dyDescent="0.2">
      <c r="A149" s="1">
        <v>41880</v>
      </c>
      <c r="B149">
        <v>2.5249999999999999</v>
      </c>
      <c r="C149">
        <v>13406943</v>
      </c>
      <c r="D149">
        <f t="shared" si="18"/>
        <v>2.4978000000000002</v>
      </c>
      <c r="E149">
        <f t="shared" si="17"/>
        <v>3.0999999999999694E-2</v>
      </c>
      <c r="F149">
        <v>74.510002</v>
      </c>
      <c r="G149" s="2">
        <v>1.80138</v>
      </c>
      <c r="H149">
        <f t="shared" si="16"/>
        <v>1</v>
      </c>
      <c r="K149">
        <f>K148+B149</f>
        <v>380.42099999999999</v>
      </c>
      <c r="L149">
        <f t="shared" si="14"/>
        <v>148</v>
      </c>
      <c r="M149">
        <f t="shared" si="15"/>
        <v>2.5704121621621621</v>
      </c>
    </row>
    <row r="150" spans="1:13" x14ac:dyDescent="0.2">
      <c r="A150" s="1">
        <v>41883</v>
      </c>
      <c r="B150">
        <v>2.5449999999999999</v>
      </c>
      <c r="C150">
        <v>10551869</v>
      </c>
      <c r="D150">
        <f t="shared" si="18"/>
        <v>2.5069999999999997</v>
      </c>
      <c r="E150">
        <f t="shared" si="17"/>
        <v>3.2000000000000028E-2</v>
      </c>
      <c r="F150">
        <v>74.349997999999999</v>
      </c>
      <c r="G150" s="2">
        <v>1.7639400000000001</v>
      </c>
      <c r="H150">
        <f t="shared" si="16"/>
        <v>1</v>
      </c>
      <c r="K150">
        <f>K149+B150</f>
        <v>382.96600000000001</v>
      </c>
      <c r="L150">
        <f t="shared" si="14"/>
        <v>149</v>
      </c>
      <c r="M150">
        <f t="shared" si="15"/>
        <v>2.5702416107382553</v>
      </c>
    </row>
    <row r="151" spans="1:13" x14ac:dyDescent="0.2">
      <c r="A151" s="1">
        <v>41884</v>
      </c>
      <c r="B151">
        <v>2.5449999999999999</v>
      </c>
      <c r="C151">
        <v>10075322</v>
      </c>
      <c r="D151">
        <f t="shared" si="18"/>
        <v>2.5131999999999999</v>
      </c>
      <c r="E151">
        <f t="shared" si="17"/>
        <v>5.0999999999999712E-2</v>
      </c>
      <c r="F151">
        <v>74.050003000000004</v>
      </c>
      <c r="G151" s="2">
        <v>1.74207</v>
      </c>
      <c r="H151">
        <f t="shared" si="16"/>
        <v>-1</v>
      </c>
      <c r="K151">
        <f>K150+B151</f>
        <v>385.51100000000002</v>
      </c>
      <c r="L151">
        <f t="shared" si="14"/>
        <v>150</v>
      </c>
      <c r="M151">
        <f t="shared" si="15"/>
        <v>2.5700733333333337</v>
      </c>
    </row>
    <row r="152" spans="1:13" x14ac:dyDescent="0.2">
      <c r="A152" s="1">
        <v>41885</v>
      </c>
      <c r="B152">
        <v>2.5670000000000002</v>
      </c>
      <c r="C152">
        <v>10169615</v>
      </c>
      <c r="D152">
        <f t="shared" si="18"/>
        <v>2.5204999999999997</v>
      </c>
      <c r="E152">
        <f t="shared" si="17"/>
        <v>4.9000000000000377E-2</v>
      </c>
      <c r="F152">
        <v>73.980002999999996</v>
      </c>
      <c r="G152" s="2">
        <v>1.7374400000000001</v>
      </c>
      <c r="H152">
        <f t="shared" si="16"/>
        <v>1</v>
      </c>
      <c r="K152">
        <f>K151+B152</f>
        <v>388.07800000000003</v>
      </c>
      <c r="L152">
        <f t="shared" si="14"/>
        <v>151</v>
      </c>
      <c r="M152">
        <f t="shared" si="15"/>
        <v>2.5700529801324508</v>
      </c>
    </row>
    <row r="153" spans="1:13" x14ac:dyDescent="0.2">
      <c r="A153" s="1">
        <v>41886</v>
      </c>
      <c r="B153">
        <v>2.581</v>
      </c>
      <c r="C153">
        <v>10726326</v>
      </c>
      <c r="D153">
        <f t="shared" si="18"/>
        <v>2.5272999999999999</v>
      </c>
      <c r="E153">
        <f t="shared" si="17"/>
        <v>8.4000000000000075E-2</v>
      </c>
      <c r="F153">
        <v>73.830001999999993</v>
      </c>
      <c r="G153" s="2">
        <v>1.73837</v>
      </c>
      <c r="H153">
        <f t="shared" si="16"/>
        <v>1</v>
      </c>
      <c r="K153">
        <f>K152+B153</f>
        <v>390.65900000000005</v>
      </c>
      <c r="L153">
        <f t="shared" si="14"/>
        <v>152</v>
      </c>
      <c r="M153">
        <f t="shared" si="15"/>
        <v>2.5701250000000004</v>
      </c>
    </row>
    <row r="154" spans="1:13" x14ac:dyDescent="0.2">
      <c r="A154" s="1">
        <v>41887</v>
      </c>
      <c r="B154">
        <v>2.5569999999999999</v>
      </c>
      <c r="C154">
        <v>12824053</v>
      </c>
      <c r="D154">
        <f t="shared" si="18"/>
        <v>2.5336000000000003</v>
      </c>
      <c r="E154">
        <f t="shared" si="17"/>
        <v>4.0000000000000036E-2</v>
      </c>
      <c r="F154">
        <v>73.110000999999997</v>
      </c>
      <c r="G154" s="2">
        <v>1.7287300000000001</v>
      </c>
      <c r="H154">
        <f t="shared" si="16"/>
        <v>-1</v>
      </c>
      <c r="K154">
        <f>K153+B154</f>
        <v>393.21600000000007</v>
      </c>
      <c r="L154">
        <f t="shared" si="14"/>
        <v>153</v>
      </c>
      <c r="M154">
        <f t="shared" si="15"/>
        <v>2.570039215686275</v>
      </c>
    </row>
    <row r="155" spans="1:13" x14ac:dyDescent="0.2">
      <c r="A155" s="1">
        <v>41890</v>
      </c>
      <c r="B155">
        <v>2.5609999999999999</v>
      </c>
      <c r="C155">
        <v>6568396</v>
      </c>
      <c r="D155">
        <f t="shared" si="18"/>
        <v>2.5379</v>
      </c>
      <c r="E155">
        <f t="shared" si="17"/>
        <v>7.6999999999999957E-2</v>
      </c>
      <c r="F155">
        <v>73.160004000000001</v>
      </c>
      <c r="G155" s="2">
        <v>1.7013</v>
      </c>
      <c r="H155">
        <f t="shared" si="16"/>
        <v>1</v>
      </c>
      <c r="K155">
        <f>K154+B155</f>
        <v>395.77700000000004</v>
      </c>
      <c r="L155">
        <f t="shared" si="14"/>
        <v>154</v>
      </c>
      <c r="M155">
        <f t="shared" si="15"/>
        <v>2.5699805194805196</v>
      </c>
    </row>
    <row r="156" spans="1:13" x14ac:dyDescent="0.2">
      <c r="A156" s="1">
        <v>41891</v>
      </c>
      <c r="B156">
        <v>2.5609999999999999</v>
      </c>
      <c r="C156">
        <v>10539093</v>
      </c>
      <c r="D156">
        <f t="shared" si="18"/>
        <v>2.5443000000000002</v>
      </c>
      <c r="E156">
        <f t="shared" si="17"/>
        <v>3.6000000000000032E-2</v>
      </c>
      <c r="F156">
        <v>72.75</v>
      </c>
      <c r="G156" s="2">
        <v>1.6749799999999999</v>
      </c>
      <c r="H156">
        <f t="shared" si="16"/>
        <v>-1</v>
      </c>
      <c r="K156">
        <f>K155+B156</f>
        <v>398.33800000000002</v>
      </c>
      <c r="L156">
        <f t="shared" si="14"/>
        <v>155</v>
      </c>
      <c r="M156">
        <f t="shared" si="15"/>
        <v>2.5699225806451613</v>
      </c>
    </row>
    <row r="157" spans="1:13" x14ac:dyDescent="0.2">
      <c r="A157" s="1">
        <v>41892</v>
      </c>
      <c r="B157">
        <v>2.5270000000000001</v>
      </c>
      <c r="C157">
        <v>11599174</v>
      </c>
      <c r="D157">
        <f t="shared" si="18"/>
        <v>2.5453000000000001</v>
      </c>
      <c r="E157">
        <f t="shared" si="17"/>
        <v>-1.7999999999999794E-2</v>
      </c>
      <c r="F157">
        <v>73.559997999999993</v>
      </c>
      <c r="G157" s="2">
        <v>1.6605300000000001</v>
      </c>
      <c r="H157">
        <f t="shared" si="16"/>
        <v>-1</v>
      </c>
      <c r="K157">
        <f>K156+B157</f>
        <v>400.86500000000001</v>
      </c>
      <c r="L157">
        <f t="shared" si="14"/>
        <v>156</v>
      </c>
      <c r="M157">
        <f t="shared" si="15"/>
        <v>2.5696474358974362</v>
      </c>
    </row>
    <row r="158" spans="1:13" x14ac:dyDescent="0.2">
      <c r="A158" s="1">
        <v>41893</v>
      </c>
      <c r="B158">
        <v>2.5310000000000001</v>
      </c>
      <c r="C158">
        <v>5727464</v>
      </c>
      <c r="D158">
        <f t="shared" si="18"/>
        <v>2.5499999999999998</v>
      </c>
      <c r="E158">
        <f t="shared" si="17"/>
        <v>-1.399999999999979E-2</v>
      </c>
      <c r="F158">
        <v>73.419998000000007</v>
      </c>
      <c r="G158" s="2">
        <v>1.6456999999999999</v>
      </c>
      <c r="H158">
        <f t="shared" si="16"/>
        <v>1</v>
      </c>
      <c r="K158">
        <f>K157+B158</f>
        <v>403.39600000000002</v>
      </c>
      <c r="L158">
        <f t="shared" si="14"/>
        <v>157</v>
      </c>
      <c r="M158">
        <f t="shared" si="15"/>
        <v>2.5694012738853504</v>
      </c>
    </row>
    <row r="159" spans="1:13" x14ac:dyDescent="0.2">
      <c r="A159" s="1">
        <v>41894</v>
      </c>
      <c r="B159">
        <v>2.5009999999999999</v>
      </c>
      <c r="C159">
        <v>5620843</v>
      </c>
      <c r="D159">
        <f t="shared" si="18"/>
        <v>2.5476000000000005</v>
      </c>
      <c r="E159">
        <f t="shared" si="17"/>
        <v>-6.6000000000000281E-2</v>
      </c>
      <c r="F159">
        <v>74.239998</v>
      </c>
      <c r="G159" s="2">
        <v>1.6773899999999999</v>
      </c>
      <c r="H159">
        <f t="shared" si="16"/>
        <v>-1</v>
      </c>
      <c r="K159">
        <f>K158+B159</f>
        <v>405.89699999999999</v>
      </c>
      <c r="L159">
        <f t="shared" si="14"/>
        <v>158</v>
      </c>
      <c r="M159">
        <f t="shared" si="15"/>
        <v>2.5689683544303796</v>
      </c>
    </row>
    <row r="160" spans="1:13" x14ac:dyDescent="0.2">
      <c r="A160" s="1">
        <v>41897</v>
      </c>
      <c r="B160">
        <v>2.4449999999999998</v>
      </c>
      <c r="C160">
        <v>7598179</v>
      </c>
      <c r="D160">
        <f t="shared" si="18"/>
        <v>2.5375999999999999</v>
      </c>
      <c r="E160">
        <f t="shared" si="17"/>
        <v>-0.13600000000000012</v>
      </c>
      <c r="F160">
        <v>73.230002999999996</v>
      </c>
      <c r="G160" s="2">
        <v>1.6716500000000001</v>
      </c>
      <c r="H160">
        <f t="shared" si="16"/>
        <v>-1</v>
      </c>
      <c r="K160">
        <f>K159+B160</f>
        <v>408.34199999999998</v>
      </c>
      <c r="L160">
        <f t="shared" si="14"/>
        <v>159</v>
      </c>
      <c r="M160">
        <f t="shared" si="15"/>
        <v>2.5681886792452828</v>
      </c>
    </row>
    <row r="161" spans="1:13" x14ac:dyDescent="0.2">
      <c r="A161" s="1">
        <v>41898</v>
      </c>
      <c r="B161">
        <v>2.4550000000000001</v>
      </c>
      <c r="C161">
        <v>10413613</v>
      </c>
      <c r="D161">
        <f t="shared" si="18"/>
        <v>2.5286</v>
      </c>
      <c r="E161">
        <f t="shared" si="17"/>
        <v>-0.10199999999999987</v>
      </c>
      <c r="F161">
        <v>72.25</v>
      </c>
      <c r="G161" s="2">
        <v>1.64941</v>
      </c>
      <c r="H161">
        <f t="shared" si="16"/>
        <v>1</v>
      </c>
      <c r="K161">
        <f>K160+B161</f>
        <v>410.79699999999997</v>
      </c>
      <c r="L161">
        <f t="shared" si="14"/>
        <v>160</v>
      </c>
      <c r="M161">
        <f t="shared" si="15"/>
        <v>2.5674812499999997</v>
      </c>
    </row>
    <row r="162" spans="1:13" x14ac:dyDescent="0.2">
      <c r="A162" s="1">
        <v>41899</v>
      </c>
      <c r="B162">
        <v>2.4780000000000002</v>
      </c>
      <c r="C162">
        <v>10565932</v>
      </c>
      <c r="D162">
        <f t="shared" si="18"/>
        <v>2.5196999999999998</v>
      </c>
      <c r="E162">
        <f t="shared" si="17"/>
        <v>-8.2999999999999741E-2</v>
      </c>
      <c r="F162">
        <v>71.919998000000007</v>
      </c>
      <c r="G162" s="2">
        <v>1.6549700000000001</v>
      </c>
      <c r="H162">
        <f t="shared" si="16"/>
        <v>1</v>
      </c>
      <c r="K162">
        <f>K161+B162</f>
        <v>413.27499999999998</v>
      </c>
      <c r="L162">
        <f t="shared" si="14"/>
        <v>161</v>
      </c>
      <c r="M162">
        <f t="shared" si="15"/>
        <v>2.566925465838509</v>
      </c>
    </row>
    <row r="163" spans="1:13" x14ac:dyDescent="0.2">
      <c r="A163" s="1">
        <v>41900</v>
      </c>
      <c r="B163">
        <v>2.4620000000000002</v>
      </c>
      <c r="C163">
        <v>9499757</v>
      </c>
      <c r="D163">
        <f t="shared" si="18"/>
        <v>2.5078</v>
      </c>
      <c r="E163">
        <f t="shared" si="17"/>
        <v>-9.8999999999999755E-2</v>
      </c>
      <c r="F163">
        <v>71.989998</v>
      </c>
      <c r="G163" s="2">
        <v>1.6460699999999999</v>
      </c>
      <c r="H163">
        <f t="shared" si="16"/>
        <v>-1</v>
      </c>
      <c r="K163">
        <f>K162+B163</f>
        <v>415.73699999999997</v>
      </c>
      <c r="L163">
        <f t="shared" si="14"/>
        <v>162</v>
      </c>
      <c r="M163">
        <f t="shared" si="15"/>
        <v>2.5662777777777777</v>
      </c>
    </row>
    <row r="164" spans="1:13" x14ac:dyDescent="0.2">
      <c r="A164" s="1">
        <v>41901</v>
      </c>
      <c r="B164">
        <v>2.4969999999999999</v>
      </c>
      <c r="C164">
        <v>17574382</v>
      </c>
      <c r="D164">
        <f t="shared" si="18"/>
        <v>2.5018000000000002</v>
      </c>
      <c r="E164">
        <f t="shared" si="17"/>
        <v>-3.0000000000000249E-2</v>
      </c>
      <c r="F164">
        <v>71.25</v>
      </c>
      <c r="G164" s="2">
        <v>1.5997399999999999</v>
      </c>
      <c r="H164">
        <f t="shared" si="16"/>
        <v>1</v>
      </c>
      <c r="K164">
        <f>K163+B164</f>
        <v>418.23399999999998</v>
      </c>
      <c r="L164">
        <f t="shared" si="14"/>
        <v>163</v>
      </c>
      <c r="M164">
        <f t="shared" si="15"/>
        <v>2.5658527607361963</v>
      </c>
    </row>
    <row r="165" spans="1:13" x14ac:dyDescent="0.2">
      <c r="A165" s="1">
        <v>41904</v>
      </c>
      <c r="B165">
        <v>2.4950000000000001</v>
      </c>
      <c r="C165">
        <v>7533509</v>
      </c>
      <c r="D165">
        <f t="shared" si="18"/>
        <v>2.4952000000000001</v>
      </c>
      <c r="E165">
        <f t="shared" si="17"/>
        <v>-3.6000000000000032E-2</v>
      </c>
      <c r="F165">
        <v>70.940002000000007</v>
      </c>
      <c r="G165" s="2">
        <v>1.5854699999999999</v>
      </c>
      <c r="H165">
        <f t="shared" si="16"/>
        <v>-1</v>
      </c>
      <c r="K165">
        <f>K164+B165</f>
        <v>420.72899999999998</v>
      </c>
      <c r="L165">
        <f t="shared" si="14"/>
        <v>164</v>
      </c>
      <c r="M165">
        <f t="shared" si="15"/>
        <v>2.565420731707317</v>
      </c>
    </row>
    <row r="166" spans="1:13" x14ac:dyDescent="0.2">
      <c r="A166" s="1">
        <v>41905</v>
      </c>
      <c r="B166">
        <v>2.44</v>
      </c>
      <c r="C166">
        <v>8599538</v>
      </c>
      <c r="D166">
        <f t="shared" si="18"/>
        <v>2.4830999999999999</v>
      </c>
      <c r="E166">
        <f t="shared" si="17"/>
        <v>-6.0999999999999943E-2</v>
      </c>
      <c r="F166">
        <v>71.319999999999993</v>
      </c>
      <c r="G166" s="2">
        <v>1.5674999999999999</v>
      </c>
      <c r="H166">
        <f t="shared" si="16"/>
        <v>-1</v>
      </c>
      <c r="K166">
        <f>K165+B166</f>
        <v>423.16899999999998</v>
      </c>
      <c r="L166">
        <f t="shared" si="14"/>
        <v>165</v>
      </c>
      <c r="M166">
        <f t="shared" si="15"/>
        <v>2.5646606060606061</v>
      </c>
    </row>
    <row r="167" spans="1:13" x14ac:dyDescent="0.2">
      <c r="A167" s="1">
        <v>41906</v>
      </c>
      <c r="B167">
        <v>2.4289999999999998</v>
      </c>
      <c r="C167">
        <v>11228123</v>
      </c>
      <c r="D167">
        <f t="shared" si="18"/>
        <v>2.4733000000000001</v>
      </c>
      <c r="E167">
        <f t="shared" si="17"/>
        <v>-1.6000000000000014E-2</v>
      </c>
      <c r="F167">
        <v>71.879997000000003</v>
      </c>
      <c r="G167" s="2">
        <v>1.5663800000000001</v>
      </c>
      <c r="H167">
        <f t="shared" si="16"/>
        <v>-1</v>
      </c>
      <c r="K167">
        <f>K166+B167</f>
        <v>425.59799999999996</v>
      </c>
      <c r="L167">
        <f t="shared" si="14"/>
        <v>166</v>
      </c>
      <c r="M167">
        <f t="shared" si="15"/>
        <v>2.5638433734939756</v>
      </c>
    </row>
    <row r="168" spans="1:13" x14ac:dyDescent="0.2">
      <c r="A168" s="1">
        <v>41907</v>
      </c>
      <c r="B168">
        <v>2.4300000000000002</v>
      </c>
      <c r="C168">
        <v>11618198</v>
      </c>
      <c r="D168">
        <f t="shared" si="18"/>
        <v>2.4632000000000001</v>
      </c>
      <c r="E168">
        <f t="shared" si="17"/>
        <v>-2.4999999999999911E-2</v>
      </c>
      <c r="F168">
        <v>73.510002</v>
      </c>
      <c r="G168" s="2">
        <v>1.5630500000000001</v>
      </c>
      <c r="H168">
        <f t="shared" si="16"/>
        <v>1</v>
      </c>
      <c r="K168">
        <f>K167+B168</f>
        <v>428.02799999999996</v>
      </c>
      <c r="L168">
        <f t="shared" si="14"/>
        <v>167</v>
      </c>
      <c r="M168">
        <f t="shared" si="15"/>
        <v>2.5630419161676645</v>
      </c>
    </row>
    <row r="169" spans="1:13" x14ac:dyDescent="0.2">
      <c r="A169" s="1">
        <v>41908</v>
      </c>
      <c r="B169">
        <v>2.4849999999999999</v>
      </c>
      <c r="C169">
        <v>13118234</v>
      </c>
      <c r="D169">
        <f t="shared" si="18"/>
        <v>2.4615999999999998</v>
      </c>
      <c r="E169">
        <f t="shared" si="17"/>
        <v>6.9999999999996732E-3</v>
      </c>
      <c r="F169">
        <v>72.779999000000004</v>
      </c>
      <c r="G169" s="2">
        <v>1.5400700000000001</v>
      </c>
      <c r="H169">
        <f t="shared" si="16"/>
        <v>1</v>
      </c>
      <c r="K169">
        <f>K168+B169</f>
        <v>430.51299999999998</v>
      </c>
      <c r="L169">
        <f t="shared" si="14"/>
        <v>168</v>
      </c>
      <c r="M169">
        <f t="shared" si="15"/>
        <v>2.5625773809523809</v>
      </c>
    </row>
    <row r="170" spans="1:13" x14ac:dyDescent="0.2">
      <c r="A170" s="1">
        <v>41911</v>
      </c>
      <c r="B170">
        <v>2.5209999999999999</v>
      </c>
      <c r="C170">
        <v>10780304</v>
      </c>
      <c r="D170">
        <f t="shared" si="18"/>
        <v>2.4691999999999998</v>
      </c>
      <c r="E170">
        <f t="shared" si="17"/>
        <v>5.8999999999999719E-2</v>
      </c>
      <c r="F170">
        <v>72.599997999999999</v>
      </c>
      <c r="G170" s="2">
        <v>1.5593399999999999</v>
      </c>
      <c r="H170">
        <f t="shared" si="16"/>
        <v>1</v>
      </c>
      <c r="K170">
        <f>K169+B170</f>
        <v>433.03399999999999</v>
      </c>
      <c r="L170">
        <f t="shared" si="14"/>
        <v>169</v>
      </c>
      <c r="M170">
        <f t="shared" si="15"/>
        <v>2.5623313609467453</v>
      </c>
    </row>
    <row r="171" spans="1:13" x14ac:dyDescent="0.2">
      <c r="A171" s="1">
        <v>41912</v>
      </c>
      <c r="B171">
        <v>2.5369999999999999</v>
      </c>
      <c r="C171">
        <v>11049673</v>
      </c>
      <c r="D171">
        <f t="shared" si="18"/>
        <v>2.4774000000000003</v>
      </c>
      <c r="E171">
        <f t="shared" si="17"/>
        <v>4.0000000000000036E-2</v>
      </c>
      <c r="F171">
        <v>72.680000000000007</v>
      </c>
      <c r="G171" s="2">
        <v>1.5541499999999999</v>
      </c>
      <c r="H171">
        <f t="shared" si="16"/>
        <v>1</v>
      </c>
      <c r="K171">
        <f>K170+B171</f>
        <v>435.57099999999997</v>
      </c>
      <c r="L171">
        <f t="shared" si="14"/>
        <v>170</v>
      </c>
      <c r="M171">
        <f t="shared" si="15"/>
        <v>2.5621823529411762</v>
      </c>
    </row>
    <row r="172" spans="1:13" x14ac:dyDescent="0.2">
      <c r="A172" s="1">
        <v>41913</v>
      </c>
      <c r="B172">
        <v>2.4900000000000002</v>
      </c>
      <c r="C172">
        <v>10638293</v>
      </c>
      <c r="D172">
        <f t="shared" si="18"/>
        <v>2.4786000000000001</v>
      </c>
      <c r="E172">
        <f t="shared" si="17"/>
        <v>-4.9999999999998934E-3</v>
      </c>
      <c r="F172">
        <v>71.910004000000001</v>
      </c>
      <c r="G172" s="2">
        <v>1.53173</v>
      </c>
      <c r="H172">
        <f t="shared" si="16"/>
        <v>-1</v>
      </c>
      <c r="K172">
        <f>K171+B172</f>
        <v>438.06099999999998</v>
      </c>
      <c r="L172">
        <f t="shared" si="14"/>
        <v>171</v>
      </c>
      <c r="M172">
        <f t="shared" si="15"/>
        <v>2.5617602339181285</v>
      </c>
    </row>
    <row r="173" spans="1:13" x14ac:dyDescent="0.2">
      <c r="A173" s="1">
        <v>41914</v>
      </c>
      <c r="B173">
        <v>2.415</v>
      </c>
      <c r="C173">
        <v>11942568</v>
      </c>
      <c r="D173">
        <f t="shared" si="18"/>
        <v>2.4739</v>
      </c>
      <c r="E173">
        <f t="shared" si="17"/>
        <v>-2.4999999999999911E-2</v>
      </c>
      <c r="F173">
        <v>70.669998000000007</v>
      </c>
      <c r="G173" s="2">
        <v>1.5119</v>
      </c>
      <c r="H173">
        <f t="shared" si="16"/>
        <v>-1</v>
      </c>
      <c r="K173">
        <f>K172+B173</f>
        <v>440.476</v>
      </c>
      <c r="L173">
        <f t="shared" si="14"/>
        <v>172</v>
      </c>
      <c r="M173">
        <f t="shared" si="15"/>
        <v>2.5609069767441861</v>
      </c>
    </row>
    <row r="174" spans="1:13" x14ac:dyDescent="0.2">
      <c r="A174" s="1">
        <v>41915</v>
      </c>
      <c r="B174">
        <v>2.4849999999999999</v>
      </c>
      <c r="C174">
        <v>15720404</v>
      </c>
      <c r="D174">
        <f t="shared" si="18"/>
        <v>2.4727000000000001</v>
      </c>
      <c r="E174">
        <f t="shared" si="17"/>
        <v>5.600000000000005E-2</v>
      </c>
      <c r="F174">
        <v>70.660004000000001</v>
      </c>
      <c r="G174" s="2">
        <v>1.5478499999999999</v>
      </c>
      <c r="H174">
        <f t="shared" si="16"/>
        <v>1</v>
      </c>
      <c r="K174">
        <f>K173+B174</f>
        <v>442.96100000000001</v>
      </c>
      <c r="L174">
        <f t="shared" si="14"/>
        <v>173</v>
      </c>
      <c r="M174">
        <f t="shared" si="15"/>
        <v>2.5604682080924857</v>
      </c>
    </row>
    <row r="175" spans="1:13" x14ac:dyDescent="0.2">
      <c r="A175" s="1">
        <v>41918</v>
      </c>
      <c r="B175">
        <v>2.5089999999999999</v>
      </c>
      <c r="C175">
        <v>8719350</v>
      </c>
      <c r="D175">
        <f t="shared" si="18"/>
        <v>2.4741</v>
      </c>
      <c r="E175">
        <f t="shared" si="17"/>
        <v>7.8999999999999737E-2</v>
      </c>
      <c r="F175">
        <v>70.139999000000003</v>
      </c>
      <c r="G175" s="2">
        <v>1.54748</v>
      </c>
      <c r="H175">
        <f t="shared" si="16"/>
        <v>1</v>
      </c>
      <c r="K175">
        <f>K174+B175</f>
        <v>445.47</v>
      </c>
      <c r="L175">
        <f t="shared" si="14"/>
        <v>174</v>
      </c>
      <c r="M175">
        <f t="shared" si="15"/>
        <v>2.5601724137931035</v>
      </c>
    </row>
    <row r="176" spans="1:13" x14ac:dyDescent="0.2">
      <c r="A176" s="1">
        <v>41919</v>
      </c>
      <c r="B176">
        <v>2.472</v>
      </c>
      <c r="C176">
        <v>7542675</v>
      </c>
      <c r="D176">
        <f t="shared" si="18"/>
        <v>2.4773000000000001</v>
      </c>
      <c r="E176">
        <f t="shared" si="17"/>
        <v>-1.2999999999999901E-2</v>
      </c>
      <c r="F176">
        <v>69.449996999999996</v>
      </c>
      <c r="G176" s="2">
        <v>1.5995600000000001</v>
      </c>
      <c r="H176">
        <f t="shared" si="16"/>
        <v>-1</v>
      </c>
      <c r="K176">
        <f>K175+B176</f>
        <v>447.94200000000001</v>
      </c>
      <c r="L176">
        <f t="shared" si="14"/>
        <v>175</v>
      </c>
      <c r="M176">
        <f t="shared" si="15"/>
        <v>2.5596685714285714</v>
      </c>
    </row>
    <row r="177" spans="1:13" x14ac:dyDescent="0.2">
      <c r="A177" s="1">
        <v>41920</v>
      </c>
      <c r="B177">
        <v>2.4020000000000001</v>
      </c>
      <c r="C177">
        <v>15417809</v>
      </c>
      <c r="D177">
        <f t="shared" si="18"/>
        <v>2.4746000000000001</v>
      </c>
      <c r="E177">
        <f t="shared" si="17"/>
        <v>-0.11899999999999977</v>
      </c>
      <c r="F177">
        <v>67.800003000000004</v>
      </c>
      <c r="G177" s="2">
        <v>1.57639</v>
      </c>
      <c r="H177">
        <f t="shared" si="16"/>
        <v>-1</v>
      </c>
      <c r="K177">
        <f>K176+B177</f>
        <v>450.34399999999999</v>
      </c>
      <c r="L177">
        <f t="shared" si="14"/>
        <v>176</v>
      </c>
      <c r="M177">
        <f t="shared" si="15"/>
        <v>2.5587727272727272</v>
      </c>
    </row>
    <row r="178" spans="1:13" x14ac:dyDescent="0.2">
      <c r="A178" s="1">
        <v>41921</v>
      </c>
      <c r="B178">
        <v>2.3839999999999999</v>
      </c>
      <c r="C178">
        <v>13721638</v>
      </c>
      <c r="D178">
        <f t="shared" si="18"/>
        <v>2.4699999999999998</v>
      </c>
      <c r="E178">
        <f t="shared" si="17"/>
        <v>-0.15300000000000002</v>
      </c>
      <c r="F178">
        <v>67.879997000000003</v>
      </c>
      <c r="G178" s="2">
        <v>1.5826899999999999</v>
      </c>
      <c r="H178">
        <f t="shared" si="16"/>
        <v>-1</v>
      </c>
      <c r="K178">
        <f>K177+B178</f>
        <v>452.72800000000001</v>
      </c>
      <c r="L178">
        <f t="shared" si="14"/>
        <v>177</v>
      </c>
      <c r="M178">
        <f t="shared" si="15"/>
        <v>2.5577853107344635</v>
      </c>
    </row>
    <row r="179" spans="1:13" x14ac:dyDescent="0.2">
      <c r="A179" s="1">
        <v>41922</v>
      </c>
      <c r="B179">
        <v>2.347</v>
      </c>
      <c r="C179">
        <v>15112215</v>
      </c>
      <c r="D179">
        <f t="shared" si="18"/>
        <v>2.4561999999999999</v>
      </c>
      <c r="E179">
        <f t="shared" si="17"/>
        <v>-0.14300000000000024</v>
      </c>
      <c r="F179">
        <v>67.180000000000007</v>
      </c>
      <c r="G179" s="2">
        <v>1.6234599999999999</v>
      </c>
      <c r="H179">
        <f t="shared" si="16"/>
        <v>-1</v>
      </c>
      <c r="K179">
        <f>K178+B179</f>
        <v>455.07499999999999</v>
      </c>
      <c r="L179">
        <f t="shared" si="14"/>
        <v>178</v>
      </c>
      <c r="M179">
        <f t="shared" si="15"/>
        <v>2.5566011235955055</v>
      </c>
    </row>
    <row r="180" spans="1:13" x14ac:dyDescent="0.2">
      <c r="A180" s="1">
        <v>41925</v>
      </c>
      <c r="B180">
        <v>2.2930000000000001</v>
      </c>
      <c r="C180">
        <v>12383257</v>
      </c>
      <c r="D180">
        <f t="shared" si="18"/>
        <v>2.4334000000000002</v>
      </c>
      <c r="E180">
        <f t="shared" si="17"/>
        <v>-0.12199999999999989</v>
      </c>
      <c r="F180">
        <v>66.550003000000004</v>
      </c>
      <c r="G180" s="2">
        <v>1.6084499999999999</v>
      </c>
      <c r="H180">
        <f t="shared" si="16"/>
        <v>-1</v>
      </c>
      <c r="K180">
        <f>K179+B180</f>
        <v>457.36799999999999</v>
      </c>
      <c r="L180">
        <f t="shared" si="14"/>
        <v>179</v>
      </c>
      <c r="M180">
        <f t="shared" si="15"/>
        <v>2.5551284916201116</v>
      </c>
    </row>
    <row r="181" spans="1:13" x14ac:dyDescent="0.2">
      <c r="A181" s="1">
        <v>41926</v>
      </c>
      <c r="B181">
        <v>2.3340000000000001</v>
      </c>
      <c r="C181">
        <v>16688455</v>
      </c>
      <c r="D181">
        <f t="shared" si="18"/>
        <v>2.4131</v>
      </c>
      <c r="E181">
        <f t="shared" si="17"/>
        <v>-0.1509999999999998</v>
      </c>
      <c r="F181">
        <v>66.690002000000007</v>
      </c>
      <c r="G181" s="2">
        <v>1.6547799999999999</v>
      </c>
      <c r="H181">
        <f t="shared" si="16"/>
        <v>1</v>
      </c>
      <c r="K181">
        <f>K180+B181</f>
        <v>459.702</v>
      </c>
      <c r="L181">
        <f t="shared" si="14"/>
        <v>180</v>
      </c>
      <c r="M181">
        <f t="shared" si="15"/>
        <v>2.5539000000000001</v>
      </c>
    </row>
    <row r="182" spans="1:13" x14ac:dyDescent="0.2">
      <c r="A182" s="1">
        <v>41927</v>
      </c>
      <c r="B182">
        <v>2.2360000000000002</v>
      </c>
      <c r="C182">
        <v>23936945</v>
      </c>
      <c r="D182">
        <f t="shared" si="18"/>
        <v>2.3877000000000002</v>
      </c>
      <c r="E182">
        <f t="shared" si="17"/>
        <v>-0.27299999999999969</v>
      </c>
      <c r="F182">
        <v>66</v>
      </c>
      <c r="G182" s="2">
        <v>1.63866</v>
      </c>
      <c r="H182">
        <f t="shared" si="16"/>
        <v>-1</v>
      </c>
      <c r="K182">
        <f>K181+B182</f>
        <v>461.93799999999999</v>
      </c>
      <c r="L182">
        <f t="shared" si="14"/>
        <v>181</v>
      </c>
      <c r="M182">
        <f t="shared" si="15"/>
        <v>2.5521436464088398</v>
      </c>
    </row>
    <row r="183" spans="1:13" x14ac:dyDescent="0.2">
      <c r="A183" s="1">
        <v>41928</v>
      </c>
      <c r="B183">
        <v>2.1789999999999998</v>
      </c>
      <c r="C183">
        <v>31555957</v>
      </c>
      <c r="D183">
        <f t="shared" si="18"/>
        <v>2.3641000000000001</v>
      </c>
      <c r="E183">
        <f t="shared" si="17"/>
        <v>-0.29300000000000015</v>
      </c>
      <c r="F183">
        <v>66.430000000000007</v>
      </c>
      <c r="G183" s="2">
        <v>1.60697</v>
      </c>
      <c r="H183">
        <f t="shared" si="16"/>
        <v>-1</v>
      </c>
      <c r="K183">
        <f>K182+B183</f>
        <v>464.11699999999996</v>
      </c>
      <c r="L183">
        <f t="shared" si="14"/>
        <v>182</v>
      </c>
      <c r="M183">
        <f t="shared" si="15"/>
        <v>2.5500934065934064</v>
      </c>
    </row>
    <row r="184" spans="1:13" x14ac:dyDescent="0.2">
      <c r="A184" s="1">
        <v>41929</v>
      </c>
      <c r="B184">
        <v>2.23</v>
      </c>
      <c r="C184">
        <v>21490537</v>
      </c>
      <c r="D184">
        <f t="shared" si="18"/>
        <v>2.3386</v>
      </c>
      <c r="E184">
        <f t="shared" si="17"/>
        <v>-0.17200000000000015</v>
      </c>
      <c r="F184">
        <v>59.139999000000003</v>
      </c>
      <c r="G184" s="2">
        <v>1.63829</v>
      </c>
      <c r="H184">
        <f t="shared" si="16"/>
        <v>1</v>
      </c>
      <c r="K184">
        <f>K183+B184</f>
        <v>466.34699999999998</v>
      </c>
      <c r="L184">
        <f t="shared" si="14"/>
        <v>183</v>
      </c>
      <c r="M184">
        <f t="shared" si="15"/>
        <v>2.5483442622950818</v>
      </c>
    </row>
    <row r="185" spans="1:13" x14ac:dyDescent="0.2">
      <c r="A185" s="1">
        <v>41932</v>
      </c>
      <c r="B185">
        <v>2.2679999999999998</v>
      </c>
      <c r="C185">
        <v>16097756</v>
      </c>
      <c r="D185">
        <f t="shared" si="18"/>
        <v>2.3144999999999998</v>
      </c>
      <c r="E185">
        <f t="shared" si="17"/>
        <v>-0.1160000000000001</v>
      </c>
      <c r="F185">
        <v>59.169998</v>
      </c>
      <c r="G185" s="2">
        <v>1.6079000000000001</v>
      </c>
      <c r="H185">
        <f t="shared" si="16"/>
        <v>1</v>
      </c>
      <c r="K185">
        <f>K184+B185</f>
        <v>468.61499999999995</v>
      </c>
      <c r="L185">
        <f t="shared" si="14"/>
        <v>184</v>
      </c>
      <c r="M185">
        <f t="shared" si="15"/>
        <v>2.546820652173913</v>
      </c>
    </row>
    <row r="186" spans="1:13" x14ac:dyDescent="0.2">
      <c r="A186" s="1">
        <v>41933</v>
      </c>
      <c r="B186">
        <v>2.319</v>
      </c>
      <c r="C186">
        <v>17743160</v>
      </c>
      <c r="D186">
        <f t="shared" si="18"/>
        <v>2.2992000000000004</v>
      </c>
      <c r="E186">
        <f t="shared" si="17"/>
        <v>-2.8000000000000025E-2</v>
      </c>
      <c r="F186">
        <v>60.849997999999999</v>
      </c>
      <c r="G186" s="2">
        <v>1.6325400000000001</v>
      </c>
      <c r="H186">
        <f t="shared" si="16"/>
        <v>1</v>
      </c>
      <c r="K186">
        <f>K185+B186</f>
        <v>470.93399999999997</v>
      </c>
      <c r="L186">
        <f t="shared" si="14"/>
        <v>185</v>
      </c>
      <c r="M186">
        <f t="shared" si="15"/>
        <v>2.5455891891891889</v>
      </c>
    </row>
    <row r="187" spans="1:13" x14ac:dyDescent="0.2">
      <c r="A187" s="1">
        <v>41934</v>
      </c>
      <c r="B187">
        <v>2.2829999999999999</v>
      </c>
      <c r="C187">
        <v>14632838</v>
      </c>
      <c r="D187">
        <f t="shared" si="18"/>
        <v>2.2873000000000001</v>
      </c>
      <c r="E187">
        <f t="shared" si="17"/>
        <v>-1.0000000000000231E-2</v>
      </c>
      <c r="F187">
        <v>63.049999</v>
      </c>
      <c r="G187" s="2">
        <v>1.66201</v>
      </c>
      <c r="H187">
        <f t="shared" si="16"/>
        <v>-1</v>
      </c>
      <c r="K187">
        <f>K186+B187</f>
        <v>473.21699999999998</v>
      </c>
      <c r="L187">
        <f t="shared" si="14"/>
        <v>186</v>
      </c>
      <c r="M187">
        <f t="shared" si="15"/>
        <v>2.5441774193548388</v>
      </c>
    </row>
    <row r="188" spans="1:13" x14ac:dyDescent="0.2">
      <c r="A188" s="1">
        <v>41935</v>
      </c>
      <c r="B188">
        <v>2.3140000000000001</v>
      </c>
      <c r="C188">
        <v>13848928</v>
      </c>
      <c r="D188">
        <f t="shared" si="18"/>
        <v>2.2803</v>
      </c>
      <c r="E188">
        <f t="shared" si="17"/>
        <v>-2.0000000000000018E-2</v>
      </c>
      <c r="F188">
        <v>60.240001999999997</v>
      </c>
      <c r="G188" s="2">
        <v>1.6773899999999999</v>
      </c>
      <c r="H188">
        <f t="shared" si="16"/>
        <v>1</v>
      </c>
      <c r="K188">
        <f>K187+B188</f>
        <v>475.53100000000001</v>
      </c>
      <c r="L188">
        <f t="shared" si="14"/>
        <v>187</v>
      </c>
      <c r="M188">
        <f t="shared" si="15"/>
        <v>2.5429465240641713</v>
      </c>
    </row>
    <row r="189" spans="1:13" x14ac:dyDescent="0.2">
      <c r="A189" s="1">
        <v>41936</v>
      </c>
      <c r="B189">
        <v>2.3919999999999999</v>
      </c>
      <c r="C189">
        <v>21599153</v>
      </c>
      <c r="D189">
        <f t="shared" si="18"/>
        <v>2.2847999999999997</v>
      </c>
      <c r="E189">
        <f t="shared" si="17"/>
        <v>0.15599999999999969</v>
      </c>
      <c r="F189">
        <v>60</v>
      </c>
      <c r="G189" s="2">
        <v>1.66794</v>
      </c>
      <c r="H189">
        <f t="shared" si="16"/>
        <v>1</v>
      </c>
      <c r="K189">
        <f>K188+B189</f>
        <v>477.923</v>
      </c>
      <c r="L189">
        <f t="shared" si="14"/>
        <v>188</v>
      </c>
      <c r="M189">
        <f t="shared" si="15"/>
        <v>2.5421436170212766</v>
      </c>
    </row>
    <row r="190" spans="1:13" x14ac:dyDescent="0.2">
      <c r="A190" s="1">
        <v>41939</v>
      </c>
      <c r="B190">
        <v>2.395</v>
      </c>
      <c r="C190">
        <v>15907735</v>
      </c>
      <c r="D190">
        <f t="shared" si="18"/>
        <v>2.2949999999999999</v>
      </c>
      <c r="E190">
        <f t="shared" si="17"/>
        <v>0.21600000000000019</v>
      </c>
      <c r="F190">
        <v>58.740001999999997</v>
      </c>
      <c r="G190" s="2">
        <v>1.7050099999999999</v>
      </c>
      <c r="H190">
        <f t="shared" si="16"/>
        <v>1</v>
      </c>
      <c r="K190">
        <f>K189+B190</f>
        <v>480.31799999999998</v>
      </c>
      <c r="L190">
        <f t="shared" si="14"/>
        <v>189</v>
      </c>
      <c r="M190">
        <f t="shared" si="15"/>
        <v>2.5413650793650793</v>
      </c>
    </row>
    <row r="191" spans="1:13" x14ac:dyDescent="0.2">
      <c r="A191" s="1">
        <v>41940</v>
      </c>
      <c r="B191">
        <v>2.5059999999999998</v>
      </c>
      <c r="C191">
        <v>27021517</v>
      </c>
      <c r="D191">
        <f t="shared" si="18"/>
        <v>2.3121999999999998</v>
      </c>
      <c r="E191">
        <f t="shared" si="17"/>
        <v>0.2759999999999998</v>
      </c>
      <c r="F191">
        <v>57.560001</v>
      </c>
      <c r="G191" s="2">
        <v>1.7513399999999999</v>
      </c>
      <c r="H191">
        <f t="shared" si="16"/>
        <v>1</v>
      </c>
      <c r="K191">
        <f>K190+B191</f>
        <v>482.82399999999996</v>
      </c>
      <c r="L191">
        <f t="shared" si="14"/>
        <v>190</v>
      </c>
      <c r="M191">
        <f t="shared" si="15"/>
        <v>2.541178947368421</v>
      </c>
    </row>
    <row r="192" spans="1:13" x14ac:dyDescent="0.2">
      <c r="A192" s="1">
        <v>41941</v>
      </c>
      <c r="B192">
        <v>2.548</v>
      </c>
      <c r="C192">
        <v>26564413</v>
      </c>
      <c r="D192">
        <f t="shared" si="18"/>
        <v>2.3433999999999999</v>
      </c>
      <c r="E192">
        <f t="shared" si="17"/>
        <v>0.28000000000000025</v>
      </c>
      <c r="F192">
        <v>58.279998999999997</v>
      </c>
      <c r="G192" s="2">
        <v>1.7624599999999999</v>
      </c>
      <c r="H192">
        <f t="shared" si="16"/>
        <v>1</v>
      </c>
      <c r="K192">
        <f>K191+B192</f>
        <v>485.37199999999996</v>
      </c>
      <c r="L192">
        <f t="shared" ref="L192:L255" si="19">L191+1</f>
        <v>191</v>
      </c>
      <c r="M192">
        <f t="shared" ref="M192:M255" si="20">K192/L192</f>
        <v>2.5412146596858638</v>
      </c>
    </row>
    <row r="193" spans="1:13" x14ac:dyDescent="0.2">
      <c r="A193" s="1">
        <v>41942</v>
      </c>
      <c r="B193">
        <v>2.5920000000000001</v>
      </c>
      <c r="C193">
        <v>21208081</v>
      </c>
      <c r="D193">
        <f t="shared" si="18"/>
        <v>2.3847</v>
      </c>
      <c r="E193">
        <f t="shared" si="17"/>
        <v>0.27300000000000013</v>
      </c>
      <c r="F193">
        <v>60.689999</v>
      </c>
      <c r="G193" s="2">
        <v>1.7767299999999999</v>
      </c>
      <c r="H193">
        <f t="shared" si="16"/>
        <v>1</v>
      </c>
      <c r="K193">
        <f>K192+B193</f>
        <v>487.96399999999994</v>
      </c>
      <c r="L193">
        <f t="shared" si="19"/>
        <v>192</v>
      </c>
      <c r="M193">
        <f t="shared" si="20"/>
        <v>2.5414791666666665</v>
      </c>
    </row>
    <row r="194" spans="1:13" x14ac:dyDescent="0.2">
      <c r="A194" s="1">
        <v>41943</v>
      </c>
      <c r="B194">
        <v>2.617</v>
      </c>
      <c r="C194">
        <v>26358983</v>
      </c>
      <c r="D194">
        <f t="shared" si="18"/>
        <v>2.4234</v>
      </c>
      <c r="E194">
        <f t="shared" si="17"/>
        <v>0.33400000000000007</v>
      </c>
      <c r="F194">
        <v>61.009998000000003</v>
      </c>
      <c r="G194" s="2">
        <v>1.84178</v>
      </c>
      <c r="H194">
        <f t="shared" si="16"/>
        <v>1</v>
      </c>
      <c r="K194">
        <f>K193+B194</f>
        <v>490.58099999999996</v>
      </c>
      <c r="L194">
        <f t="shared" si="19"/>
        <v>193</v>
      </c>
      <c r="M194">
        <f t="shared" si="20"/>
        <v>2.5418704663212432</v>
      </c>
    </row>
    <row r="195" spans="1:13" x14ac:dyDescent="0.2">
      <c r="A195" s="1">
        <v>41946</v>
      </c>
      <c r="B195">
        <v>2.6030000000000002</v>
      </c>
      <c r="C195">
        <v>16051601</v>
      </c>
      <c r="D195">
        <f t="shared" si="18"/>
        <v>2.4569000000000001</v>
      </c>
      <c r="E195">
        <f t="shared" si="17"/>
        <v>0.28900000000000015</v>
      </c>
      <c r="F195">
        <v>61.290000999999997</v>
      </c>
      <c r="G195" s="2">
        <v>1.81917</v>
      </c>
      <c r="H195">
        <f t="shared" si="16"/>
        <v>-1</v>
      </c>
      <c r="K195">
        <f>K194+B195</f>
        <v>493.18399999999997</v>
      </c>
      <c r="L195">
        <f t="shared" si="19"/>
        <v>194</v>
      </c>
      <c r="M195">
        <f t="shared" si="20"/>
        <v>2.5421855670103093</v>
      </c>
    </row>
    <row r="196" spans="1:13" x14ac:dyDescent="0.2">
      <c r="A196" s="1">
        <v>41947</v>
      </c>
      <c r="B196">
        <v>2.5499999999999998</v>
      </c>
      <c r="C196">
        <v>14797833</v>
      </c>
      <c r="D196">
        <f t="shared" si="18"/>
        <v>2.48</v>
      </c>
      <c r="E196">
        <f t="shared" si="17"/>
        <v>0.15799999999999992</v>
      </c>
      <c r="F196">
        <v>60.5</v>
      </c>
      <c r="G196" s="2">
        <v>1.87514</v>
      </c>
      <c r="H196">
        <f t="shared" si="16"/>
        <v>-1</v>
      </c>
      <c r="K196">
        <f>K195+B196</f>
        <v>495.73399999999998</v>
      </c>
      <c r="L196">
        <f t="shared" si="19"/>
        <v>195</v>
      </c>
      <c r="M196">
        <f t="shared" si="20"/>
        <v>2.5422256410256407</v>
      </c>
    </row>
    <row r="197" spans="1:13" x14ac:dyDescent="0.2">
      <c r="A197" s="1">
        <v>41948</v>
      </c>
      <c r="B197">
        <v>2.5950000000000002</v>
      </c>
      <c r="C197">
        <v>15079280</v>
      </c>
      <c r="D197">
        <f t="shared" si="18"/>
        <v>2.5111999999999997</v>
      </c>
      <c r="E197">
        <f t="shared" si="17"/>
        <v>0.20000000000000018</v>
      </c>
      <c r="F197">
        <v>62.360000999999997</v>
      </c>
      <c r="G197" s="2">
        <v>1.85883</v>
      </c>
      <c r="H197">
        <f t="shared" ref="H197:H260" si="21">IF(B197&gt;B196,1,-1)</f>
        <v>1</v>
      </c>
      <c r="K197">
        <f>K196+B197</f>
        <v>498.32900000000001</v>
      </c>
      <c r="L197">
        <f t="shared" si="19"/>
        <v>196</v>
      </c>
      <c r="M197">
        <f t="shared" si="20"/>
        <v>2.5424948979591839</v>
      </c>
    </row>
    <row r="198" spans="1:13" x14ac:dyDescent="0.2">
      <c r="A198" s="1">
        <v>41949</v>
      </c>
      <c r="B198">
        <v>2.5529999999999999</v>
      </c>
      <c r="C198">
        <v>14626369</v>
      </c>
      <c r="D198">
        <f t="shared" si="18"/>
        <v>2.5350999999999999</v>
      </c>
      <c r="E198">
        <f t="shared" si="17"/>
        <v>4.7000000000000153E-2</v>
      </c>
      <c r="F198">
        <v>62.16</v>
      </c>
      <c r="G198" s="2">
        <v>1.88663</v>
      </c>
      <c r="H198">
        <f t="shared" si="21"/>
        <v>-1</v>
      </c>
      <c r="K198">
        <f>K197+B198</f>
        <v>500.88200000000001</v>
      </c>
      <c r="L198">
        <f t="shared" si="19"/>
        <v>197</v>
      </c>
      <c r="M198">
        <f t="shared" si="20"/>
        <v>2.5425482233502539</v>
      </c>
    </row>
    <row r="199" spans="1:13" x14ac:dyDescent="0.2">
      <c r="A199" s="1">
        <v>41950</v>
      </c>
      <c r="B199">
        <v>2.5640000000000001</v>
      </c>
      <c r="C199">
        <v>9707456</v>
      </c>
      <c r="D199">
        <f t="shared" si="18"/>
        <v>2.5522999999999998</v>
      </c>
      <c r="E199">
        <f t="shared" si="17"/>
        <v>1.6000000000000014E-2</v>
      </c>
      <c r="F199">
        <v>61.259998000000003</v>
      </c>
      <c r="G199" s="2">
        <v>1.8732800000000001</v>
      </c>
      <c r="H199">
        <f t="shared" si="21"/>
        <v>1</v>
      </c>
      <c r="K199">
        <f>K198+B199</f>
        <v>503.44600000000003</v>
      </c>
      <c r="L199">
        <f t="shared" si="19"/>
        <v>198</v>
      </c>
      <c r="M199">
        <f t="shared" si="20"/>
        <v>2.5426565656565656</v>
      </c>
    </row>
    <row r="200" spans="1:13" x14ac:dyDescent="0.2">
      <c r="A200" s="1">
        <v>41953</v>
      </c>
      <c r="B200">
        <v>2.5529999999999999</v>
      </c>
      <c r="C200">
        <v>10549800</v>
      </c>
      <c r="D200">
        <f t="shared" si="18"/>
        <v>2.5680999999999998</v>
      </c>
      <c r="E200">
        <f t="shared" si="17"/>
        <v>-3.9000000000000146E-2</v>
      </c>
      <c r="F200">
        <v>61.68</v>
      </c>
      <c r="G200" s="2">
        <v>1.8725400000000001</v>
      </c>
      <c r="H200">
        <f t="shared" si="21"/>
        <v>-1</v>
      </c>
      <c r="K200">
        <f>K199+B200</f>
        <v>505.99900000000002</v>
      </c>
      <c r="L200">
        <f t="shared" si="19"/>
        <v>199</v>
      </c>
      <c r="M200">
        <f t="shared" si="20"/>
        <v>2.5427085427135681</v>
      </c>
    </row>
    <row r="201" spans="1:13" x14ac:dyDescent="0.2">
      <c r="A201" s="1">
        <v>41954</v>
      </c>
      <c r="B201">
        <v>2.6</v>
      </c>
      <c r="C201">
        <v>21784842</v>
      </c>
      <c r="D201">
        <f t="shared" si="18"/>
        <v>2.5774999999999997</v>
      </c>
      <c r="E201">
        <f t="shared" si="17"/>
        <v>-1.6999999999999904E-2</v>
      </c>
      <c r="F201">
        <v>62.360000999999997</v>
      </c>
      <c r="G201" s="2">
        <v>1.8328800000000001</v>
      </c>
      <c r="H201">
        <f t="shared" si="21"/>
        <v>1</v>
      </c>
      <c r="K201">
        <f>K200+B201</f>
        <v>508.59900000000005</v>
      </c>
      <c r="L201">
        <f t="shared" si="19"/>
        <v>200</v>
      </c>
      <c r="M201">
        <f t="shared" si="20"/>
        <v>2.5429950000000003</v>
      </c>
    </row>
    <row r="202" spans="1:13" x14ac:dyDescent="0.2">
      <c r="A202" s="1">
        <v>41955</v>
      </c>
      <c r="B202">
        <v>2.5910000000000002</v>
      </c>
      <c r="C202">
        <v>17865084</v>
      </c>
      <c r="D202">
        <f t="shared" si="18"/>
        <v>2.5818000000000003</v>
      </c>
      <c r="E202">
        <f t="shared" ref="E202:E265" si="22">B202-B195</f>
        <v>-1.2000000000000011E-2</v>
      </c>
      <c r="F202">
        <v>61.259998000000003</v>
      </c>
      <c r="G202" s="2">
        <v>1.8163899999999999</v>
      </c>
      <c r="H202">
        <f t="shared" si="21"/>
        <v>-1</v>
      </c>
      <c r="K202">
        <f>K201+B202</f>
        <v>511.19000000000005</v>
      </c>
      <c r="L202">
        <f t="shared" si="19"/>
        <v>201</v>
      </c>
      <c r="M202">
        <f t="shared" si="20"/>
        <v>2.5432338308457716</v>
      </c>
    </row>
    <row r="203" spans="1:13" x14ac:dyDescent="0.2">
      <c r="A203" s="1">
        <v>41956</v>
      </c>
      <c r="B203">
        <v>2.5950000000000002</v>
      </c>
      <c r="C203">
        <v>20290675</v>
      </c>
      <c r="D203">
        <f t="shared" si="18"/>
        <v>2.5821000000000001</v>
      </c>
      <c r="E203">
        <f t="shared" si="22"/>
        <v>4.5000000000000373E-2</v>
      </c>
      <c r="F203">
        <v>61.709999000000003</v>
      </c>
      <c r="G203" s="2">
        <v>1.8087899999999999</v>
      </c>
      <c r="H203">
        <f t="shared" si="21"/>
        <v>1</v>
      </c>
      <c r="K203">
        <f>K202+B203</f>
        <v>513.78500000000008</v>
      </c>
      <c r="L203">
        <f t="shared" si="19"/>
        <v>202</v>
      </c>
      <c r="M203">
        <f t="shared" si="20"/>
        <v>2.5434900990099014</v>
      </c>
    </row>
    <row r="204" spans="1:13" x14ac:dyDescent="0.2">
      <c r="A204" s="1">
        <v>41957</v>
      </c>
      <c r="B204">
        <v>2.5859999999999999</v>
      </c>
      <c r="C204">
        <v>11709353</v>
      </c>
      <c r="D204">
        <f t="shared" ref="D204:D267" si="23">(B204+B203+B202+B201+B200+B199+B198+B197+B196+B195)/10</f>
        <v>2.5790000000000002</v>
      </c>
      <c r="E204">
        <f t="shared" si="22"/>
        <v>-9.0000000000003411E-3</v>
      </c>
      <c r="F204">
        <v>64.849997999999999</v>
      </c>
      <c r="G204" s="2">
        <v>1.79508</v>
      </c>
      <c r="H204">
        <f t="shared" si="21"/>
        <v>-1</v>
      </c>
      <c r="K204">
        <f>K203+B204</f>
        <v>516.37100000000009</v>
      </c>
      <c r="L204">
        <f t="shared" si="19"/>
        <v>203</v>
      </c>
      <c r="M204">
        <f t="shared" si="20"/>
        <v>2.5436995073891628</v>
      </c>
    </row>
    <row r="205" spans="1:13" x14ac:dyDescent="0.2">
      <c r="A205" s="1">
        <v>41960</v>
      </c>
      <c r="B205">
        <v>2.6320000000000001</v>
      </c>
      <c r="C205">
        <v>10237017</v>
      </c>
      <c r="D205">
        <f t="shared" si="23"/>
        <v>2.5819000000000001</v>
      </c>
      <c r="E205">
        <f t="shared" si="22"/>
        <v>7.9000000000000181E-2</v>
      </c>
      <c r="F205">
        <v>65.300003000000004</v>
      </c>
      <c r="G205" s="2">
        <v>1.77562</v>
      </c>
      <c r="H205">
        <f t="shared" si="21"/>
        <v>1</v>
      </c>
      <c r="K205">
        <f>K204+B205</f>
        <v>519.00300000000004</v>
      </c>
      <c r="L205">
        <f t="shared" si="19"/>
        <v>204</v>
      </c>
      <c r="M205">
        <f t="shared" si="20"/>
        <v>2.5441323529411766</v>
      </c>
    </row>
    <row r="206" spans="1:13" x14ac:dyDescent="0.2">
      <c r="A206" s="1">
        <v>41961</v>
      </c>
      <c r="B206">
        <v>2.681</v>
      </c>
      <c r="C206">
        <v>14462851</v>
      </c>
      <c r="D206">
        <f t="shared" si="23"/>
        <v>2.5949999999999998</v>
      </c>
      <c r="E206">
        <f t="shared" si="22"/>
        <v>0.11699999999999999</v>
      </c>
      <c r="F206">
        <v>65.699996999999996</v>
      </c>
      <c r="G206" s="2">
        <v>1.7146399999999999</v>
      </c>
      <c r="H206">
        <f t="shared" si="21"/>
        <v>1</v>
      </c>
      <c r="K206">
        <f>K205+B206</f>
        <v>521.68400000000008</v>
      </c>
      <c r="L206">
        <f t="shared" si="19"/>
        <v>205</v>
      </c>
      <c r="M206">
        <f t="shared" si="20"/>
        <v>2.5448000000000004</v>
      </c>
    </row>
    <row r="207" spans="1:13" x14ac:dyDescent="0.2">
      <c r="A207" s="1">
        <v>41962</v>
      </c>
      <c r="B207">
        <v>2.6890000000000001</v>
      </c>
      <c r="C207">
        <v>17948621</v>
      </c>
      <c r="D207">
        <f t="shared" si="23"/>
        <v>2.6044000000000005</v>
      </c>
      <c r="E207">
        <f t="shared" si="22"/>
        <v>0.13600000000000012</v>
      </c>
      <c r="F207">
        <v>65.379997000000003</v>
      </c>
      <c r="G207" s="2">
        <v>1.72725</v>
      </c>
      <c r="H207">
        <f t="shared" si="21"/>
        <v>1</v>
      </c>
      <c r="K207">
        <f>K206+B207</f>
        <v>524.37300000000005</v>
      </c>
      <c r="L207">
        <f t="shared" si="19"/>
        <v>206</v>
      </c>
      <c r="M207">
        <f t="shared" si="20"/>
        <v>2.5455000000000001</v>
      </c>
    </row>
    <row r="208" spans="1:13" x14ac:dyDescent="0.2">
      <c r="A208" s="1">
        <v>41963</v>
      </c>
      <c r="B208">
        <v>2.6779999999999999</v>
      </c>
      <c r="C208">
        <v>12850003</v>
      </c>
      <c r="D208">
        <f t="shared" si="23"/>
        <v>2.6169000000000002</v>
      </c>
      <c r="E208">
        <f t="shared" si="22"/>
        <v>7.7999999999999847E-2</v>
      </c>
      <c r="F208">
        <v>66.139999000000003</v>
      </c>
      <c r="G208" s="2">
        <v>1.74041</v>
      </c>
      <c r="H208">
        <f t="shared" si="21"/>
        <v>-1</v>
      </c>
      <c r="K208">
        <f>K207+B208</f>
        <v>527.05100000000004</v>
      </c>
      <c r="L208">
        <f t="shared" si="19"/>
        <v>207</v>
      </c>
      <c r="M208">
        <f t="shared" si="20"/>
        <v>2.5461400966183576</v>
      </c>
    </row>
    <row r="209" spans="1:13" x14ac:dyDescent="0.2">
      <c r="A209" s="1">
        <v>41964</v>
      </c>
      <c r="B209">
        <v>2.6880000000000002</v>
      </c>
      <c r="C209">
        <v>19086369</v>
      </c>
      <c r="D209">
        <f t="shared" si="23"/>
        <v>2.6293000000000002</v>
      </c>
      <c r="E209">
        <f t="shared" si="22"/>
        <v>9.6999999999999975E-2</v>
      </c>
      <c r="F209">
        <v>65.790001000000004</v>
      </c>
      <c r="G209" s="2">
        <v>1.8162</v>
      </c>
      <c r="H209">
        <f t="shared" si="21"/>
        <v>1</v>
      </c>
      <c r="K209">
        <f>K208+B209</f>
        <v>529.73900000000003</v>
      </c>
      <c r="L209">
        <f t="shared" si="19"/>
        <v>208</v>
      </c>
      <c r="M209">
        <f t="shared" si="20"/>
        <v>2.5468221153846153</v>
      </c>
    </row>
    <row r="210" spans="1:13" x14ac:dyDescent="0.2">
      <c r="A210" s="1">
        <v>41967</v>
      </c>
      <c r="B210">
        <v>2.5859999999999999</v>
      </c>
      <c r="C210">
        <v>22653842</v>
      </c>
      <c r="D210">
        <f t="shared" si="23"/>
        <v>2.6326000000000001</v>
      </c>
      <c r="E210">
        <f t="shared" si="22"/>
        <v>-9.0000000000003411E-3</v>
      </c>
      <c r="F210">
        <v>65.870002999999997</v>
      </c>
      <c r="G210" s="2">
        <v>1.79081</v>
      </c>
      <c r="H210">
        <f t="shared" si="21"/>
        <v>-1</v>
      </c>
      <c r="K210">
        <f>K209+B210</f>
        <v>532.32500000000005</v>
      </c>
      <c r="L210">
        <f t="shared" si="19"/>
        <v>209</v>
      </c>
      <c r="M210">
        <f t="shared" si="20"/>
        <v>2.5470095693779906</v>
      </c>
    </row>
    <row r="211" spans="1:13" x14ac:dyDescent="0.2">
      <c r="A211" s="1">
        <v>41968</v>
      </c>
      <c r="B211">
        <v>2.6230000000000002</v>
      </c>
      <c r="C211">
        <v>20646420</v>
      </c>
      <c r="D211">
        <f t="shared" si="23"/>
        <v>2.6349</v>
      </c>
      <c r="E211">
        <f t="shared" si="22"/>
        <v>3.7000000000000366E-2</v>
      </c>
      <c r="F211">
        <v>67.059997999999993</v>
      </c>
      <c r="G211" s="2">
        <v>1.8773599999999999</v>
      </c>
      <c r="H211">
        <f t="shared" si="21"/>
        <v>1</v>
      </c>
      <c r="K211">
        <f>K210+B211</f>
        <v>534.94800000000009</v>
      </c>
      <c r="L211">
        <f t="shared" si="19"/>
        <v>210</v>
      </c>
      <c r="M211">
        <f t="shared" si="20"/>
        <v>2.5473714285714291</v>
      </c>
    </row>
    <row r="212" spans="1:13" x14ac:dyDescent="0.2">
      <c r="A212" s="1">
        <v>41969</v>
      </c>
      <c r="B212">
        <v>2.6480000000000001</v>
      </c>
      <c r="C212">
        <v>13707958</v>
      </c>
      <c r="D212">
        <f t="shared" si="23"/>
        <v>2.6406000000000001</v>
      </c>
      <c r="E212">
        <f t="shared" si="22"/>
        <v>1.6000000000000014E-2</v>
      </c>
      <c r="F212">
        <v>68.650002000000001</v>
      </c>
      <c r="G212" s="2">
        <v>1.9459299999999999</v>
      </c>
      <c r="H212">
        <f t="shared" si="21"/>
        <v>1</v>
      </c>
      <c r="K212">
        <f>K211+B212</f>
        <v>537.59600000000012</v>
      </c>
      <c r="L212">
        <f t="shared" si="19"/>
        <v>211</v>
      </c>
      <c r="M212">
        <f t="shared" si="20"/>
        <v>2.5478483412322279</v>
      </c>
    </row>
    <row r="213" spans="1:13" x14ac:dyDescent="0.2">
      <c r="A213" s="1">
        <v>41970</v>
      </c>
      <c r="B213">
        <v>2.706</v>
      </c>
      <c r="C213">
        <v>12347782</v>
      </c>
      <c r="D213">
        <f t="shared" si="23"/>
        <v>2.6517000000000004</v>
      </c>
      <c r="E213">
        <f t="shared" si="22"/>
        <v>2.4999999999999911E-2</v>
      </c>
      <c r="F213">
        <v>67.580001999999993</v>
      </c>
      <c r="G213" s="2">
        <v>1.9718800000000001</v>
      </c>
      <c r="H213">
        <f t="shared" si="21"/>
        <v>1</v>
      </c>
      <c r="K213">
        <f>K212+B213</f>
        <v>540.30200000000013</v>
      </c>
      <c r="L213">
        <f t="shared" si="19"/>
        <v>212</v>
      </c>
      <c r="M213">
        <f t="shared" si="20"/>
        <v>2.548594339622642</v>
      </c>
    </row>
    <row r="214" spans="1:13" x14ac:dyDescent="0.2">
      <c r="A214" s="1">
        <v>41971</v>
      </c>
      <c r="B214">
        <v>2.67</v>
      </c>
      <c r="C214">
        <v>16760210</v>
      </c>
      <c r="D214">
        <f t="shared" si="23"/>
        <v>2.6601000000000004</v>
      </c>
      <c r="E214">
        <f t="shared" si="22"/>
        <v>-1.9000000000000128E-2</v>
      </c>
      <c r="F214">
        <v>68.319999999999993</v>
      </c>
      <c r="G214" s="2">
        <v>2.0052400000000001</v>
      </c>
      <c r="H214">
        <f t="shared" si="21"/>
        <v>-1</v>
      </c>
      <c r="K214">
        <f>K213+B214</f>
        <v>542.97200000000009</v>
      </c>
      <c r="L214">
        <f t="shared" si="19"/>
        <v>213</v>
      </c>
      <c r="M214">
        <f t="shared" si="20"/>
        <v>2.5491643192488267</v>
      </c>
    </row>
    <row r="215" spans="1:13" x14ac:dyDescent="0.2">
      <c r="A215" s="1">
        <v>41974</v>
      </c>
      <c r="B215">
        <v>2.641</v>
      </c>
      <c r="C215">
        <v>11382893</v>
      </c>
      <c r="D215">
        <f t="shared" si="23"/>
        <v>2.6610000000000005</v>
      </c>
      <c r="E215">
        <f t="shared" si="22"/>
        <v>-3.6999999999999922E-2</v>
      </c>
      <c r="F215">
        <v>68.279999000000004</v>
      </c>
      <c r="G215" s="2">
        <v>2.16499</v>
      </c>
      <c r="H215">
        <f t="shared" si="21"/>
        <v>-1</v>
      </c>
      <c r="K215">
        <f>K214+B215</f>
        <v>545.61300000000006</v>
      </c>
      <c r="L215">
        <f t="shared" si="19"/>
        <v>214</v>
      </c>
      <c r="M215">
        <f t="shared" si="20"/>
        <v>2.5495934579439257</v>
      </c>
    </row>
    <row r="216" spans="1:13" x14ac:dyDescent="0.2">
      <c r="A216" s="1">
        <v>41975</v>
      </c>
      <c r="B216">
        <v>2.6539999999999999</v>
      </c>
      <c r="C216">
        <v>13511545</v>
      </c>
      <c r="D216">
        <f t="shared" si="23"/>
        <v>2.6582999999999997</v>
      </c>
      <c r="E216">
        <f t="shared" si="22"/>
        <v>-3.4000000000000252E-2</v>
      </c>
      <c r="F216">
        <v>68.540001000000004</v>
      </c>
      <c r="G216" s="2">
        <v>2.18093</v>
      </c>
      <c r="H216">
        <f t="shared" si="21"/>
        <v>1</v>
      </c>
      <c r="K216">
        <f>K215+B216</f>
        <v>548.26700000000005</v>
      </c>
      <c r="L216">
        <f t="shared" si="19"/>
        <v>215</v>
      </c>
      <c r="M216">
        <f t="shared" si="20"/>
        <v>2.5500790697674423</v>
      </c>
    </row>
    <row r="217" spans="1:13" x14ac:dyDescent="0.2">
      <c r="A217" s="1">
        <v>41976</v>
      </c>
      <c r="B217">
        <v>2.65</v>
      </c>
      <c r="C217">
        <v>9702578</v>
      </c>
      <c r="D217">
        <f t="shared" si="23"/>
        <v>2.6543999999999999</v>
      </c>
      <c r="E217">
        <f t="shared" si="22"/>
        <v>6.4000000000000057E-2</v>
      </c>
      <c r="F217">
        <v>66.470000999999996</v>
      </c>
      <c r="G217" s="2">
        <v>2.20947</v>
      </c>
      <c r="H217">
        <f t="shared" si="21"/>
        <v>-1</v>
      </c>
      <c r="K217">
        <f>K216+B217</f>
        <v>550.91700000000003</v>
      </c>
      <c r="L217">
        <f t="shared" si="19"/>
        <v>216</v>
      </c>
      <c r="M217">
        <f t="shared" si="20"/>
        <v>2.5505416666666667</v>
      </c>
    </row>
    <row r="218" spans="1:13" x14ac:dyDescent="0.2">
      <c r="A218" s="1">
        <v>41977</v>
      </c>
      <c r="B218">
        <v>2.6240000000000001</v>
      </c>
      <c r="C218">
        <v>14154339</v>
      </c>
      <c r="D218">
        <f t="shared" si="23"/>
        <v>2.649</v>
      </c>
      <c r="E218">
        <f t="shared" si="22"/>
        <v>9.9999999999988987E-4</v>
      </c>
      <c r="F218">
        <v>65.529999000000004</v>
      </c>
      <c r="G218" s="2">
        <v>2.2135400000000001</v>
      </c>
      <c r="H218">
        <f t="shared" si="21"/>
        <v>-1</v>
      </c>
      <c r="K218">
        <f>K217+B218</f>
        <v>553.54100000000005</v>
      </c>
      <c r="L218">
        <f t="shared" si="19"/>
        <v>217</v>
      </c>
      <c r="M218">
        <f t="shared" si="20"/>
        <v>2.5508801843317976</v>
      </c>
    </row>
    <row r="219" spans="1:13" x14ac:dyDescent="0.2">
      <c r="A219" s="1">
        <v>41978</v>
      </c>
      <c r="B219">
        <v>2.6560000000000001</v>
      </c>
      <c r="C219">
        <v>13966891</v>
      </c>
      <c r="D219">
        <f t="shared" si="23"/>
        <v>2.6457999999999999</v>
      </c>
      <c r="E219">
        <f t="shared" si="22"/>
        <v>8.0000000000000071E-3</v>
      </c>
      <c r="F219">
        <v>66.010002</v>
      </c>
      <c r="G219" s="2">
        <v>2.27915</v>
      </c>
      <c r="H219">
        <f t="shared" si="21"/>
        <v>1</v>
      </c>
      <c r="K219">
        <f>K218+B219</f>
        <v>556.197</v>
      </c>
      <c r="L219">
        <f t="shared" si="19"/>
        <v>218</v>
      </c>
      <c r="M219">
        <f t="shared" si="20"/>
        <v>2.5513623853211009</v>
      </c>
    </row>
    <row r="220" spans="1:13" x14ac:dyDescent="0.2">
      <c r="A220" s="1">
        <v>41981</v>
      </c>
      <c r="B220">
        <v>2.625</v>
      </c>
      <c r="C220">
        <v>10563477</v>
      </c>
      <c r="D220">
        <f t="shared" si="23"/>
        <v>2.6497000000000002</v>
      </c>
      <c r="E220">
        <f t="shared" si="22"/>
        <v>-8.0999999999999961E-2</v>
      </c>
      <c r="F220">
        <v>64.949996999999996</v>
      </c>
      <c r="G220" s="2">
        <v>2.2335600000000002</v>
      </c>
      <c r="H220">
        <f t="shared" si="21"/>
        <v>-1</v>
      </c>
      <c r="K220">
        <f>K219+B220</f>
        <v>558.822</v>
      </c>
      <c r="L220">
        <f t="shared" si="19"/>
        <v>219</v>
      </c>
      <c r="M220">
        <f t="shared" si="20"/>
        <v>2.5516986301369862</v>
      </c>
    </row>
    <row r="221" spans="1:13" x14ac:dyDescent="0.2">
      <c r="A221" s="1">
        <v>41982</v>
      </c>
      <c r="B221">
        <v>2.5750000000000002</v>
      </c>
      <c r="C221">
        <v>14838934</v>
      </c>
      <c r="D221">
        <f t="shared" si="23"/>
        <v>2.6448999999999998</v>
      </c>
      <c r="E221">
        <f t="shared" si="22"/>
        <v>-9.4999999999999751E-2</v>
      </c>
      <c r="F221">
        <v>65.120002999999997</v>
      </c>
      <c r="G221" s="2">
        <v>2.2391200000000002</v>
      </c>
      <c r="H221">
        <f t="shared" si="21"/>
        <v>-1</v>
      </c>
      <c r="K221">
        <f>K220+B221</f>
        <v>561.39700000000005</v>
      </c>
      <c r="L221">
        <f t="shared" si="19"/>
        <v>220</v>
      </c>
      <c r="M221">
        <f t="shared" si="20"/>
        <v>2.5518045454545457</v>
      </c>
    </row>
    <row r="222" spans="1:13" x14ac:dyDescent="0.2">
      <c r="A222" s="1">
        <v>41983</v>
      </c>
      <c r="B222">
        <v>2.5640000000000001</v>
      </c>
      <c r="C222">
        <v>15323211</v>
      </c>
      <c r="D222">
        <f t="shared" si="23"/>
        <v>2.6364999999999998</v>
      </c>
      <c r="E222">
        <f t="shared" si="22"/>
        <v>-7.6999999999999957E-2</v>
      </c>
      <c r="F222">
        <v>63.860000999999997</v>
      </c>
      <c r="G222" s="2">
        <v>2.2424599999999999</v>
      </c>
      <c r="H222">
        <f t="shared" si="21"/>
        <v>-1</v>
      </c>
      <c r="K222">
        <f>K221+B222</f>
        <v>563.96100000000001</v>
      </c>
      <c r="L222">
        <f t="shared" si="19"/>
        <v>221</v>
      </c>
      <c r="M222">
        <f t="shared" si="20"/>
        <v>2.5518597285067872</v>
      </c>
    </row>
    <row r="223" spans="1:13" x14ac:dyDescent="0.2">
      <c r="A223" s="1">
        <v>41984</v>
      </c>
      <c r="B223">
        <v>2.5590000000000002</v>
      </c>
      <c r="C223">
        <v>8724832</v>
      </c>
      <c r="D223">
        <f t="shared" si="23"/>
        <v>2.6218000000000004</v>
      </c>
      <c r="E223">
        <f t="shared" si="22"/>
        <v>-9.4999999999999751E-2</v>
      </c>
      <c r="F223">
        <v>64.389999000000003</v>
      </c>
      <c r="G223" s="2">
        <v>2.2298499999999999</v>
      </c>
      <c r="H223">
        <f t="shared" si="21"/>
        <v>-1</v>
      </c>
      <c r="K223">
        <f>K222+B223</f>
        <v>566.52</v>
      </c>
      <c r="L223">
        <f t="shared" si="19"/>
        <v>222</v>
      </c>
      <c r="M223">
        <f t="shared" si="20"/>
        <v>2.5518918918918918</v>
      </c>
    </row>
    <row r="224" spans="1:13" x14ac:dyDescent="0.2">
      <c r="A224" s="1">
        <v>41985</v>
      </c>
      <c r="B224">
        <v>2.4889999999999999</v>
      </c>
      <c r="C224">
        <v>14550675</v>
      </c>
      <c r="D224">
        <f t="shared" si="23"/>
        <v>2.6036999999999999</v>
      </c>
      <c r="E224">
        <f t="shared" si="22"/>
        <v>-0.16100000000000003</v>
      </c>
      <c r="F224">
        <v>62.889999000000003</v>
      </c>
      <c r="G224" s="2">
        <v>2.2153999999999998</v>
      </c>
      <c r="H224">
        <f t="shared" si="21"/>
        <v>-1</v>
      </c>
      <c r="K224">
        <f>K223+B224</f>
        <v>569.00900000000001</v>
      </c>
      <c r="L224">
        <f t="shared" si="19"/>
        <v>223</v>
      </c>
      <c r="M224">
        <f t="shared" si="20"/>
        <v>2.5516098654708519</v>
      </c>
    </row>
    <row r="225" spans="1:13" x14ac:dyDescent="0.2">
      <c r="A225" s="1">
        <v>41988</v>
      </c>
      <c r="B225">
        <v>2.4809999999999999</v>
      </c>
      <c r="C225">
        <v>14746175</v>
      </c>
      <c r="D225">
        <f t="shared" si="23"/>
        <v>2.5876999999999994</v>
      </c>
      <c r="E225">
        <f t="shared" si="22"/>
        <v>-0.14300000000000024</v>
      </c>
      <c r="F225">
        <v>61.509998000000003</v>
      </c>
      <c r="G225" s="2">
        <v>2.1497899999999999</v>
      </c>
      <c r="H225">
        <f t="shared" si="21"/>
        <v>-1</v>
      </c>
      <c r="K225">
        <f>K224+B225</f>
        <v>571.49</v>
      </c>
      <c r="L225">
        <f t="shared" si="19"/>
        <v>224</v>
      </c>
      <c r="M225">
        <f t="shared" si="20"/>
        <v>2.551294642857143</v>
      </c>
    </row>
    <row r="226" spans="1:13" x14ac:dyDescent="0.2">
      <c r="A226" s="1">
        <v>41989</v>
      </c>
      <c r="B226">
        <v>2.5310000000000001</v>
      </c>
      <c r="C226">
        <v>19461842</v>
      </c>
      <c r="D226">
        <f t="shared" si="23"/>
        <v>2.5753999999999997</v>
      </c>
      <c r="E226">
        <f t="shared" si="22"/>
        <v>-0.125</v>
      </c>
      <c r="F226">
        <v>64.709998999999996</v>
      </c>
      <c r="G226" s="2">
        <v>2.12941</v>
      </c>
      <c r="H226">
        <f t="shared" si="21"/>
        <v>1</v>
      </c>
      <c r="K226">
        <f>K225+B226</f>
        <v>574.02099999999996</v>
      </c>
      <c r="L226">
        <f t="shared" si="19"/>
        <v>225</v>
      </c>
      <c r="M226">
        <f t="shared" si="20"/>
        <v>2.5512044444444442</v>
      </c>
    </row>
    <row r="227" spans="1:13" x14ac:dyDescent="0.2">
      <c r="A227" s="1">
        <v>41990</v>
      </c>
      <c r="B227">
        <v>2.508</v>
      </c>
      <c r="C227">
        <v>11527922</v>
      </c>
      <c r="D227">
        <f t="shared" si="23"/>
        <v>2.5611999999999999</v>
      </c>
      <c r="E227">
        <f t="shared" si="22"/>
        <v>-0.11699999999999999</v>
      </c>
      <c r="F227">
        <v>63.529998999999997</v>
      </c>
      <c r="G227" s="2">
        <v>2.1186600000000002</v>
      </c>
      <c r="H227">
        <f t="shared" si="21"/>
        <v>-1</v>
      </c>
      <c r="K227">
        <f>K226+B227</f>
        <v>576.529</v>
      </c>
      <c r="L227">
        <f t="shared" si="19"/>
        <v>226</v>
      </c>
      <c r="M227">
        <f t="shared" si="20"/>
        <v>2.5510132743362832</v>
      </c>
    </row>
    <row r="228" spans="1:13" x14ac:dyDescent="0.2">
      <c r="A228" s="1">
        <v>41991</v>
      </c>
      <c r="B228">
        <v>2.6120000000000001</v>
      </c>
      <c r="C228">
        <v>20054926</v>
      </c>
      <c r="D228">
        <f t="shared" si="23"/>
        <v>2.5599999999999996</v>
      </c>
      <c r="E228">
        <f t="shared" si="22"/>
        <v>3.6999999999999922E-2</v>
      </c>
      <c r="F228">
        <v>66.419998000000007</v>
      </c>
      <c r="G228" s="2">
        <v>2.20539</v>
      </c>
      <c r="H228">
        <f t="shared" si="21"/>
        <v>1</v>
      </c>
      <c r="K228">
        <f>K227+B228</f>
        <v>579.14099999999996</v>
      </c>
      <c r="L228">
        <f t="shared" si="19"/>
        <v>227</v>
      </c>
      <c r="M228">
        <f t="shared" si="20"/>
        <v>2.551281938325991</v>
      </c>
    </row>
    <row r="229" spans="1:13" x14ac:dyDescent="0.2">
      <c r="A229" s="1">
        <v>41992</v>
      </c>
      <c r="B229">
        <v>2.63</v>
      </c>
      <c r="C229">
        <v>25304117</v>
      </c>
      <c r="D229">
        <f t="shared" si="23"/>
        <v>2.5574000000000003</v>
      </c>
      <c r="E229">
        <f t="shared" si="22"/>
        <v>6.5999999999999837E-2</v>
      </c>
      <c r="F229">
        <v>66.370002999999997</v>
      </c>
      <c r="G229" s="2">
        <v>2.1868599999999998</v>
      </c>
      <c r="H229">
        <f t="shared" si="21"/>
        <v>1</v>
      </c>
      <c r="K229">
        <f>K228+B229</f>
        <v>581.77099999999996</v>
      </c>
      <c r="L229">
        <f t="shared" si="19"/>
        <v>228</v>
      </c>
      <c r="M229">
        <f t="shared" si="20"/>
        <v>2.5516271929824561</v>
      </c>
    </row>
    <row r="230" spans="1:13" x14ac:dyDescent="0.2">
      <c r="A230" s="1">
        <v>41995</v>
      </c>
      <c r="B230">
        <v>2.6480000000000001</v>
      </c>
      <c r="C230">
        <v>10330696</v>
      </c>
      <c r="D230">
        <f t="shared" si="23"/>
        <v>2.5597000000000003</v>
      </c>
      <c r="E230">
        <f t="shared" si="22"/>
        <v>8.8999999999999968E-2</v>
      </c>
      <c r="F230">
        <v>66.940002000000007</v>
      </c>
      <c r="G230" s="2">
        <v>2.2988</v>
      </c>
      <c r="H230">
        <f t="shared" si="21"/>
        <v>1</v>
      </c>
      <c r="K230">
        <f>K229+B230</f>
        <v>584.41899999999998</v>
      </c>
      <c r="L230">
        <f t="shared" si="19"/>
        <v>229</v>
      </c>
      <c r="M230">
        <f t="shared" si="20"/>
        <v>2.5520480349344976</v>
      </c>
    </row>
    <row r="231" spans="1:13" x14ac:dyDescent="0.2">
      <c r="A231" s="1">
        <v>41996</v>
      </c>
      <c r="B231">
        <v>2.657</v>
      </c>
      <c r="C231">
        <v>6724776</v>
      </c>
      <c r="D231">
        <f t="shared" si="23"/>
        <v>2.5679000000000003</v>
      </c>
      <c r="E231">
        <f t="shared" si="22"/>
        <v>0.16800000000000015</v>
      </c>
      <c r="F231">
        <v>68.410004000000001</v>
      </c>
      <c r="G231" s="2">
        <v>2.3199200000000002</v>
      </c>
      <c r="H231">
        <f t="shared" si="21"/>
        <v>1</v>
      </c>
      <c r="K231">
        <f>K230+B231</f>
        <v>587.07600000000002</v>
      </c>
      <c r="L231">
        <f t="shared" si="19"/>
        <v>230</v>
      </c>
      <c r="M231">
        <f t="shared" si="20"/>
        <v>2.5525043478260869</v>
      </c>
    </row>
    <row r="232" spans="1:13" x14ac:dyDescent="0.2">
      <c r="A232" s="1">
        <v>41997</v>
      </c>
      <c r="B232">
        <v>2.6419999999999999</v>
      </c>
      <c r="C232">
        <v>1394192</v>
      </c>
      <c r="D232">
        <f t="shared" si="23"/>
        <v>2.5756999999999999</v>
      </c>
      <c r="E232">
        <f t="shared" si="22"/>
        <v>0.16100000000000003</v>
      </c>
      <c r="F232">
        <v>67.949996999999996</v>
      </c>
      <c r="G232" s="2">
        <v>2.3165900000000001</v>
      </c>
      <c r="H232">
        <f t="shared" si="21"/>
        <v>-1</v>
      </c>
      <c r="K232">
        <f>K231+B232</f>
        <v>589.71800000000007</v>
      </c>
      <c r="L232">
        <f t="shared" si="19"/>
        <v>231</v>
      </c>
      <c r="M232">
        <f t="shared" si="20"/>
        <v>2.5528917748917754</v>
      </c>
    </row>
    <row r="233" spans="1:13" x14ac:dyDescent="0.2">
      <c r="A233" s="1">
        <v>42002</v>
      </c>
      <c r="B233">
        <v>2.6379999999999999</v>
      </c>
      <c r="C233">
        <v>4933167</v>
      </c>
      <c r="D233">
        <f t="shared" si="23"/>
        <v>2.5836000000000001</v>
      </c>
      <c r="E233">
        <f t="shared" si="22"/>
        <v>0.10699999999999976</v>
      </c>
      <c r="F233">
        <v>68.110000999999997</v>
      </c>
      <c r="G233" s="2">
        <v>2.3484600000000002</v>
      </c>
      <c r="H233">
        <f t="shared" si="21"/>
        <v>-1</v>
      </c>
      <c r="K233">
        <f>K232+B233</f>
        <v>592.35600000000011</v>
      </c>
      <c r="L233">
        <f t="shared" si="19"/>
        <v>232</v>
      </c>
      <c r="M233">
        <f t="shared" si="20"/>
        <v>2.5532586206896557</v>
      </c>
    </row>
    <row r="234" spans="1:13" x14ac:dyDescent="0.2">
      <c r="A234" s="1">
        <v>42003</v>
      </c>
      <c r="B234">
        <v>2.613</v>
      </c>
      <c r="C234">
        <v>5831279</v>
      </c>
      <c r="D234">
        <f t="shared" si="23"/>
        <v>2.5959999999999992</v>
      </c>
      <c r="E234">
        <f t="shared" si="22"/>
        <v>0.10499999999999998</v>
      </c>
      <c r="F234">
        <v>68.089995999999999</v>
      </c>
      <c r="G234" s="2">
        <v>2.3851599999999999</v>
      </c>
      <c r="H234">
        <f t="shared" si="21"/>
        <v>-1</v>
      </c>
      <c r="K234">
        <f>K233+B234</f>
        <v>594.96900000000016</v>
      </c>
      <c r="L234">
        <f t="shared" si="19"/>
        <v>233</v>
      </c>
      <c r="M234">
        <f t="shared" si="20"/>
        <v>2.5535150214592282</v>
      </c>
    </row>
    <row r="235" spans="1:13" x14ac:dyDescent="0.2">
      <c r="A235" s="1">
        <v>42004</v>
      </c>
      <c r="B235">
        <v>2.6280000000000001</v>
      </c>
      <c r="C235">
        <v>1654595</v>
      </c>
      <c r="D235">
        <f t="shared" si="23"/>
        <v>2.6106999999999996</v>
      </c>
      <c r="E235">
        <f t="shared" si="22"/>
        <v>1.6000000000000014E-2</v>
      </c>
      <c r="F235">
        <v>67.930000000000007</v>
      </c>
      <c r="G235" s="2">
        <v>2.4188900000000002</v>
      </c>
      <c r="H235">
        <f t="shared" si="21"/>
        <v>1</v>
      </c>
      <c r="K235">
        <f>K234+B235</f>
        <v>597.59700000000021</v>
      </c>
      <c r="L235">
        <f t="shared" si="19"/>
        <v>234</v>
      </c>
      <c r="M235">
        <f t="shared" si="20"/>
        <v>2.5538333333333343</v>
      </c>
    </row>
    <row r="236" spans="1:13" x14ac:dyDescent="0.2">
      <c r="A236" s="1">
        <v>42006</v>
      </c>
      <c r="B236">
        <v>2.5870000000000002</v>
      </c>
      <c r="C236">
        <v>7426023</v>
      </c>
      <c r="D236">
        <f t="shared" si="23"/>
        <v>2.6162999999999998</v>
      </c>
      <c r="E236">
        <f t="shared" si="22"/>
        <v>-4.2999999999999705E-2</v>
      </c>
      <c r="F236">
        <v>68.180000000000007</v>
      </c>
      <c r="G236" s="2">
        <v>2.41222</v>
      </c>
      <c r="H236">
        <f t="shared" si="21"/>
        <v>-1</v>
      </c>
      <c r="K236">
        <f>K235+B236</f>
        <v>600.1840000000002</v>
      </c>
      <c r="L236">
        <f t="shared" si="19"/>
        <v>235</v>
      </c>
      <c r="M236">
        <f t="shared" si="20"/>
        <v>2.5539744680851073</v>
      </c>
    </row>
    <row r="237" spans="1:13" x14ac:dyDescent="0.2">
      <c r="A237" s="1">
        <v>42009</v>
      </c>
      <c r="B237">
        <v>2.5190000000000001</v>
      </c>
      <c r="C237">
        <v>14117404</v>
      </c>
      <c r="D237">
        <f t="shared" si="23"/>
        <v>2.6173999999999999</v>
      </c>
      <c r="E237">
        <f t="shared" si="22"/>
        <v>-0.129</v>
      </c>
      <c r="F237">
        <v>67.220000999999996</v>
      </c>
      <c r="G237" s="2">
        <v>2.34883</v>
      </c>
      <c r="H237">
        <f t="shared" si="21"/>
        <v>-1</v>
      </c>
      <c r="K237">
        <f>K236+B237</f>
        <v>602.7030000000002</v>
      </c>
      <c r="L237">
        <f t="shared" si="19"/>
        <v>236</v>
      </c>
      <c r="M237">
        <f t="shared" si="20"/>
        <v>2.5538262711864417</v>
      </c>
    </row>
    <row r="238" spans="1:13" x14ac:dyDescent="0.2">
      <c r="A238" s="1">
        <v>42010</v>
      </c>
      <c r="B238">
        <v>2.5230000000000001</v>
      </c>
      <c r="C238">
        <v>15392012</v>
      </c>
      <c r="D238">
        <f t="shared" si="23"/>
        <v>2.6084999999999998</v>
      </c>
      <c r="E238">
        <f t="shared" si="22"/>
        <v>-0.1339999999999999</v>
      </c>
      <c r="F238">
        <v>66.400002000000001</v>
      </c>
      <c r="G238" s="2">
        <v>2.2665500000000001</v>
      </c>
      <c r="H238">
        <f t="shared" si="21"/>
        <v>1</v>
      </c>
      <c r="K238">
        <f>K237+B238</f>
        <v>605.22600000000023</v>
      </c>
      <c r="L238">
        <f t="shared" si="19"/>
        <v>237</v>
      </c>
      <c r="M238">
        <f t="shared" si="20"/>
        <v>2.5536962025316465</v>
      </c>
    </row>
    <row r="239" spans="1:13" x14ac:dyDescent="0.2">
      <c r="A239" s="1">
        <v>42011</v>
      </c>
      <c r="B239">
        <v>2.528</v>
      </c>
      <c r="C239">
        <v>10042479</v>
      </c>
      <c r="D239">
        <f t="shared" si="23"/>
        <v>2.5983000000000001</v>
      </c>
      <c r="E239">
        <f t="shared" si="22"/>
        <v>-0.11399999999999988</v>
      </c>
      <c r="F239">
        <v>65.760002</v>
      </c>
      <c r="G239" s="2">
        <v>2.27915</v>
      </c>
      <c r="H239">
        <f t="shared" si="21"/>
        <v>1</v>
      </c>
      <c r="K239">
        <f>K238+B239</f>
        <v>607.75400000000025</v>
      </c>
      <c r="L239">
        <f t="shared" si="19"/>
        <v>238</v>
      </c>
      <c r="M239">
        <f t="shared" si="20"/>
        <v>2.5535882352941188</v>
      </c>
    </row>
    <row r="240" spans="1:13" x14ac:dyDescent="0.2">
      <c r="A240" s="1">
        <v>42012</v>
      </c>
      <c r="B240">
        <v>2.57</v>
      </c>
      <c r="C240">
        <v>13077506</v>
      </c>
      <c r="D240">
        <f t="shared" si="23"/>
        <v>2.5905</v>
      </c>
      <c r="E240">
        <f t="shared" si="22"/>
        <v>-6.800000000000006E-2</v>
      </c>
      <c r="F240">
        <v>68.139999000000003</v>
      </c>
      <c r="G240" s="2">
        <v>2.2609900000000001</v>
      </c>
      <c r="H240">
        <f t="shared" si="21"/>
        <v>1</v>
      </c>
      <c r="K240">
        <f>K239+B240</f>
        <v>610.3240000000003</v>
      </c>
      <c r="L240">
        <f t="shared" si="19"/>
        <v>239</v>
      </c>
      <c r="M240">
        <f t="shared" si="20"/>
        <v>2.5536569037656918</v>
      </c>
    </row>
    <row r="241" spans="1:13" x14ac:dyDescent="0.2">
      <c r="A241" s="1">
        <v>42013</v>
      </c>
      <c r="B241">
        <v>2.54</v>
      </c>
      <c r="C241">
        <v>12458585</v>
      </c>
      <c r="D241">
        <f t="shared" si="23"/>
        <v>2.5788000000000002</v>
      </c>
      <c r="E241">
        <f t="shared" si="22"/>
        <v>-7.2999999999999954E-2</v>
      </c>
      <c r="F241">
        <v>67.040001000000004</v>
      </c>
      <c r="G241" s="2">
        <v>2.2835999999999999</v>
      </c>
      <c r="H241">
        <f t="shared" si="21"/>
        <v>-1</v>
      </c>
      <c r="K241">
        <f>K240+B241</f>
        <v>612.86400000000026</v>
      </c>
      <c r="L241">
        <f t="shared" si="19"/>
        <v>240</v>
      </c>
      <c r="M241">
        <f t="shared" si="20"/>
        <v>2.5536000000000012</v>
      </c>
    </row>
    <row r="242" spans="1:13" x14ac:dyDescent="0.2">
      <c r="A242" s="1">
        <v>42016</v>
      </c>
      <c r="B242">
        <v>2.5299999999999998</v>
      </c>
      <c r="C242">
        <v>12524817</v>
      </c>
      <c r="D242">
        <f t="shared" si="23"/>
        <v>2.5676000000000001</v>
      </c>
      <c r="E242">
        <f t="shared" si="22"/>
        <v>-9.8000000000000309E-2</v>
      </c>
      <c r="F242">
        <v>68.239998</v>
      </c>
      <c r="G242" s="2">
        <v>2.2921200000000002</v>
      </c>
      <c r="H242">
        <f t="shared" si="21"/>
        <v>-1</v>
      </c>
      <c r="K242">
        <f>K241+B242</f>
        <v>615.39400000000023</v>
      </c>
      <c r="L242">
        <f t="shared" si="19"/>
        <v>241</v>
      </c>
      <c r="M242">
        <f t="shared" si="20"/>
        <v>2.5535020746887978</v>
      </c>
    </row>
    <row r="243" spans="1:13" x14ac:dyDescent="0.2">
      <c r="A243" s="1">
        <v>42017</v>
      </c>
      <c r="B243">
        <v>2.524</v>
      </c>
      <c r="C243">
        <v>15341519</v>
      </c>
      <c r="D243">
        <f t="shared" si="23"/>
        <v>2.5562</v>
      </c>
      <c r="E243">
        <f t="shared" si="22"/>
        <v>-6.3000000000000167E-2</v>
      </c>
      <c r="F243">
        <v>66.319999999999993</v>
      </c>
      <c r="G243" s="2">
        <v>2.3695900000000001</v>
      </c>
      <c r="H243">
        <f t="shared" si="21"/>
        <v>-1</v>
      </c>
      <c r="K243">
        <f>K242+B243</f>
        <v>617.91800000000023</v>
      </c>
      <c r="L243">
        <f t="shared" si="19"/>
        <v>242</v>
      </c>
      <c r="M243">
        <f t="shared" si="20"/>
        <v>2.5533801652892572</v>
      </c>
    </row>
    <row r="244" spans="1:13" x14ac:dyDescent="0.2">
      <c r="A244" s="1">
        <v>42018</v>
      </c>
      <c r="B244">
        <v>2.4750000000000001</v>
      </c>
      <c r="C244">
        <v>15936010</v>
      </c>
      <c r="D244">
        <f t="shared" si="23"/>
        <v>2.5424000000000002</v>
      </c>
      <c r="E244">
        <f t="shared" si="22"/>
        <v>-4.4000000000000039E-2</v>
      </c>
      <c r="F244">
        <v>65.059997999999993</v>
      </c>
      <c r="G244" s="2">
        <v>2.3992399999999998</v>
      </c>
      <c r="H244">
        <f t="shared" si="21"/>
        <v>-1</v>
      </c>
      <c r="K244">
        <f>K243+B244</f>
        <v>620.39300000000026</v>
      </c>
      <c r="L244">
        <f t="shared" si="19"/>
        <v>243</v>
      </c>
      <c r="M244">
        <f t="shared" si="20"/>
        <v>2.5530576131687255</v>
      </c>
    </row>
    <row r="245" spans="1:13" x14ac:dyDescent="0.2">
      <c r="A245" s="1">
        <v>42019</v>
      </c>
      <c r="B245">
        <v>2.4849999999999999</v>
      </c>
      <c r="C245">
        <v>16185919</v>
      </c>
      <c r="D245">
        <f t="shared" si="23"/>
        <v>2.5280999999999993</v>
      </c>
      <c r="E245">
        <f t="shared" si="22"/>
        <v>-3.8000000000000256E-2</v>
      </c>
      <c r="F245">
        <v>66.089995999999999</v>
      </c>
      <c r="G245" s="2">
        <v>2.3888600000000002</v>
      </c>
      <c r="H245">
        <f t="shared" si="21"/>
        <v>1</v>
      </c>
      <c r="K245">
        <f>K244+B245</f>
        <v>622.87800000000027</v>
      </c>
      <c r="L245">
        <f t="shared" si="19"/>
        <v>244</v>
      </c>
      <c r="M245">
        <f t="shared" si="20"/>
        <v>2.5527786885245911</v>
      </c>
    </row>
    <row r="246" spans="1:13" x14ac:dyDescent="0.2">
      <c r="A246" s="1">
        <v>42020</v>
      </c>
      <c r="B246">
        <v>2.5790000000000002</v>
      </c>
      <c r="C246">
        <v>39558331</v>
      </c>
      <c r="D246">
        <f t="shared" si="23"/>
        <v>2.5272999999999994</v>
      </c>
      <c r="E246">
        <f t="shared" si="22"/>
        <v>5.1000000000000156E-2</v>
      </c>
      <c r="F246">
        <v>65.949996999999996</v>
      </c>
      <c r="G246" s="2">
        <v>2.4244500000000002</v>
      </c>
      <c r="H246">
        <f t="shared" si="21"/>
        <v>1</v>
      </c>
      <c r="K246">
        <f>K245+B246</f>
        <v>625.45700000000022</v>
      </c>
      <c r="L246">
        <f t="shared" si="19"/>
        <v>245</v>
      </c>
      <c r="M246">
        <f t="shared" si="20"/>
        <v>2.5528857142857153</v>
      </c>
    </row>
    <row r="247" spans="1:13" x14ac:dyDescent="0.2">
      <c r="A247" s="1">
        <v>42023</v>
      </c>
      <c r="B247">
        <v>2.6440000000000001</v>
      </c>
      <c r="C247">
        <v>14674247</v>
      </c>
      <c r="D247">
        <f t="shared" si="23"/>
        <v>2.5398000000000001</v>
      </c>
      <c r="E247">
        <f t="shared" si="22"/>
        <v>7.4000000000000288E-2</v>
      </c>
      <c r="F247">
        <v>65.080001999999993</v>
      </c>
      <c r="G247" s="2">
        <v>2.4370500000000002</v>
      </c>
      <c r="H247">
        <f t="shared" si="21"/>
        <v>1</v>
      </c>
      <c r="K247">
        <f>K246+B247</f>
        <v>628.10100000000023</v>
      </c>
      <c r="L247">
        <f t="shared" si="19"/>
        <v>246</v>
      </c>
      <c r="M247">
        <f t="shared" si="20"/>
        <v>2.5532560975609764</v>
      </c>
    </row>
    <row r="248" spans="1:13" x14ac:dyDescent="0.2">
      <c r="A248" s="1">
        <v>42024</v>
      </c>
      <c r="B248">
        <v>2.6709999999999998</v>
      </c>
      <c r="C248">
        <v>12475294</v>
      </c>
      <c r="D248">
        <f t="shared" si="23"/>
        <v>2.5545999999999998</v>
      </c>
      <c r="E248">
        <f t="shared" si="22"/>
        <v>0.13099999999999978</v>
      </c>
      <c r="F248">
        <v>64.900002000000001</v>
      </c>
      <c r="G248" s="2">
        <v>2.4548399999999999</v>
      </c>
      <c r="H248">
        <f t="shared" si="21"/>
        <v>1</v>
      </c>
      <c r="K248">
        <f>K247+B248</f>
        <v>630.77200000000028</v>
      </c>
      <c r="L248">
        <f t="shared" si="19"/>
        <v>247</v>
      </c>
      <c r="M248">
        <f t="shared" si="20"/>
        <v>2.5537327935222685</v>
      </c>
    </row>
    <row r="249" spans="1:13" x14ac:dyDescent="0.2">
      <c r="A249" s="1">
        <v>42025</v>
      </c>
      <c r="B249">
        <v>2.6829999999999998</v>
      </c>
      <c r="C249">
        <v>18378473</v>
      </c>
      <c r="D249">
        <f t="shared" si="23"/>
        <v>2.5701000000000001</v>
      </c>
      <c r="E249">
        <f t="shared" si="22"/>
        <v>0.15300000000000002</v>
      </c>
      <c r="F249">
        <v>64.870002999999997</v>
      </c>
      <c r="G249" s="2">
        <v>2.4092500000000001</v>
      </c>
      <c r="H249">
        <f t="shared" si="21"/>
        <v>1</v>
      </c>
      <c r="K249">
        <f>K248+B249</f>
        <v>633.45500000000027</v>
      </c>
      <c r="L249">
        <f t="shared" si="19"/>
        <v>248</v>
      </c>
      <c r="M249">
        <f t="shared" si="20"/>
        <v>2.5542540322580658</v>
      </c>
    </row>
    <row r="250" spans="1:13" x14ac:dyDescent="0.2">
      <c r="A250" s="1">
        <v>42026</v>
      </c>
      <c r="B250">
        <v>2.7090000000000001</v>
      </c>
      <c r="C250">
        <v>19025664</v>
      </c>
      <c r="D250">
        <f t="shared" si="23"/>
        <v>2.5840000000000001</v>
      </c>
      <c r="E250">
        <f t="shared" si="22"/>
        <v>0.18500000000000005</v>
      </c>
      <c r="F250">
        <v>63.110000999999997</v>
      </c>
      <c r="G250" s="2">
        <v>2.41629</v>
      </c>
      <c r="H250">
        <f t="shared" si="21"/>
        <v>1</v>
      </c>
      <c r="K250">
        <f>K249+B250</f>
        <v>636.16400000000021</v>
      </c>
      <c r="L250">
        <f t="shared" si="19"/>
        <v>249</v>
      </c>
      <c r="M250">
        <f t="shared" si="20"/>
        <v>2.5548755020080329</v>
      </c>
    </row>
    <row r="251" spans="1:13" x14ac:dyDescent="0.2">
      <c r="A251" s="1">
        <v>42027</v>
      </c>
      <c r="B251">
        <v>2.7650000000000001</v>
      </c>
      <c r="C251">
        <v>28842151</v>
      </c>
      <c r="D251">
        <f t="shared" si="23"/>
        <v>2.6065</v>
      </c>
      <c r="E251">
        <f t="shared" si="22"/>
        <v>0.29000000000000004</v>
      </c>
      <c r="F251">
        <v>62.119999</v>
      </c>
      <c r="G251" s="2">
        <v>2.5871599999999999</v>
      </c>
      <c r="H251">
        <f t="shared" si="21"/>
        <v>1</v>
      </c>
      <c r="K251">
        <f>K250+B251</f>
        <v>638.9290000000002</v>
      </c>
      <c r="L251">
        <f t="shared" si="19"/>
        <v>250</v>
      </c>
      <c r="M251">
        <f t="shared" si="20"/>
        <v>2.5557160000000008</v>
      </c>
    </row>
    <row r="252" spans="1:13" x14ac:dyDescent="0.2">
      <c r="A252" s="1">
        <v>42030</v>
      </c>
      <c r="B252">
        <v>2.71</v>
      </c>
      <c r="C252">
        <v>15691699</v>
      </c>
      <c r="D252">
        <f t="shared" si="23"/>
        <v>2.6245000000000003</v>
      </c>
      <c r="E252">
        <f t="shared" si="22"/>
        <v>0.22500000000000009</v>
      </c>
      <c r="F252">
        <v>62.509998000000003</v>
      </c>
      <c r="G252" s="2">
        <v>2.6531400000000001</v>
      </c>
      <c r="H252">
        <f t="shared" si="21"/>
        <v>-1</v>
      </c>
      <c r="K252">
        <f>K251+B252</f>
        <v>641.63900000000024</v>
      </c>
      <c r="L252">
        <f t="shared" si="19"/>
        <v>251</v>
      </c>
      <c r="M252">
        <f t="shared" si="20"/>
        <v>2.5563306772908376</v>
      </c>
    </row>
    <row r="253" spans="1:13" x14ac:dyDescent="0.2">
      <c r="A253" s="1">
        <v>42031</v>
      </c>
      <c r="B253">
        <v>2.7029999999999998</v>
      </c>
      <c r="C253">
        <v>10310318</v>
      </c>
      <c r="D253">
        <f t="shared" si="23"/>
        <v>2.6423999999999999</v>
      </c>
      <c r="E253">
        <f t="shared" si="22"/>
        <v>0.12399999999999967</v>
      </c>
      <c r="F253">
        <v>62.630001</v>
      </c>
      <c r="G253" s="2">
        <v>2.66574</v>
      </c>
      <c r="H253">
        <f t="shared" si="21"/>
        <v>-1</v>
      </c>
      <c r="K253">
        <f>K252+B253</f>
        <v>644.34200000000021</v>
      </c>
      <c r="L253">
        <f t="shared" si="19"/>
        <v>252</v>
      </c>
      <c r="M253">
        <f t="shared" si="20"/>
        <v>2.5569126984126993</v>
      </c>
    </row>
    <row r="254" spans="1:13" x14ac:dyDescent="0.2">
      <c r="A254" s="1">
        <v>42032</v>
      </c>
      <c r="B254">
        <v>2.6869999999999998</v>
      </c>
      <c r="C254">
        <v>11194131</v>
      </c>
      <c r="D254">
        <f t="shared" si="23"/>
        <v>2.6635999999999997</v>
      </c>
      <c r="E254">
        <f t="shared" si="22"/>
        <v>4.2999999999999705E-2</v>
      </c>
      <c r="F254">
        <v>63.43</v>
      </c>
      <c r="G254" s="2">
        <v>2.6816800000000001</v>
      </c>
      <c r="H254">
        <f t="shared" si="21"/>
        <v>-1</v>
      </c>
      <c r="K254">
        <f>K253+B254</f>
        <v>647.02900000000022</v>
      </c>
      <c r="L254">
        <f t="shared" si="19"/>
        <v>253</v>
      </c>
      <c r="M254">
        <f t="shared" si="20"/>
        <v>2.5574268774703568</v>
      </c>
    </row>
    <row r="255" spans="1:13" x14ac:dyDescent="0.2">
      <c r="A255" s="1">
        <v>42033</v>
      </c>
      <c r="B255">
        <v>2.75</v>
      </c>
      <c r="C255">
        <v>16686031</v>
      </c>
      <c r="D255">
        <f t="shared" si="23"/>
        <v>2.6900999999999997</v>
      </c>
      <c r="E255">
        <f t="shared" si="22"/>
        <v>7.9000000000000181E-2</v>
      </c>
      <c r="F255">
        <v>63.950001</v>
      </c>
      <c r="G255" s="2">
        <v>2.7102200000000001</v>
      </c>
      <c r="H255">
        <f t="shared" si="21"/>
        <v>1</v>
      </c>
      <c r="K255">
        <f>K254+B255</f>
        <v>649.77900000000022</v>
      </c>
      <c r="L255">
        <f t="shared" si="19"/>
        <v>254</v>
      </c>
      <c r="M255">
        <f t="shared" si="20"/>
        <v>2.5581850393700796</v>
      </c>
    </row>
    <row r="256" spans="1:13" x14ac:dyDescent="0.2">
      <c r="A256" s="1">
        <v>42034</v>
      </c>
      <c r="B256">
        <v>2.7469999999999999</v>
      </c>
      <c r="C256">
        <v>24365672</v>
      </c>
      <c r="D256">
        <f t="shared" si="23"/>
        <v>2.7068999999999996</v>
      </c>
      <c r="E256">
        <f t="shared" si="22"/>
        <v>6.4000000000000057E-2</v>
      </c>
      <c r="F256">
        <v>64.419998000000007</v>
      </c>
      <c r="G256" s="2">
        <v>2.74655</v>
      </c>
      <c r="H256">
        <f t="shared" si="21"/>
        <v>-1</v>
      </c>
      <c r="K256">
        <f>K255+B256</f>
        <v>652.52600000000018</v>
      </c>
      <c r="L256">
        <f t="shared" ref="L256:L319" si="24">L255+1</f>
        <v>255</v>
      </c>
      <c r="M256">
        <f t="shared" ref="M256:M319" si="25">K256/L256</f>
        <v>2.5589254901960792</v>
      </c>
    </row>
    <row r="257" spans="1:13" x14ac:dyDescent="0.2">
      <c r="A257" s="1">
        <v>42037</v>
      </c>
      <c r="B257">
        <v>2.7559999999999998</v>
      </c>
      <c r="C257">
        <v>16227747</v>
      </c>
      <c r="D257">
        <f t="shared" si="23"/>
        <v>2.7180999999999997</v>
      </c>
      <c r="E257">
        <f t="shared" si="22"/>
        <v>4.6999999999999709E-2</v>
      </c>
      <c r="F257">
        <v>63.139999000000003</v>
      </c>
      <c r="G257" s="2">
        <v>2.66723</v>
      </c>
      <c r="H257">
        <f t="shared" si="21"/>
        <v>1</v>
      </c>
      <c r="K257">
        <f>K256+B257</f>
        <v>655.28200000000015</v>
      </c>
      <c r="L257">
        <f t="shared" si="24"/>
        <v>256</v>
      </c>
      <c r="M257">
        <f t="shared" si="25"/>
        <v>2.5596953125000006</v>
      </c>
    </row>
    <row r="258" spans="1:13" x14ac:dyDescent="0.2">
      <c r="A258" s="1">
        <v>42038</v>
      </c>
      <c r="B258">
        <v>2.7949999999999999</v>
      </c>
      <c r="C258">
        <v>24632255</v>
      </c>
      <c r="D258">
        <f t="shared" si="23"/>
        <v>2.7305000000000001</v>
      </c>
      <c r="E258">
        <f t="shared" si="22"/>
        <v>2.9999999999999805E-2</v>
      </c>
      <c r="F258">
        <v>65.440002000000007</v>
      </c>
      <c r="G258" s="2">
        <v>2.8002899999999999</v>
      </c>
      <c r="H258">
        <f t="shared" si="21"/>
        <v>1</v>
      </c>
      <c r="K258">
        <f>K257+B258</f>
        <v>658.07700000000011</v>
      </c>
      <c r="L258">
        <f t="shared" si="24"/>
        <v>257</v>
      </c>
      <c r="M258">
        <f t="shared" si="25"/>
        <v>2.5606108949416346</v>
      </c>
    </row>
    <row r="259" spans="1:13" x14ac:dyDescent="0.2">
      <c r="A259" s="1">
        <v>42039</v>
      </c>
      <c r="B259">
        <v>2.847</v>
      </c>
      <c r="C259">
        <v>45786072</v>
      </c>
      <c r="D259">
        <f t="shared" si="23"/>
        <v>2.7469000000000001</v>
      </c>
      <c r="E259">
        <f t="shared" si="22"/>
        <v>0.13700000000000001</v>
      </c>
      <c r="F259">
        <v>66.160004000000001</v>
      </c>
      <c r="G259" s="2">
        <v>2.8910999999999998</v>
      </c>
      <c r="H259">
        <f t="shared" si="21"/>
        <v>1</v>
      </c>
      <c r="K259">
        <f>K258+B259</f>
        <v>660.92400000000009</v>
      </c>
      <c r="L259">
        <f t="shared" si="24"/>
        <v>258</v>
      </c>
      <c r="M259">
        <f t="shared" si="25"/>
        <v>2.5617209302325583</v>
      </c>
    </row>
    <row r="260" spans="1:13" x14ac:dyDescent="0.2">
      <c r="A260" s="1">
        <v>42040</v>
      </c>
      <c r="B260">
        <v>2.831</v>
      </c>
      <c r="C260">
        <v>21190210</v>
      </c>
      <c r="D260">
        <f t="shared" si="23"/>
        <v>2.7591000000000001</v>
      </c>
      <c r="E260">
        <f t="shared" si="22"/>
        <v>0.12800000000000011</v>
      </c>
      <c r="F260">
        <v>65.559997999999993</v>
      </c>
      <c r="G260" s="2">
        <v>2.9370599999999998</v>
      </c>
      <c r="H260">
        <f t="shared" si="21"/>
        <v>-1</v>
      </c>
      <c r="K260">
        <f>K259+B260</f>
        <v>663.75500000000011</v>
      </c>
      <c r="L260">
        <f t="shared" si="24"/>
        <v>259</v>
      </c>
      <c r="M260">
        <f t="shared" si="25"/>
        <v>2.5627606177606181</v>
      </c>
    </row>
    <row r="261" spans="1:13" x14ac:dyDescent="0.2">
      <c r="A261" s="1">
        <v>42041</v>
      </c>
      <c r="B261">
        <v>2.8490000000000002</v>
      </c>
      <c r="C261">
        <v>20870277</v>
      </c>
      <c r="D261">
        <f t="shared" si="23"/>
        <v>2.7675000000000001</v>
      </c>
      <c r="E261">
        <f t="shared" si="22"/>
        <v>0.16200000000000037</v>
      </c>
      <c r="F261">
        <v>65.400002000000001</v>
      </c>
      <c r="G261" s="2">
        <v>2.9459599999999999</v>
      </c>
      <c r="H261">
        <f t="shared" ref="H261:H324" si="26">IF(B261&gt;B260,1,-1)</f>
        <v>1</v>
      </c>
      <c r="K261">
        <f>K260+B261</f>
        <v>666.60400000000016</v>
      </c>
      <c r="L261">
        <f t="shared" si="24"/>
        <v>260</v>
      </c>
      <c r="M261">
        <f t="shared" si="25"/>
        <v>2.5638615384615391</v>
      </c>
    </row>
    <row r="262" spans="1:13" x14ac:dyDescent="0.2">
      <c r="A262" s="1">
        <v>42044</v>
      </c>
      <c r="B262">
        <v>2.8439999999999999</v>
      </c>
      <c r="C262">
        <v>14860055</v>
      </c>
      <c r="D262">
        <f t="shared" si="23"/>
        <v>2.7808999999999999</v>
      </c>
      <c r="E262">
        <f t="shared" si="22"/>
        <v>9.3999999999999861E-2</v>
      </c>
      <c r="F262">
        <v>65.400002000000001</v>
      </c>
      <c r="G262" s="2">
        <v>2.8759000000000001</v>
      </c>
      <c r="H262">
        <f t="shared" si="26"/>
        <v>-1</v>
      </c>
      <c r="K262">
        <f>K261+B262</f>
        <v>669.44800000000021</v>
      </c>
      <c r="L262">
        <f t="shared" si="24"/>
        <v>261</v>
      </c>
      <c r="M262">
        <f t="shared" si="25"/>
        <v>2.5649348659003839</v>
      </c>
    </row>
    <row r="263" spans="1:13" x14ac:dyDescent="0.2">
      <c r="A263" s="1">
        <v>42045</v>
      </c>
      <c r="B263">
        <v>2.9780000000000002</v>
      </c>
      <c r="C263">
        <v>31600818</v>
      </c>
      <c r="D263">
        <f t="shared" si="23"/>
        <v>2.8083999999999998</v>
      </c>
      <c r="E263">
        <f t="shared" si="22"/>
        <v>0.23100000000000032</v>
      </c>
      <c r="F263">
        <v>65.459998999999996</v>
      </c>
      <c r="G263" s="2">
        <v>2.8847999999999998</v>
      </c>
      <c r="H263">
        <f t="shared" si="26"/>
        <v>1</v>
      </c>
      <c r="K263">
        <f>K262+B263</f>
        <v>672.42600000000016</v>
      </c>
      <c r="L263">
        <f t="shared" si="24"/>
        <v>262</v>
      </c>
      <c r="M263">
        <f t="shared" si="25"/>
        <v>2.5665114503816802</v>
      </c>
    </row>
    <row r="264" spans="1:13" x14ac:dyDescent="0.2">
      <c r="A264" s="1">
        <v>42046</v>
      </c>
      <c r="B264">
        <v>3.024</v>
      </c>
      <c r="C264">
        <v>25512796</v>
      </c>
      <c r="D264">
        <f t="shared" si="23"/>
        <v>2.8420999999999998</v>
      </c>
      <c r="E264">
        <f t="shared" si="22"/>
        <v>0.26800000000000024</v>
      </c>
      <c r="F264">
        <v>67.050003000000004</v>
      </c>
      <c r="G264" s="2">
        <v>2.9529999999999998</v>
      </c>
      <c r="H264">
        <f t="shared" si="26"/>
        <v>1</v>
      </c>
      <c r="K264">
        <f>K263+B264</f>
        <v>675.45000000000016</v>
      </c>
      <c r="L264">
        <f t="shared" si="24"/>
        <v>263</v>
      </c>
      <c r="M264">
        <f t="shared" si="25"/>
        <v>2.5682509505703428</v>
      </c>
    </row>
    <row r="265" spans="1:13" x14ac:dyDescent="0.2">
      <c r="A265" s="1">
        <v>42047</v>
      </c>
      <c r="B265">
        <v>3.0190000000000001</v>
      </c>
      <c r="C265">
        <v>26607638</v>
      </c>
      <c r="D265">
        <f t="shared" si="23"/>
        <v>2.8690000000000007</v>
      </c>
      <c r="E265">
        <f t="shared" si="22"/>
        <v>0.2240000000000002</v>
      </c>
      <c r="F265">
        <v>69.010002</v>
      </c>
      <c r="G265" s="2">
        <v>2.9326099999999999</v>
      </c>
      <c r="H265">
        <f t="shared" si="26"/>
        <v>-1</v>
      </c>
      <c r="K265">
        <f>K264+B265</f>
        <v>678.46900000000016</v>
      </c>
      <c r="L265">
        <f t="shared" si="24"/>
        <v>264</v>
      </c>
      <c r="M265">
        <f t="shared" si="25"/>
        <v>2.569958333333334</v>
      </c>
    </row>
    <row r="266" spans="1:13" x14ac:dyDescent="0.2">
      <c r="A266" s="1">
        <v>42048</v>
      </c>
      <c r="B266">
        <v>3.0720000000000001</v>
      </c>
      <c r="C266">
        <v>26772643</v>
      </c>
      <c r="D266">
        <f t="shared" si="23"/>
        <v>2.9015</v>
      </c>
      <c r="E266">
        <f t="shared" ref="E266:E329" si="27">B266-B259</f>
        <v>0.22500000000000009</v>
      </c>
      <c r="F266">
        <v>70.730002999999996</v>
      </c>
      <c r="G266" s="2">
        <v>2.8910999999999998</v>
      </c>
      <c r="H266">
        <f t="shared" si="26"/>
        <v>1</v>
      </c>
      <c r="K266">
        <f>K265+B266</f>
        <v>681.54100000000017</v>
      </c>
      <c r="L266">
        <f t="shared" si="24"/>
        <v>265</v>
      </c>
      <c r="M266">
        <f t="shared" si="25"/>
        <v>2.5718528301886798</v>
      </c>
    </row>
    <row r="267" spans="1:13" x14ac:dyDescent="0.2">
      <c r="A267" s="1">
        <v>42051</v>
      </c>
      <c r="B267">
        <v>3.0779999999999998</v>
      </c>
      <c r="C267">
        <v>10322476</v>
      </c>
      <c r="D267">
        <f t="shared" si="23"/>
        <v>2.9337000000000004</v>
      </c>
      <c r="E267">
        <f t="shared" si="27"/>
        <v>0.24699999999999989</v>
      </c>
      <c r="F267">
        <v>70.660004000000001</v>
      </c>
      <c r="G267" s="2">
        <v>2.9700500000000001</v>
      </c>
      <c r="H267">
        <f t="shared" si="26"/>
        <v>1</v>
      </c>
      <c r="K267">
        <f>K266+B267</f>
        <v>684.61900000000014</v>
      </c>
      <c r="L267">
        <f t="shared" si="24"/>
        <v>266</v>
      </c>
      <c r="M267">
        <f t="shared" si="25"/>
        <v>2.5737556390977447</v>
      </c>
    </row>
    <row r="268" spans="1:13" x14ac:dyDescent="0.2">
      <c r="A268" s="1">
        <v>42052</v>
      </c>
      <c r="B268">
        <v>3.069</v>
      </c>
      <c r="C268">
        <v>18446607</v>
      </c>
      <c r="D268">
        <f t="shared" ref="D268:D331" si="28">(B268+B267+B266+B265+B264+B263+B262+B261+B260+B259)/10</f>
        <v>2.9611000000000005</v>
      </c>
      <c r="E268">
        <f t="shared" si="27"/>
        <v>0.21999999999999975</v>
      </c>
      <c r="F268">
        <v>70.510002</v>
      </c>
      <c r="G268" s="2">
        <v>2.97783</v>
      </c>
      <c r="H268">
        <f t="shared" si="26"/>
        <v>-1</v>
      </c>
      <c r="K268">
        <f>K267+B268</f>
        <v>687.6880000000001</v>
      </c>
      <c r="L268">
        <f t="shared" si="24"/>
        <v>267</v>
      </c>
      <c r="M268">
        <f t="shared" si="25"/>
        <v>2.5756104868913861</v>
      </c>
    </row>
    <row r="269" spans="1:13" x14ac:dyDescent="0.2">
      <c r="A269" s="1">
        <v>42053</v>
      </c>
      <c r="B269">
        <v>3.02</v>
      </c>
      <c r="C269">
        <v>31735986</v>
      </c>
      <c r="D269">
        <f t="shared" si="28"/>
        <v>2.9784000000000002</v>
      </c>
      <c r="E269">
        <f t="shared" si="27"/>
        <v>0.17600000000000016</v>
      </c>
      <c r="F269">
        <v>71.699996999999996</v>
      </c>
      <c r="G269" s="2">
        <v>3.0660500000000002</v>
      </c>
      <c r="H269">
        <f t="shared" si="26"/>
        <v>-1</v>
      </c>
      <c r="K269">
        <f>K268+B269</f>
        <v>690.70800000000008</v>
      </c>
      <c r="L269">
        <f t="shared" si="24"/>
        <v>268</v>
      </c>
      <c r="M269">
        <f t="shared" si="25"/>
        <v>2.5772686567164182</v>
      </c>
    </row>
    <row r="270" spans="1:13" x14ac:dyDescent="0.2">
      <c r="A270" s="1">
        <v>42054</v>
      </c>
      <c r="B270">
        <v>3.0379999999999998</v>
      </c>
      <c r="C270">
        <v>12434303</v>
      </c>
      <c r="D270">
        <f t="shared" si="28"/>
        <v>2.9991000000000003</v>
      </c>
      <c r="E270">
        <f t="shared" si="27"/>
        <v>5.9999999999999609E-2</v>
      </c>
      <c r="F270">
        <v>72.620002999999997</v>
      </c>
      <c r="G270" s="2">
        <v>3.10608</v>
      </c>
      <c r="H270">
        <f t="shared" si="26"/>
        <v>1</v>
      </c>
      <c r="K270">
        <f>K269+B270</f>
        <v>693.74600000000009</v>
      </c>
      <c r="L270">
        <f t="shared" si="24"/>
        <v>269</v>
      </c>
      <c r="M270">
        <f t="shared" si="25"/>
        <v>2.5789814126394055</v>
      </c>
    </row>
    <row r="271" spans="1:13" x14ac:dyDescent="0.2">
      <c r="A271" s="1">
        <v>42055</v>
      </c>
      <c r="B271">
        <v>3.0070000000000001</v>
      </c>
      <c r="C271">
        <v>16648406</v>
      </c>
      <c r="D271">
        <f t="shared" si="28"/>
        <v>3.0148999999999999</v>
      </c>
      <c r="E271">
        <f t="shared" si="27"/>
        <v>-1.6999999999999904E-2</v>
      </c>
      <c r="F271">
        <v>69.930000000000007</v>
      </c>
      <c r="G271" s="2">
        <v>3.0938500000000002</v>
      </c>
      <c r="H271">
        <f t="shared" si="26"/>
        <v>-1</v>
      </c>
      <c r="K271">
        <f>K270+B271</f>
        <v>696.75300000000004</v>
      </c>
      <c r="L271">
        <f t="shared" si="24"/>
        <v>270</v>
      </c>
      <c r="M271">
        <f t="shared" si="25"/>
        <v>2.5805666666666669</v>
      </c>
    </row>
    <row r="272" spans="1:13" x14ac:dyDescent="0.2">
      <c r="A272" s="1">
        <v>42058</v>
      </c>
      <c r="B272">
        <v>2.9910000000000001</v>
      </c>
      <c r="C272">
        <v>13675108</v>
      </c>
      <c r="D272">
        <f t="shared" si="28"/>
        <v>3.0295999999999998</v>
      </c>
      <c r="E272">
        <f t="shared" si="27"/>
        <v>-2.8000000000000025E-2</v>
      </c>
      <c r="F272">
        <v>69.529999000000004</v>
      </c>
      <c r="G272" s="2">
        <v>3.1134900000000001</v>
      </c>
      <c r="H272">
        <f t="shared" si="26"/>
        <v>-1</v>
      </c>
      <c r="K272">
        <f>K271+B272</f>
        <v>699.74400000000003</v>
      </c>
      <c r="L272">
        <f t="shared" si="24"/>
        <v>271</v>
      </c>
      <c r="M272">
        <f t="shared" si="25"/>
        <v>2.5820811808118083</v>
      </c>
    </row>
    <row r="273" spans="1:13" x14ac:dyDescent="0.2">
      <c r="A273" s="1">
        <v>42059</v>
      </c>
      <c r="B273">
        <v>2.99</v>
      </c>
      <c r="C273">
        <v>12093313</v>
      </c>
      <c r="D273">
        <f t="shared" si="28"/>
        <v>3.0308000000000002</v>
      </c>
      <c r="E273">
        <f t="shared" si="27"/>
        <v>-8.1999999999999851E-2</v>
      </c>
      <c r="F273">
        <v>69.410004000000001</v>
      </c>
      <c r="G273" s="2">
        <v>3.1175700000000002</v>
      </c>
      <c r="H273">
        <f t="shared" si="26"/>
        <v>-1</v>
      </c>
      <c r="K273">
        <f>K272+B273</f>
        <v>702.73400000000004</v>
      </c>
      <c r="L273">
        <f t="shared" si="24"/>
        <v>272</v>
      </c>
      <c r="M273">
        <f t="shared" si="25"/>
        <v>2.5835808823529414</v>
      </c>
    </row>
    <row r="274" spans="1:13" x14ac:dyDescent="0.2">
      <c r="A274" s="1">
        <v>42060</v>
      </c>
      <c r="B274">
        <v>3.0379999999999998</v>
      </c>
      <c r="C274">
        <v>12952518</v>
      </c>
      <c r="D274">
        <f t="shared" si="28"/>
        <v>3.0321999999999996</v>
      </c>
      <c r="E274">
        <f t="shared" si="27"/>
        <v>-4.0000000000000036E-2</v>
      </c>
      <c r="F274">
        <v>71.349997999999999</v>
      </c>
      <c r="G274" s="2">
        <v>3.15056</v>
      </c>
      <c r="H274">
        <f t="shared" si="26"/>
        <v>1</v>
      </c>
      <c r="K274">
        <f>K273+B274</f>
        <v>705.77200000000005</v>
      </c>
      <c r="L274">
        <f t="shared" si="24"/>
        <v>273</v>
      </c>
      <c r="M274">
        <f t="shared" si="25"/>
        <v>2.5852454212454212</v>
      </c>
    </row>
    <row r="275" spans="1:13" x14ac:dyDescent="0.2">
      <c r="A275" s="1">
        <v>42061</v>
      </c>
      <c r="B275">
        <v>3.0390000000000001</v>
      </c>
      <c r="C275">
        <v>9185892</v>
      </c>
      <c r="D275">
        <f t="shared" si="28"/>
        <v>3.0341999999999993</v>
      </c>
      <c r="E275">
        <f t="shared" si="27"/>
        <v>-2.9999999999999805E-2</v>
      </c>
      <c r="F275">
        <v>72.470000999999996</v>
      </c>
      <c r="G275" s="2">
        <v>3.2524899999999999</v>
      </c>
      <c r="H275">
        <f t="shared" si="26"/>
        <v>1</v>
      </c>
      <c r="K275">
        <f>K274+B275</f>
        <v>708.81100000000004</v>
      </c>
      <c r="L275">
        <f t="shared" si="24"/>
        <v>274</v>
      </c>
      <c r="M275">
        <f t="shared" si="25"/>
        <v>2.5869014598540145</v>
      </c>
    </row>
    <row r="276" spans="1:13" x14ac:dyDescent="0.2">
      <c r="A276" s="1">
        <v>42062</v>
      </c>
      <c r="B276">
        <v>3.052</v>
      </c>
      <c r="C276">
        <v>14919255</v>
      </c>
      <c r="D276">
        <f t="shared" si="28"/>
        <v>3.0322</v>
      </c>
      <c r="E276">
        <f t="shared" si="27"/>
        <v>3.2000000000000028E-2</v>
      </c>
      <c r="F276">
        <v>72.540001000000004</v>
      </c>
      <c r="G276" s="2">
        <v>3.30253</v>
      </c>
      <c r="H276">
        <f t="shared" si="26"/>
        <v>1</v>
      </c>
      <c r="K276">
        <f>K275+B276</f>
        <v>711.86300000000006</v>
      </c>
      <c r="L276">
        <f t="shared" si="24"/>
        <v>275</v>
      </c>
      <c r="M276">
        <f t="shared" si="25"/>
        <v>2.5885927272727276</v>
      </c>
    </row>
    <row r="277" spans="1:13" x14ac:dyDescent="0.2">
      <c r="A277" s="1">
        <v>42065</v>
      </c>
      <c r="B277">
        <v>3.073</v>
      </c>
      <c r="C277">
        <v>11597461</v>
      </c>
      <c r="D277">
        <f t="shared" si="28"/>
        <v>3.0316999999999998</v>
      </c>
      <c r="E277">
        <f t="shared" si="27"/>
        <v>3.5000000000000142E-2</v>
      </c>
      <c r="F277">
        <v>72.489998</v>
      </c>
      <c r="G277" s="2">
        <v>3.4122400000000002</v>
      </c>
      <c r="H277">
        <f t="shared" si="26"/>
        <v>1</v>
      </c>
      <c r="K277">
        <f>K276+B277</f>
        <v>714.93600000000004</v>
      </c>
      <c r="L277">
        <f t="shared" ref="L277:L340" si="29">L276+1</f>
        <v>276</v>
      </c>
      <c r="M277">
        <f t="shared" ref="M277:M340" si="30">K277/L277</f>
        <v>2.5903478260869566</v>
      </c>
    </row>
    <row r="278" spans="1:13" x14ac:dyDescent="0.2">
      <c r="A278" s="1">
        <v>42066</v>
      </c>
      <c r="B278">
        <v>3.036</v>
      </c>
      <c r="C278">
        <v>11018051</v>
      </c>
      <c r="D278">
        <f t="shared" si="28"/>
        <v>3.0284000000000004</v>
      </c>
      <c r="E278">
        <f t="shared" si="27"/>
        <v>2.8999999999999915E-2</v>
      </c>
      <c r="F278">
        <v>72.449996999999996</v>
      </c>
      <c r="G278" s="2">
        <v>3.3673899999999999</v>
      </c>
      <c r="H278">
        <f t="shared" si="26"/>
        <v>-1</v>
      </c>
      <c r="K278">
        <f>K277+B278</f>
        <v>717.97199999999998</v>
      </c>
      <c r="L278">
        <f t="shared" si="29"/>
        <v>277</v>
      </c>
      <c r="M278">
        <f t="shared" si="30"/>
        <v>2.5919566787003609</v>
      </c>
    </row>
    <row r="279" spans="1:13" x14ac:dyDescent="0.2">
      <c r="A279" s="1">
        <v>42067</v>
      </c>
      <c r="B279">
        <v>3.09</v>
      </c>
      <c r="C279">
        <v>23135408</v>
      </c>
      <c r="D279">
        <f t="shared" si="28"/>
        <v>3.0354000000000001</v>
      </c>
      <c r="E279">
        <f t="shared" si="27"/>
        <v>9.8999999999999755E-2</v>
      </c>
      <c r="F279">
        <v>72.199996999999996</v>
      </c>
      <c r="G279" s="2">
        <v>3.46821</v>
      </c>
      <c r="H279">
        <f t="shared" si="26"/>
        <v>1</v>
      </c>
      <c r="K279">
        <f>K278+B279</f>
        <v>721.06200000000001</v>
      </c>
      <c r="L279">
        <f t="shared" si="29"/>
        <v>278</v>
      </c>
      <c r="M279">
        <f t="shared" si="30"/>
        <v>2.5937482014388489</v>
      </c>
    </row>
    <row r="280" spans="1:13" x14ac:dyDescent="0.2">
      <c r="A280" s="1">
        <v>42068</v>
      </c>
      <c r="B280">
        <v>3.077</v>
      </c>
      <c r="C280">
        <v>11302064</v>
      </c>
      <c r="D280">
        <f t="shared" si="28"/>
        <v>3.0393000000000003</v>
      </c>
      <c r="E280">
        <f t="shared" si="27"/>
        <v>8.6999999999999744E-2</v>
      </c>
      <c r="F280">
        <v>70.339995999999999</v>
      </c>
      <c r="G280" s="2">
        <v>3.5245500000000001</v>
      </c>
      <c r="H280">
        <f t="shared" si="26"/>
        <v>-1</v>
      </c>
      <c r="K280">
        <f>K279+B280</f>
        <v>724.13900000000001</v>
      </c>
      <c r="L280">
        <f t="shared" si="29"/>
        <v>279</v>
      </c>
      <c r="M280">
        <f t="shared" si="30"/>
        <v>2.5954802867383511</v>
      </c>
    </row>
    <row r="281" spans="1:13" x14ac:dyDescent="0.2">
      <c r="A281" s="1">
        <v>42069</v>
      </c>
      <c r="B281">
        <v>3.0670000000000002</v>
      </c>
      <c r="C281">
        <v>17498358</v>
      </c>
      <c r="D281">
        <f t="shared" si="28"/>
        <v>3.0453000000000001</v>
      </c>
      <c r="E281">
        <f t="shared" si="27"/>
        <v>2.9000000000000359E-2</v>
      </c>
      <c r="F281">
        <v>70.800003000000004</v>
      </c>
      <c r="G281" s="2">
        <v>3.5912700000000002</v>
      </c>
      <c r="H281">
        <f t="shared" si="26"/>
        <v>-1</v>
      </c>
      <c r="K281">
        <f>K280+B281</f>
        <v>727.20600000000002</v>
      </c>
      <c r="L281">
        <f t="shared" si="29"/>
        <v>280</v>
      </c>
      <c r="M281">
        <f t="shared" si="30"/>
        <v>2.5971642857142858</v>
      </c>
    </row>
    <row r="282" spans="1:13" x14ac:dyDescent="0.2">
      <c r="A282" s="1">
        <v>42072</v>
      </c>
      <c r="B282">
        <v>3.056</v>
      </c>
      <c r="C282">
        <v>14051606</v>
      </c>
      <c r="D282">
        <f t="shared" si="28"/>
        <v>3.0518000000000001</v>
      </c>
      <c r="E282">
        <f t="shared" si="27"/>
        <v>1.6999999999999904E-2</v>
      </c>
      <c r="F282">
        <v>71.080001999999993</v>
      </c>
      <c r="G282" s="2">
        <v>3.42632</v>
      </c>
      <c r="H282">
        <f t="shared" si="26"/>
        <v>-1</v>
      </c>
      <c r="K282">
        <f>K281+B282</f>
        <v>730.26200000000006</v>
      </c>
      <c r="L282">
        <f t="shared" si="29"/>
        <v>281</v>
      </c>
      <c r="M282">
        <f t="shared" si="30"/>
        <v>2.5987971530249112</v>
      </c>
    </row>
    <row r="283" spans="1:13" x14ac:dyDescent="0.2">
      <c r="A283" s="1">
        <v>42073</v>
      </c>
      <c r="B283">
        <v>3.01</v>
      </c>
      <c r="C283">
        <v>13156613</v>
      </c>
      <c r="D283">
        <f t="shared" si="28"/>
        <v>3.0537999999999998</v>
      </c>
      <c r="E283">
        <f t="shared" si="27"/>
        <v>-4.2000000000000259E-2</v>
      </c>
      <c r="F283">
        <v>69.779999000000004</v>
      </c>
      <c r="G283" s="2">
        <v>3.4511599999999998</v>
      </c>
      <c r="H283">
        <f t="shared" si="26"/>
        <v>-1</v>
      </c>
      <c r="K283">
        <f>K282+B283</f>
        <v>733.27200000000005</v>
      </c>
      <c r="L283">
        <f t="shared" si="29"/>
        <v>282</v>
      </c>
      <c r="M283">
        <f t="shared" si="30"/>
        <v>2.6002553191489364</v>
      </c>
    </row>
    <row r="284" spans="1:13" x14ac:dyDescent="0.2">
      <c r="A284" s="1">
        <v>42074</v>
      </c>
      <c r="B284">
        <v>3.0840000000000001</v>
      </c>
      <c r="C284">
        <v>11187251</v>
      </c>
      <c r="D284">
        <f t="shared" si="28"/>
        <v>3.0584000000000002</v>
      </c>
      <c r="E284">
        <f t="shared" si="27"/>
        <v>1.1000000000000121E-2</v>
      </c>
      <c r="F284">
        <v>70.610000999999997</v>
      </c>
      <c r="G284" s="2">
        <v>3.7039399999999998</v>
      </c>
      <c r="H284">
        <f t="shared" si="26"/>
        <v>1</v>
      </c>
      <c r="K284">
        <f>K283+B284</f>
        <v>736.35599999999999</v>
      </c>
      <c r="L284">
        <f t="shared" si="29"/>
        <v>283</v>
      </c>
      <c r="M284">
        <f t="shared" si="30"/>
        <v>2.601964664310954</v>
      </c>
    </row>
    <row r="285" spans="1:13" x14ac:dyDescent="0.2">
      <c r="A285" s="1">
        <v>42075</v>
      </c>
      <c r="B285">
        <v>3.0779999999999998</v>
      </c>
      <c r="C285">
        <v>8196341</v>
      </c>
      <c r="D285">
        <f t="shared" si="28"/>
        <v>3.0623</v>
      </c>
      <c r="E285">
        <f t="shared" si="27"/>
        <v>4.1999999999999815E-2</v>
      </c>
      <c r="F285">
        <v>72.849997999999999</v>
      </c>
      <c r="G285" s="2">
        <v>3.7528700000000002</v>
      </c>
      <c r="H285">
        <f t="shared" si="26"/>
        <v>-1</v>
      </c>
      <c r="K285">
        <f>K284+B285</f>
        <v>739.43399999999997</v>
      </c>
      <c r="L285">
        <f t="shared" si="29"/>
        <v>284</v>
      </c>
      <c r="M285">
        <f t="shared" si="30"/>
        <v>2.6036408450704225</v>
      </c>
    </row>
    <row r="286" spans="1:13" x14ac:dyDescent="0.2">
      <c r="A286" s="1">
        <v>42076</v>
      </c>
      <c r="B286">
        <v>3.0680000000000001</v>
      </c>
      <c r="C286">
        <v>7963325</v>
      </c>
      <c r="D286">
        <f t="shared" si="28"/>
        <v>3.0638999999999998</v>
      </c>
      <c r="E286">
        <f t="shared" si="27"/>
        <v>-2.1999999999999797E-2</v>
      </c>
      <c r="F286">
        <v>73.940002000000007</v>
      </c>
      <c r="G286" s="2">
        <v>3.8177300000000001</v>
      </c>
      <c r="H286">
        <f t="shared" si="26"/>
        <v>-1</v>
      </c>
      <c r="K286">
        <f>K285+B286</f>
        <v>742.50199999999995</v>
      </c>
      <c r="L286">
        <f t="shared" si="29"/>
        <v>285</v>
      </c>
      <c r="M286">
        <f t="shared" si="30"/>
        <v>2.6052701754385965</v>
      </c>
    </row>
    <row r="287" spans="1:13" x14ac:dyDescent="0.2">
      <c r="A287" s="1">
        <v>42079</v>
      </c>
      <c r="B287">
        <v>3.05</v>
      </c>
      <c r="C287">
        <v>10330962</v>
      </c>
      <c r="D287">
        <f t="shared" si="28"/>
        <v>3.0616000000000003</v>
      </c>
      <c r="E287">
        <f t="shared" si="27"/>
        <v>-2.7000000000000135E-2</v>
      </c>
      <c r="F287">
        <v>74.309997999999993</v>
      </c>
      <c r="G287" s="2">
        <v>3.8733300000000002</v>
      </c>
      <c r="H287">
        <f t="shared" si="26"/>
        <v>-1</v>
      </c>
      <c r="K287">
        <f>K286+B287</f>
        <v>745.55199999999991</v>
      </c>
      <c r="L287">
        <f t="shared" si="29"/>
        <v>286</v>
      </c>
      <c r="M287">
        <f t="shared" si="30"/>
        <v>2.6068251748251745</v>
      </c>
    </row>
    <row r="288" spans="1:13" x14ac:dyDescent="0.2">
      <c r="A288" s="1">
        <v>42080</v>
      </c>
      <c r="B288">
        <v>3.028</v>
      </c>
      <c r="C288">
        <v>15835804</v>
      </c>
      <c r="D288">
        <f t="shared" si="28"/>
        <v>3.0608</v>
      </c>
      <c r="E288">
        <f t="shared" si="27"/>
        <v>-3.9000000000000146E-2</v>
      </c>
      <c r="F288">
        <v>75.199996999999996</v>
      </c>
      <c r="G288" s="2">
        <v>3.8177300000000001</v>
      </c>
      <c r="H288">
        <f t="shared" si="26"/>
        <v>-1</v>
      </c>
      <c r="K288">
        <f>K287+B288</f>
        <v>748.57999999999993</v>
      </c>
      <c r="L288">
        <f t="shared" si="29"/>
        <v>287</v>
      </c>
      <c r="M288">
        <f t="shared" si="30"/>
        <v>2.6082926829268289</v>
      </c>
    </row>
    <row r="289" spans="1:13" x14ac:dyDescent="0.2">
      <c r="A289" s="1">
        <v>42081</v>
      </c>
      <c r="B289">
        <v>3.0110000000000001</v>
      </c>
      <c r="C289">
        <v>10519382</v>
      </c>
      <c r="D289">
        <f t="shared" si="28"/>
        <v>3.0529000000000002</v>
      </c>
      <c r="E289">
        <f t="shared" si="27"/>
        <v>-4.4999999999999929E-2</v>
      </c>
      <c r="F289">
        <v>75.620002999999997</v>
      </c>
      <c r="G289" s="2">
        <v>3.8585099999999999</v>
      </c>
      <c r="H289">
        <f t="shared" si="26"/>
        <v>-1</v>
      </c>
      <c r="K289">
        <f>K288+B289</f>
        <v>751.59099999999989</v>
      </c>
      <c r="L289">
        <f t="shared" si="29"/>
        <v>288</v>
      </c>
      <c r="M289">
        <f t="shared" si="30"/>
        <v>2.6096909722222219</v>
      </c>
    </row>
    <row r="290" spans="1:13" x14ac:dyDescent="0.2">
      <c r="A290" s="1">
        <v>42082</v>
      </c>
      <c r="B290">
        <v>3.0030000000000001</v>
      </c>
      <c r="C290">
        <v>10347870</v>
      </c>
      <c r="D290">
        <f t="shared" si="28"/>
        <v>3.0455000000000001</v>
      </c>
      <c r="E290">
        <f t="shared" si="27"/>
        <v>-6.9999999999996732E-3</v>
      </c>
      <c r="F290">
        <v>76.370002999999997</v>
      </c>
      <c r="G290" s="2">
        <v>3.8455300000000001</v>
      </c>
      <c r="H290">
        <f t="shared" si="26"/>
        <v>-1</v>
      </c>
      <c r="K290">
        <f>K289+B290</f>
        <v>754.59399999999994</v>
      </c>
      <c r="L290">
        <f t="shared" si="29"/>
        <v>289</v>
      </c>
      <c r="M290">
        <f t="shared" si="30"/>
        <v>2.6110519031141868</v>
      </c>
    </row>
    <row r="291" spans="1:13" x14ac:dyDescent="0.2">
      <c r="A291" s="1">
        <v>42083</v>
      </c>
      <c r="B291">
        <v>3.0459999999999998</v>
      </c>
      <c r="C291">
        <v>16617215</v>
      </c>
      <c r="D291">
        <f t="shared" si="28"/>
        <v>3.0434000000000001</v>
      </c>
      <c r="E291">
        <f t="shared" si="27"/>
        <v>-3.8000000000000256E-2</v>
      </c>
      <c r="F291">
        <v>76.519997000000004</v>
      </c>
      <c r="G291" s="2">
        <v>3.8195899999999998</v>
      </c>
      <c r="H291">
        <f t="shared" si="26"/>
        <v>1</v>
      </c>
      <c r="K291">
        <f>K290+B291</f>
        <v>757.64</v>
      </c>
      <c r="L291">
        <f t="shared" si="29"/>
        <v>290</v>
      </c>
      <c r="M291">
        <f t="shared" si="30"/>
        <v>2.6125517241379308</v>
      </c>
    </row>
    <row r="292" spans="1:13" x14ac:dyDescent="0.2">
      <c r="A292" s="1">
        <v>42086</v>
      </c>
      <c r="B292">
        <v>3.0569999999999999</v>
      </c>
      <c r="C292">
        <v>6077601</v>
      </c>
      <c r="D292">
        <f t="shared" si="28"/>
        <v>3.0435000000000003</v>
      </c>
      <c r="E292">
        <f t="shared" si="27"/>
        <v>-2.0999999999999908E-2</v>
      </c>
      <c r="F292">
        <v>75.940002000000007</v>
      </c>
      <c r="G292" s="2">
        <v>3.6898599999999999</v>
      </c>
      <c r="H292">
        <f t="shared" si="26"/>
        <v>1</v>
      </c>
      <c r="K292">
        <f>K291+B292</f>
        <v>760.697</v>
      </c>
      <c r="L292">
        <f t="shared" si="29"/>
        <v>291</v>
      </c>
      <c r="M292">
        <f t="shared" si="30"/>
        <v>2.6140790378006873</v>
      </c>
    </row>
    <row r="293" spans="1:13" x14ac:dyDescent="0.2">
      <c r="A293" s="1">
        <v>42087</v>
      </c>
      <c r="B293">
        <v>3.1190000000000002</v>
      </c>
      <c r="C293">
        <v>13075457</v>
      </c>
      <c r="D293">
        <f t="shared" si="28"/>
        <v>3.0544000000000002</v>
      </c>
      <c r="E293">
        <f t="shared" si="27"/>
        <v>5.1000000000000156E-2</v>
      </c>
      <c r="F293">
        <v>76.040001000000004</v>
      </c>
      <c r="G293" s="2">
        <v>3.6305499999999999</v>
      </c>
      <c r="H293">
        <f t="shared" si="26"/>
        <v>1</v>
      </c>
      <c r="K293">
        <f>K292+B293</f>
        <v>763.81600000000003</v>
      </c>
      <c r="L293">
        <f t="shared" si="29"/>
        <v>292</v>
      </c>
      <c r="M293">
        <f t="shared" si="30"/>
        <v>2.6158082191780823</v>
      </c>
    </row>
    <row r="294" spans="1:13" x14ac:dyDescent="0.2">
      <c r="A294" s="1">
        <v>42088</v>
      </c>
      <c r="B294">
        <v>3.181</v>
      </c>
      <c r="C294">
        <v>22117515</v>
      </c>
      <c r="D294">
        <f t="shared" si="28"/>
        <v>3.0641000000000003</v>
      </c>
      <c r="E294">
        <f t="shared" si="27"/>
        <v>0.13100000000000023</v>
      </c>
      <c r="F294">
        <v>74.120002999999997</v>
      </c>
      <c r="G294" s="2">
        <v>3.6023800000000001</v>
      </c>
      <c r="H294">
        <f t="shared" si="26"/>
        <v>1</v>
      </c>
      <c r="K294">
        <f>K293+B294</f>
        <v>766.99700000000007</v>
      </c>
      <c r="L294">
        <f t="shared" si="29"/>
        <v>293</v>
      </c>
      <c r="M294">
        <f t="shared" si="30"/>
        <v>2.6177372013651881</v>
      </c>
    </row>
    <row r="295" spans="1:13" x14ac:dyDescent="0.2">
      <c r="A295" s="1">
        <v>42089</v>
      </c>
      <c r="B295">
        <v>3.2269999999999999</v>
      </c>
      <c r="C295">
        <v>20792168</v>
      </c>
      <c r="D295">
        <f t="shared" si="28"/>
        <v>3.0789999999999997</v>
      </c>
      <c r="E295">
        <f t="shared" si="27"/>
        <v>0.19899999999999984</v>
      </c>
      <c r="F295">
        <v>73.900002000000001</v>
      </c>
      <c r="G295" s="2">
        <v>3.6494599999999999</v>
      </c>
      <c r="H295">
        <f t="shared" si="26"/>
        <v>1</v>
      </c>
      <c r="K295">
        <f>K294+B295</f>
        <v>770.22400000000005</v>
      </c>
      <c r="L295">
        <f t="shared" si="29"/>
        <v>294</v>
      </c>
      <c r="M295">
        <f t="shared" si="30"/>
        <v>2.6198095238095238</v>
      </c>
    </row>
    <row r="296" spans="1:13" x14ac:dyDescent="0.2">
      <c r="A296" s="1">
        <v>42090</v>
      </c>
      <c r="B296">
        <v>3.2650000000000001</v>
      </c>
      <c r="C296">
        <v>27373730</v>
      </c>
      <c r="D296">
        <f t="shared" si="28"/>
        <v>3.0987</v>
      </c>
      <c r="E296">
        <f t="shared" si="27"/>
        <v>0.254</v>
      </c>
      <c r="F296">
        <v>73.180000000000007</v>
      </c>
      <c r="G296" s="2">
        <v>3.6627999999999998</v>
      </c>
      <c r="H296">
        <f t="shared" si="26"/>
        <v>1</v>
      </c>
      <c r="K296">
        <f>K295+B296</f>
        <v>773.48900000000003</v>
      </c>
      <c r="L296">
        <f t="shared" si="29"/>
        <v>295</v>
      </c>
      <c r="M296">
        <f t="shared" si="30"/>
        <v>2.6219966101694916</v>
      </c>
    </row>
    <row r="297" spans="1:13" x14ac:dyDescent="0.2">
      <c r="A297" s="1">
        <v>42093</v>
      </c>
      <c r="B297">
        <v>3.282</v>
      </c>
      <c r="C297">
        <v>15239905</v>
      </c>
      <c r="D297">
        <f t="shared" si="28"/>
        <v>3.1218999999999997</v>
      </c>
      <c r="E297">
        <f t="shared" si="27"/>
        <v>0.27899999999999991</v>
      </c>
      <c r="F297">
        <v>75.550003000000004</v>
      </c>
      <c r="G297" s="2">
        <v>3.7399</v>
      </c>
      <c r="H297">
        <f t="shared" si="26"/>
        <v>1</v>
      </c>
      <c r="K297">
        <f>K296+B297</f>
        <v>776.77100000000007</v>
      </c>
      <c r="L297">
        <f t="shared" si="29"/>
        <v>296</v>
      </c>
      <c r="M297">
        <f t="shared" si="30"/>
        <v>2.6242263513513517</v>
      </c>
    </row>
    <row r="298" spans="1:13" x14ac:dyDescent="0.2">
      <c r="A298" s="1">
        <v>42094</v>
      </c>
      <c r="B298">
        <v>3.1589999999999998</v>
      </c>
      <c r="C298">
        <v>25079905</v>
      </c>
      <c r="D298">
        <f t="shared" si="28"/>
        <v>3.1349999999999998</v>
      </c>
      <c r="E298">
        <f t="shared" si="27"/>
        <v>0.11299999999999999</v>
      </c>
      <c r="F298">
        <v>74.169998000000007</v>
      </c>
      <c r="G298" s="2">
        <v>3.7380399999999998</v>
      </c>
      <c r="H298">
        <f t="shared" si="26"/>
        <v>-1</v>
      </c>
      <c r="K298">
        <f>K297+B298</f>
        <v>779.93000000000006</v>
      </c>
      <c r="L298">
        <f t="shared" si="29"/>
        <v>297</v>
      </c>
      <c r="M298">
        <f t="shared" si="30"/>
        <v>2.6260269360269364</v>
      </c>
    </row>
    <row r="299" spans="1:13" x14ac:dyDescent="0.2">
      <c r="A299" s="1">
        <v>42095</v>
      </c>
      <c r="B299">
        <v>3.2410000000000001</v>
      </c>
      <c r="C299">
        <v>21462466</v>
      </c>
      <c r="D299">
        <f t="shared" si="28"/>
        <v>3.1579999999999999</v>
      </c>
      <c r="E299">
        <f t="shared" si="27"/>
        <v>0.18400000000000016</v>
      </c>
      <c r="F299">
        <v>75.75</v>
      </c>
      <c r="G299" s="2">
        <v>3.7435999999999998</v>
      </c>
      <c r="H299">
        <f t="shared" si="26"/>
        <v>1</v>
      </c>
      <c r="K299">
        <f>K298+B299</f>
        <v>783.17100000000005</v>
      </c>
      <c r="L299">
        <f t="shared" si="29"/>
        <v>298</v>
      </c>
      <c r="M299">
        <f t="shared" si="30"/>
        <v>2.6280906040268457</v>
      </c>
    </row>
    <row r="300" spans="1:13" x14ac:dyDescent="0.2">
      <c r="A300" s="1">
        <v>42096</v>
      </c>
      <c r="B300">
        <v>3.33</v>
      </c>
      <c r="C300">
        <v>21082783</v>
      </c>
      <c r="D300">
        <f t="shared" si="28"/>
        <v>3.1907000000000001</v>
      </c>
      <c r="E300">
        <f t="shared" si="27"/>
        <v>0.21099999999999985</v>
      </c>
      <c r="F300">
        <v>75.620002999999997</v>
      </c>
      <c r="G300" s="2">
        <v>3.8177300000000001</v>
      </c>
      <c r="H300">
        <f t="shared" si="26"/>
        <v>1</v>
      </c>
      <c r="K300">
        <f>K299+B300</f>
        <v>786.50100000000009</v>
      </c>
      <c r="L300">
        <f t="shared" si="29"/>
        <v>299</v>
      </c>
      <c r="M300">
        <f t="shared" si="30"/>
        <v>2.6304381270903012</v>
      </c>
    </row>
    <row r="301" spans="1:13" x14ac:dyDescent="0.2">
      <c r="A301" s="1">
        <v>42101</v>
      </c>
      <c r="B301">
        <v>3.3450000000000002</v>
      </c>
      <c r="C301">
        <v>15336610</v>
      </c>
      <c r="D301">
        <f t="shared" si="28"/>
        <v>3.2206000000000001</v>
      </c>
      <c r="E301">
        <f t="shared" si="27"/>
        <v>0.16400000000000015</v>
      </c>
      <c r="F301">
        <v>77</v>
      </c>
      <c r="G301" s="2">
        <v>3.8640699999999999</v>
      </c>
      <c r="H301">
        <f t="shared" si="26"/>
        <v>1</v>
      </c>
      <c r="K301">
        <f>K300+B301</f>
        <v>789.84600000000012</v>
      </c>
      <c r="L301">
        <f t="shared" si="29"/>
        <v>300</v>
      </c>
      <c r="M301">
        <f t="shared" si="30"/>
        <v>2.6328200000000006</v>
      </c>
    </row>
    <row r="302" spans="1:13" x14ac:dyDescent="0.2">
      <c r="A302" s="1">
        <v>42102</v>
      </c>
      <c r="B302">
        <v>3.2879999999999998</v>
      </c>
      <c r="C302">
        <v>13600618</v>
      </c>
      <c r="D302">
        <f t="shared" si="28"/>
        <v>3.2437000000000005</v>
      </c>
      <c r="E302">
        <f t="shared" si="27"/>
        <v>6.0999999999999943E-2</v>
      </c>
      <c r="F302">
        <v>76.510002</v>
      </c>
      <c r="G302" s="2">
        <v>3.8751899999999999</v>
      </c>
      <c r="H302">
        <f t="shared" si="26"/>
        <v>-1</v>
      </c>
      <c r="K302">
        <f>K301+B302</f>
        <v>793.13400000000013</v>
      </c>
      <c r="L302">
        <f t="shared" si="29"/>
        <v>301</v>
      </c>
      <c r="M302">
        <f t="shared" si="30"/>
        <v>2.6349966777408644</v>
      </c>
    </row>
    <row r="303" spans="1:13" x14ac:dyDescent="0.2">
      <c r="A303" s="1">
        <v>42103</v>
      </c>
      <c r="B303">
        <v>3.3290000000000002</v>
      </c>
      <c r="C303">
        <v>10663450</v>
      </c>
      <c r="D303">
        <f t="shared" si="28"/>
        <v>3.2646999999999999</v>
      </c>
      <c r="E303">
        <f t="shared" si="27"/>
        <v>6.4000000000000057E-2</v>
      </c>
      <c r="F303">
        <v>77.400002000000001</v>
      </c>
      <c r="G303" s="2">
        <v>3.95858</v>
      </c>
      <c r="H303">
        <f t="shared" si="26"/>
        <v>1</v>
      </c>
      <c r="K303">
        <f>K302+B303</f>
        <v>796.46300000000008</v>
      </c>
      <c r="L303">
        <f t="shared" si="29"/>
        <v>302</v>
      </c>
      <c r="M303">
        <f t="shared" si="30"/>
        <v>2.6372947019867552</v>
      </c>
    </row>
    <row r="304" spans="1:13" x14ac:dyDescent="0.2">
      <c r="A304" s="1">
        <v>42104</v>
      </c>
      <c r="B304">
        <v>3.3540000000000001</v>
      </c>
      <c r="C304">
        <v>13172834</v>
      </c>
      <c r="D304">
        <f t="shared" si="28"/>
        <v>3.282</v>
      </c>
      <c r="E304">
        <f t="shared" si="27"/>
        <v>7.2000000000000064E-2</v>
      </c>
      <c r="F304">
        <v>78.269997000000004</v>
      </c>
      <c r="G304" s="2">
        <v>4.0271499999999998</v>
      </c>
      <c r="H304">
        <f t="shared" si="26"/>
        <v>1</v>
      </c>
      <c r="K304">
        <f>K303+B304</f>
        <v>799.81700000000012</v>
      </c>
      <c r="L304">
        <f t="shared" si="29"/>
        <v>303</v>
      </c>
      <c r="M304">
        <f t="shared" si="30"/>
        <v>2.6396600660066012</v>
      </c>
    </row>
    <row r="305" spans="1:13" x14ac:dyDescent="0.2">
      <c r="A305" s="1">
        <v>42107</v>
      </c>
      <c r="B305">
        <v>3.423</v>
      </c>
      <c r="C305">
        <v>15051348</v>
      </c>
      <c r="D305">
        <f t="shared" si="28"/>
        <v>3.3015999999999996</v>
      </c>
      <c r="E305">
        <f t="shared" si="27"/>
        <v>0.26400000000000023</v>
      </c>
      <c r="F305">
        <v>78.620002999999997</v>
      </c>
      <c r="G305" s="2">
        <v>4.0030599999999996</v>
      </c>
      <c r="H305">
        <f t="shared" si="26"/>
        <v>1</v>
      </c>
      <c r="K305">
        <f>K304+B305</f>
        <v>803.24000000000012</v>
      </c>
      <c r="L305">
        <f t="shared" si="29"/>
        <v>304</v>
      </c>
      <c r="M305">
        <f t="shared" si="30"/>
        <v>2.6422368421052638</v>
      </c>
    </row>
    <row r="306" spans="1:13" x14ac:dyDescent="0.2">
      <c r="A306" s="1">
        <v>42108</v>
      </c>
      <c r="B306">
        <v>3.3849999999999998</v>
      </c>
      <c r="C306">
        <v>14800740</v>
      </c>
      <c r="D306">
        <f t="shared" si="28"/>
        <v>3.3135999999999997</v>
      </c>
      <c r="E306">
        <f t="shared" si="27"/>
        <v>0.14399999999999968</v>
      </c>
      <c r="F306">
        <v>79.419998000000007</v>
      </c>
      <c r="G306" s="2">
        <v>3.98082</v>
      </c>
      <c r="H306">
        <f t="shared" si="26"/>
        <v>-1</v>
      </c>
      <c r="K306">
        <f>K305+B306</f>
        <v>806.62500000000011</v>
      </c>
      <c r="L306">
        <f t="shared" si="29"/>
        <v>305</v>
      </c>
      <c r="M306">
        <f t="shared" si="30"/>
        <v>2.6446721311475412</v>
      </c>
    </row>
    <row r="307" spans="1:13" x14ac:dyDescent="0.2">
      <c r="A307" s="1">
        <v>42109</v>
      </c>
      <c r="B307">
        <v>3.3650000000000002</v>
      </c>
      <c r="C307">
        <v>15303525</v>
      </c>
      <c r="D307">
        <f t="shared" si="28"/>
        <v>3.3219000000000003</v>
      </c>
      <c r="E307">
        <f t="shared" si="27"/>
        <v>3.5000000000000142E-2</v>
      </c>
      <c r="F307">
        <v>80.059997999999993</v>
      </c>
      <c r="G307" s="2">
        <v>3.9215200000000001</v>
      </c>
      <c r="H307">
        <f t="shared" si="26"/>
        <v>-1</v>
      </c>
      <c r="K307">
        <f>K306+B307</f>
        <v>809.99000000000012</v>
      </c>
      <c r="L307">
        <f t="shared" si="29"/>
        <v>306</v>
      </c>
      <c r="M307">
        <f t="shared" si="30"/>
        <v>2.6470261437908502</v>
      </c>
    </row>
    <row r="308" spans="1:13" x14ac:dyDescent="0.2">
      <c r="A308" s="1">
        <v>42110</v>
      </c>
      <c r="B308">
        <v>3.2730000000000001</v>
      </c>
      <c r="C308">
        <v>17351108</v>
      </c>
      <c r="D308">
        <f t="shared" si="28"/>
        <v>3.3332999999999999</v>
      </c>
      <c r="E308">
        <f t="shared" si="27"/>
        <v>-7.2000000000000064E-2</v>
      </c>
      <c r="F308">
        <v>81.339995999999999</v>
      </c>
      <c r="G308" s="2">
        <v>3.8473899999999999</v>
      </c>
      <c r="H308">
        <f t="shared" si="26"/>
        <v>-1</v>
      </c>
      <c r="K308">
        <f>K307+B308</f>
        <v>813.26300000000015</v>
      </c>
      <c r="L308">
        <f t="shared" si="29"/>
        <v>307</v>
      </c>
      <c r="M308">
        <f t="shared" si="30"/>
        <v>2.649065146579805</v>
      </c>
    </row>
    <row r="309" spans="1:13" x14ac:dyDescent="0.2">
      <c r="A309" s="1">
        <v>42111</v>
      </c>
      <c r="B309">
        <v>3.169</v>
      </c>
      <c r="C309">
        <v>19171120</v>
      </c>
      <c r="D309">
        <f t="shared" si="28"/>
        <v>3.3261000000000003</v>
      </c>
      <c r="E309">
        <f t="shared" si="27"/>
        <v>-0.11899999999999977</v>
      </c>
      <c r="F309">
        <v>80.400002000000001</v>
      </c>
      <c r="G309" s="2">
        <v>3.7306300000000001</v>
      </c>
      <c r="H309">
        <f t="shared" si="26"/>
        <v>-1</v>
      </c>
      <c r="K309">
        <f>K308+B309</f>
        <v>816.43200000000013</v>
      </c>
      <c r="L309">
        <f t="shared" si="29"/>
        <v>308</v>
      </c>
      <c r="M309">
        <f t="shared" si="30"/>
        <v>2.6507532467532471</v>
      </c>
    </row>
    <row r="310" spans="1:13" x14ac:dyDescent="0.2">
      <c r="A310" s="1">
        <v>42114</v>
      </c>
      <c r="B310">
        <v>3.2679999999999998</v>
      </c>
      <c r="C310">
        <v>19627003</v>
      </c>
      <c r="D310">
        <f t="shared" si="28"/>
        <v>3.3199000000000005</v>
      </c>
      <c r="E310">
        <f t="shared" si="27"/>
        <v>-6.1000000000000387E-2</v>
      </c>
      <c r="F310">
        <v>80.690002000000007</v>
      </c>
      <c r="G310" s="2">
        <v>3.7195100000000001</v>
      </c>
      <c r="H310">
        <f t="shared" si="26"/>
        <v>1</v>
      </c>
      <c r="K310">
        <f>K309+B310</f>
        <v>819.70000000000016</v>
      </c>
      <c r="L310">
        <f t="shared" si="29"/>
        <v>309</v>
      </c>
      <c r="M310">
        <f t="shared" si="30"/>
        <v>2.6527508090614891</v>
      </c>
    </row>
    <row r="311" spans="1:13" x14ac:dyDescent="0.2">
      <c r="A311" s="1">
        <v>42115</v>
      </c>
      <c r="B311">
        <v>3.3</v>
      </c>
      <c r="C311">
        <v>10053435</v>
      </c>
      <c r="D311">
        <f t="shared" si="28"/>
        <v>3.3153999999999995</v>
      </c>
      <c r="E311">
        <f t="shared" si="27"/>
        <v>-5.400000000000027E-2</v>
      </c>
      <c r="F311">
        <v>81.580001999999993</v>
      </c>
      <c r="G311" s="2">
        <v>3.8121800000000001</v>
      </c>
      <c r="H311">
        <f t="shared" si="26"/>
        <v>1</v>
      </c>
      <c r="K311">
        <f>K310+B311</f>
        <v>823.00000000000011</v>
      </c>
      <c r="L311">
        <f t="shared" si="29"/>
        <v>310</v>
      </c>
      <c r="M311">
        <f t="shared" si="30"/>
        <v>2.6548387096774198</v>
      </c>
    </row>
    <row r="312" spans="1:13" x14ac:dyDescent="0.2">
      <c r="A312" s="1">
        <v>42116</v>
      </c>
      <c r="B312">
        <v>3.2949999999999999</v>
      </c>
      <c r="C312">
        <v>10006656</v>
      </c>
      <c r="D312">
        <f t="shared" si="28"/>
        <v>3.3161</v>
      </c>
      <c r="E312">
        <f t="shared" si="27"/>
        <v>-0.12800000000000011</v>
      </c>
      <c r="F312">
        <v>83.160004000000001</v>
      </c>
      <c r="G312" s="2">
        <v>3.7269199999999998</v>
      </c>
      <c r="H312">
        <f t="shared" si="26"/>
        <v>-1</v>
      </c>
      <c r="K312">
        <f>K311+B312</f>
        <v>826.29500000000007</v>
      </c>
      <c r="L312">
        <f t="shared" si="29"/>
        <v>311</v>
      </c>
      <c r="M312">
        <f t="shared" si="30"/>
        <v>2.6568971061093252</v>
      </c>
    </row>
    <row r="313" spans="1:13" x14ac:dyDescent="0.2">
      <c r="A313" s="1">
        <v>42117</v>
      </c>
      <c r="B313">
        <v>3.2650000000000001</v>
      </c>
      <c r="C313">
        <v>13144323</v>
      </c>
      <c r="D313">
        <f t="shared" si="28"/>
        <v>3.3097000000000003</v>
      </c>
      <c r="E313">
        <f t="shared" si="27"/>
        <v>-0.11999999999999966</v>
      </c>
      <c r="F313">
        <v>82.559997999999993</v>
      </c>
      <c r="G313" s="2">
        <v>3.7139500000000001</v>
      </c>
      <c r="H313">
        <f t="shared" si="26"/>
        <v>-1</v>
      </c>
      <c r="K313">
        <f>K312+B313</f>
        <v>829.56000000000006</v>
      </c>
      <c r="L313">
        <f t="shared" si="29"/>
        <v>312</v>
      </c>
      <c r="M313">
        <f t="shared" si="30"/>
        <v>2.6588461538461541</v>
      </c>
    </row>
    <row r="314" spans="1:13" x14ac:dyDescent="0.2">
      <c r="A314" s="1">
        <v>42118</v>
      </c>
      <c r="B314">
        <v>3.4329999999999998</v>
      </c>
      <c r="C314">
        <v>25477813</v>
      </c>
      <c r="D314">
        <f t="shared" si="28"/>
        <v>3.3176000000000001</v>
      </c>
      <c r="E314">
        <f t="shared" si="27"/>
        <v>6.7999999999999616E-2</v>
      </c>
      <c r="F314">
        <v>82.629997000000003</v>
      </c>
      <c r="G314" s="2">
        <v>3.7399</v>
      </c>
      <c r="H314">
        <f t="shared" si="26"/>
        <v>1</v>
      </c>
      <c r="K314">
        <f>K313+B314</f>
        <v>832.99300000000005</v>
      </c>
      <c r="L314">
        <f t="shared" si="29"/>
        <v>313</v>
      </c>
      <c r="M314">
        <f t="shared" si="30"/>
        <v>2.6613194888178917</v>
      </c>
    </row>
    <row r="315" spans="1:13" x14ac:dyDescent="0.2">
      <c r="A315" s="1">
        <v>42121</v>
      </c>
      <c r="B315">
        <v>3.448</v>
      </c>
      <c r="C315">
        <v>15505034</v>
      </c>
      <c r="D315">
        <f t="shared" si="28"/>
        <v>3.3201000000000001</v>
      </c>
      <c r="E315">
        <f t="shared" si="27"/>
        <v>0.17499999999999982</v>
      </c>
      <c r="F315">
        <v>83.82</v>
      </c>
      <c r="G315" s="2">
        <v>3.8084699999999998</v>
      </c>
      <c r="H315">
        <f t="shared" si="26"/>
        <v>1</v>
      </c>
      <c r="K315">
        <f>K314+B315</f>
        <v>836.44100000000003</v>
      </c>
      <c r="L315">
        <f t="shared" si="29"/>
        <v>314</v>
      </c>
      <c r="M315">
        <f t="shared" si="30"/>
        <v>2.6638248407643315</v>
      </c>
    </row>
    <row r="316" spans="1:13" x14ac:dyDescent="0.2">
      <c r="A316" s="1">
        <v>42122</v>
      </c>
      <c r="B316">
        <v>3.3610000000000002</v>
      </c>
      <c r="C316">
        <v>19969982</v>
      </c>
      <c r="D316">
        <f t="shared" si="28"/>
        <v>3.3176999999999999</v>
      </c>
      <c r="E316">
        <f t="shared" si="27"/>
        <v>0.19200000000000017</v>
      </c>
      <c r="F316">
        <v>82.57</v>
      </c>
      <c r="G316" s="2">
        <v>3.6246200000000002</v>
      </c>
      <c r="H316">
        <f t="shared" si="26"/>
        <v>-1</v>
      </c>
      <c r="K316">
        <f>K315+B316</f>
        <v>839.80200000000002</v>
      </c>
      <c r="L316">
        <f t="shared" si="29"/>
        <v>315</v>
      </c>
      <c r="M316">
        <f t="shared" si="30"/>
        <v>2.6660380952380951</v>
      </c>
    </row>
    <row r="317" spans="1:13" x14ac:dyDescent="0.2">
      <c r="A317" s="1">
        <v>42123</v>
      </c>
      <c r="B317">
        <v>3.2639999999999998</v>
      </c>
      <c r="C317">
        <v>19265544</v>
      </c>
      <c r="D317">
        <f t="shared" si="28"/>
        <v>3.3076000000000008</v>
      </c>
      <c r="E317">
        <f t="shared" si="27"/>
        <v>-4.0000000000000036E-3</v>
      </c>
      <c r="F317">
        <v>81.199996999999996</v>
      </c>
      <c r="G317" s="2">
        <v>3.42225</v>
      </c>
      <c r="H317">
        <f t="shared" si="26"/>
        <v>-1</v>
      </c>
      <c r="K317">
        <f>K316+B317</f>
        <v>843.06600000000003</v>
      </c>
      <c r="L317">
        <f t="shared" si="29"/>
        <v>316</v>
      </c>
      <c r="M317">
        <f t="shared" si="30"/>
        <v>2.6679303797468354</v>
      </c>
    </row>
    <row r="318" spans="1:13" x14ac:dyDescent="0.2">
      <c r="A318" s="1">
        <v>42124</v>
      </c>
      <c r="B318">
        <v>3.3090000000000002</v>
      </c>
      <c r="C318">
        <v>22857615</v>
      </c>
      <c r="D318">
        <f t="shared" si="28"/>
        <v>3.3112000000000004</v>
      </c>
      <c r="E318">
        <f t="shared" si="27"/>
        <v>9.0000000000003411E-3</v>
      </c>
      <c r="F318">
        <v>83.099997999999999</v>
      </c>
      <c r="G318" s="2">
        <v>3.49823</v>
      </c>
      <c r="H318">
        <f t="shared" si="26"/>
        <v>1</v>
      </c>
      <c r="K318">
        <f>K317+B318</f>
        <v>846.375</v>
      </c>
      <c r="L318">
        <f t="shared" si="29"/>
        <v>317</v>
      </c>
      <c r="M318">
        <f t="shared" si="30"/>
        <v>2.6699526813880126</v>
      </c>
    </row>
    <row r="319" spans="1:13" x14ac:dyDescent="0.2">
      <c r="A319" s="1">
        <v>42128</v>
      </c>
      <c r="B319">
        <v>3.4039999999999999</v>
      </c>
      <c r="C319">
        <v>16528763</v>
      </c>
      <c r="D319">
        <f t="shared" si="28"/>
        <v>3.3347000000000002</v>
      </c>
      <c r="E319">
        <f t="shared" si="27"/>
        <v>0.10899999999999999</v>
      </c>
      <c r="F319">
        <v>83.75</v>
      </c>
      <c r="G319" s="2">
        <v>3.5905200000000002</v>
      </c>
      <c r="H319">
        <f t="shared" si="26"/>
        <v>1</v>
      </c>
      <c r="K319">
        <f>K318+B319</f>
        <v>849.779</v>
      </c>
      <c r="L319">
        <f t="shared" si="29"/>
        <v>318</v>
      </c>
      <c r="M319">
        <f t="shared" si="30"/>
        <v>2.672261006289308</v>
      </c>
    </row>
    <row r="320" spans="1:13" x14ac:dyDescent="0.2">
      <c r="A320" s="1">
        <v>42129</v>
      </c>
      <c r="B320">
        <v>3.3679999999999999</v>
      </c>
      <c r="C320">
        <v>15412848</v>
      </c>
      <c r="D320">
        <f t="shared" si="28"/>
        <v>3.3446999999999996</v>
      </c>
      <c r="E320">
        <f t="shared" si="27"/>
        <v>0.10299999999999976</v>
      </c>
      <c r="F320">
        <v>83.190002000000007</v>
      </c>
      <c r="G320" s="2">
        <v>3.5338099999999999</v>
      </c>
      <c r="H320">
        <f t="shared" si="26"/>
        <v>-1</v>
      </c>
      <c r="K320">
        <f>K319+B320</f>
        <v>853.14700000000005</v>
      </c>
      <c r="L320">
        <f t="shared" si="29"/>
        <v>319</v>
      </c>
      <c r="M320">
        <f t="shared" si="30"/>
        <v>2.6744420062695928</v>
      </c>
    </row>
    <row r="321" spans="1:13" x14ac:dyDescent="0.2">
      <c r="A321" s="1">
        <v>42130</v>
      </c>
      <c r="B321">
        <v>3.3119999999999998</v>
      </c>
      <c r="C321">
        <v>17452887</v>
      </c>
      <c r="D321">
        <f t="shared" si="28"/>
        <v>3.3459000000000003</v>
      </c>
      <c r="E321">
        <f t="shared" si="27"/>
        <v>-0.121</v>
      </c>
      <c r="F321">
        <v>80.089995999999999</v>
      </c>
      <c r="G321" s="2">
        <v>3.5041600000000002</v>
      </c>
      <c r="H321">
        <f t="shared" si="26"/>
        <v>-1</v>
      </c>
      <c r="K321">
        <f>K320+B321</f>
        <v>856.45900000000006</v>
      </c>
      <c r="L321">
        <f t="shared" si="29"/>
        <v>320</v>
      </c>
      <c r="M321">
        <f t="shared" si="30"/>
        <v>2.6764343750000004</v>
      </c>
    </row>
    <row r="322" spans="1:13" x14ac:dyDescent="0.2">
      <c r="A322" s="1">
        <v>42131</v>
      </c>
      <c r="B322">
        <v>3.3439999999999999</v>
      </c>
      <c r="C322">
        <v>17569444</v>
      </c>
      <c r="D322">
        <f t="shared" si="28"/>
        <v>3.3507999999999996</v>
      </c>
      <c r="E322">
        <f t="shared" si="27"/>
        <v>-0.10400000000000009</v>
      </c>
      <c r="F322">
        <v>79.709998999999996</v>
      </c>
      <c r="G322" s="2">
        <v>3.4948999999999999</v>
      </c>
      <c r="H322">
        <f t="shared" si="26"/>
        <v>1</v>
      </c>
      <c r="K322">
        <f>K321+B322</f>
        <v>859.80300000000011</v>
      </c>
      <c r="L322">
        <f t="shared" si="29"/>
        <v>321</v>
      </c>
      <c r="M322">
        <f t="shared" si="30"/>
        <v>2.678514018691589</v>
      </c>
    </row>
    <row r="323" spans="1:13" x14ac:dyDescent="0.2">
      <c r="A323" s="1">
        <v>42132</v>
      </c>
      <c r="B323">
        <v>3.4</v>
      </c>
      <c r="C323">
        <v>13740888</v>
      </c>
      <c r="D323">
        <f t="shared" si="28"/>
        <v>3.3643000000000001</v>
      </c>
      <c r="E323">
        <f t="shared" si="27"/>
        <v>3.8999999999999702E-2</v>
      </c>
      <c r="F323">
        <v>81.040001000000004</v>
      </c>
      <c r="G323" s="2">
        <v>3.4589400000000001</v>
      </c>
      <c r="H323">
        <f t="shared" si="26"/>
        <v>1</v>
      </c>
      <c r="K323">
        <f>K322+B323</f>
        <v>863.20300000000009</v>
      </c>
      <c r="L323">
        <f t="shared" si="29"/>
        <v>322</v>
      </c>
      <c r="M323">
        <f t="shared" si="30"/>
        <v>2.6807546583850934</v>
      </c>
    </row>
    <row r="324" spans="1:13" x14ac:dyDescent="0.2">
      <c r="A324" s="1">
        <v>42135</v>
      </c>
      <c r="B324">
        <v>3.4119999999999999</v>
      </c>
      <c r="C324">
        <v>6959456</v>
      </c>
      <c r="D324">
        <f t="shared" si="28"/>
        <v>3.3622000000000001</v>
      </c>
      <c r="E324">
        <f t="shared" si="27"/>
        <v>0.14800000000000013</v>
      </c>
      <c r="F324">
        <v>80.930000000000007</v>
      </c>
      <c r="G324" s="2">
        <v>3.56643</v>
      </c>
      <c r="H324">
        <f t="shared" si="26"/>
        <v>1</v>
      </c>
      <c r="K324">
        <f>K323+B324</f>
        <v>866.61500000000012</v>
      </c>
      <c r="L324">
        <f t="shared" si="29"/>
        <v>323</v>
      </c>
      <c r="M324">
        <f t="shared" si="30"/>
        <v>2.6830185758513934</v>
      </c>
    </row>
    <row r="325" spans="1:13" x14ac:dyDescent="0.2">
      <c r="A325" s="1">
        <v>42136</v>
      </c>
      <c r="B325">
        <v>3.343</v>
      </c>
      <c r="C325">
        <v>9916610</v>
      </c>
      <c r="D325">
        <f t="shared" si="28"/>
        <v>3.3516999999999997</v>
      </c>
      <c r="E325">
        <f t="shared" si="27"/>
        <v>3.3999999999999808E-2</v>
      </c>
      <c r="F325">
        <v>80.220000999999996</v>
      </c>
      <c r="G325" s="2">
        <v>3.8863099999999999</v>
      </c>
      <c r="H325">
        <f t="shared" ref="H325:H388" si="31">IF(B325&gt;B324,1,-1)</f>
        <v>-1</v>
      </c>
      <c r="K325">
        <f>K324+B325</f>
        <v>869.95800000000008</v>
      </c>
      <c r="L325">
        <f t="shared" si="29"/>
        <v>324</v>
      </c>
      <c r="M325">
        <f t="shared" si="30"/>
        <v>2.685055555555556</v>
      </c>
    </row>
    <row r="326" spans="1:13" x14ac:dyDescent="0.2">
      <c r="A326" s="1">
        <v>42137</v>
      </c>
      <c r="B326">
        <v>3.3220000000000001</v>
      </c>
      <c r="C326">
        <v>12347334</v>
      </c>
      <c r="D326">
        <f t="shared" si="28"/>
        <v>3.3478000000000003</v>
      </c>
      <c r="E326">
        <f t="shared" si="27"/>
        <v>-8.1999999999999851E-2</v>
      </c>
      <c r="F326">
        <v>80.040001000000004</v>
      </c>
      <c r="G326" s="2">
        <v>4.1531799999999999</v>
      </c>
      <c r="H326">
        <f t="shared" si="31"/>
        <v>-1</v>
      </c>
      <c r="K326">
        <f>K325+B326</f>
        <v>873.28000000000009</v>
      </c>
      <c r="L326">
        <f t="shared" si="29"/>
        <v>325</v>
      </c>
      <c r="M326">
        <f t="shared" si="30"/>
        <v>2.687015384615385</v>
      </c>
    </row>
    <row r="327" spans="1:13" x14ac:dyDescent="0.2">
      <c r="A327" s="1">
        <v>42138</v>
      </c>
      <c r="B327">
        <v>3.3319999999999999</v>
      </c>
      <c r="C327">
        <v>7127265</v>
      </c>
      <c r="D327">
        <f t="shared" si="28"/>
        <v>3.3546</v>
      </c>
      <c r="E327">
        <f t="shared" si="27"/>
        <v>-3.6000000000000032E-2</v>
      </c>
      <c r="F327">
        <v>80.949996999999996</v>
      </c>
      <c r="G327" s="2">
        <v>4.1531799999999999</v>
      </c>
      <c r="H327">
        <f t="shared" si="31"/>
        <v>1</v>
      </c>
      <c r="K327">
        <f>K326+B327</f>
        <v>876.61200000000008</v>
      </c>
      <c r="L327">
        <f t="shared" si="29"/>
        <v>326</v>
      </c>
      <c r="M327">
        <f t="shared" si="30"/>
        <v>2.6889938650306751</v>
      </c>
    </row>
    <row r="328" spans="1:13" x14ac:dyDescent="0.2">
      <c r="A328" s="1">
        <v>42139</v>
      </c>
      <c r="B328">
        <v>3.3959999999999999</v>
      </c>
      <c r="C328">
        <v>14289869</v>
      </c>
      <c r="D328">
        <f t="shared" si="28"/>
        <v>3.3632999999999997</v>
      </c>
      <c r="E328">
        <f t="shared" si="27"/>
        <v>8.4000000000000075E-2</v>
      </c>
      <c r="F328">
        <v>80.989998</v>
      </c>
      <c r="G328" s="2">
        <v>4.2402800000000003</v>
      </c>
      <c r="H328">
        <f t="shared" si="31"/>
        <v>1</v>
      </c>
      <c r="K328">
        <f>K327+B328</f>
        <v>880.00800000000004</v>
      </c>
      <c r="L328">
        <f t="shared" si="29"/>
        <v>327</v>
      </c>
      <c r="M328">
        <f t="shared" si="30"/>
        <v>2.6911559633027524</v>
      </c>
    </row>
    <row r="329" spans="1:13" x14ac:dyDescent="0.2">
      <c r="A329" s="1">
        <v>42142</v>
      </c>
      <c r="B329">
        <v>3.4079999999999999</v>
      </c>
      <c r="C329">
        <v>8264598</v>
      </c>
      <c r="D329">
        <f t="shared" si="28"/>
        <v>3.3637000000000001</v>
      </c>
      <c r="E329">
        <f t="shared" si="27"/>
        <v>6.4000000000000057E-2</v>
      </c>
      <c r="F329">
        <v>81.699996999999996</v>
      </c>
      <c r="G329" s="2">
        <v>4.2180400000000002</v>
      </c>
      <c r="H329">
        <f t="shared" si="31"/>
        <v>1</v>
      </c>
      <c r="K329">
        <f>K328+B329</f>
        <v>883.41600000000005</v>
      </c>
      <c r="L329">
        <f t="shared" si="29"/>
        <v>328</v>
      </c>
      <c r="M329">
        <f t="shared" si="30"/>
        <v>2.6933414634146344</v>
      </c>
    </row>
    <row r="330" spans="1:13" x14ac:dyDescent="0.2">
      <c r="A330" s="1">
        <v>42143</v>
      </c>
      <c r="B330">
        <v>3.4860000000000002</v>
      </c>
      <c r="C330">
        <v>15028328</v>
      </c>
      <c r="D330">
        <f t="shared" si="28"/>
        <v>3.3754999999999997</v>
      </c>
      <c r="E330">
        <f t="shared" ref="E330:E393" si="32">B330-B323</f>
        <v>8.6000000000000298E-2</v>
      </c>
      <c r="F330">
        <v>82.050003000000004</v>
      </c>
      <c r="G330" s="2">
        <v>4.2847600000000003</v>
      </c>
      <c r="H330">
        <f t="shared" si="31"/>
        <v>1</v>
      </c>
      <c r="K330">
        <f>K329+B330</f>
        <v>886.90200000000004</v>
      </c>
      <c r="L330">
        <f t="shared" si="29"/>
        <v>329</v>
      </c>
      <c r="M330">
        <f t="shared" si="30"/>
        <v>2.6957507598784196</v>
      </c>
    </row>
    <row r="331" spans="1:13" x14ac:dyDescent="0.2">
      <c r="A331" s="1">
        <v>42144</v>
      </c>
      <c r="B331">
        <v>3.4009999999999998</v>
      </c>
      <c r="C331">
        <v>42812200</v>
      </c>
      <c r="D331">
        <f t="shared" si="28"/>
        <v>3.3843999999999994</v>
      </c>
      <c r="E331">
        <f t="shared" si="32"/>
        <v>-1.1000000000000121E-2</v>
      </c>
      <c r="F331">
        <v>82.010002</v>
      </c>
      <c r="G331" s="2">
        <v>4.7814300000000003</v>
      </c>
      <c r="H331">
        <f t="shared" si="31"/>
        <v>-1</v>
      </c>
      <c r="K331">
        <f>K330+B331</f>
        <v>890.303</v>
      </c>
      <c r="L331">
        <f t="shared" si="29"/>
        <v>330</v>
      </c>
      <c r="M331">
        <f t="shared" si="30"/>
        <v>2.6978878787878786</v>
      </c>
    </row>
    <row r="332" spans="1:13" x14ac:dyDescent="0.2">
      <c r="A332" s="1">
        <v>42145</v>
      </c>
      <c r="B332">
        <v>3.399</v>
      </c>
      <c r="C332">
        <v>16755206</v>
      </c>
      <c r="D332">
        <f t="shared" ref="D332:D395" si="33">(B332+B331+B330+B329+B328+B327+B326+B325+B324+B323)/10</f>
        <v>3.3898999999999999</v>
      </c>
      <c r="E332">
        <f t="shared" si="32"/>
        <v>5.600000000000005E-2</v>
      </c>
      <c r="F332">
        <v>82.519997000000004</v>
      </c>
      <c r="G332" s="2">
        <v>4.7591999999999999</v>
      </c>
      <c r="H332">
        <f t="shared" si="31"/>
        <v>-1</v>
      </c>
      <c r="K332">
        <f>K331+B332</f>
        <v>893.702</v>
      </c>
      <c r="L332">
        <f t="shared" si="29"/>
        <v>331</v>
      </c>
      <c r="M332">
        <f t="shared" si="30"/>
        <v>2.7000060422960726</v>
      </c>
    </row>
    <row r="333" spans="1:13" x14ac:dyDescent="0.2">
      <c r="A333" s="1">
        <v>42146</v>
      </c>
      <c r="B333">
        <v>3.411</v>
      </c>
      <c r="C333">
        <v>15873730</v>
      </c>
      <c r="D333">
        <f t="shared" si="33"/>
        <v>3.3910000000000005</v>
      </c>
      <c r="E333">
        <f t="shared" si="32"/>
        <v>8.8999999999999968E-2</v>
      </c>
      <c r="F333">
        <v>82.019997000000004</v>
      </c>
      <c r="G333" s="2">
        <v>4.8592700000000004</v>
      </c>
      <c r="H333">
        <f t="shared" si="31"/>
        <v>1</v>
      </c>
      <c r="K333">
        <f>K332+B333</f>
        <v>897.11299999999994</v>
      </c>
      <c r="L333">
        <f t="shared" si="29"/>
        <v>332</v>
      </c>
      <c r="M333">
        <f t="shared" si="30"/>
        <v>2.7021475903614456</v>
      </c>
    </row>
    <row r="334" spans="1:13" x14ac:dyDescent="0.2">
      <c r="A334" s="1">
        <v>42149</v>
      </c>
      <c r="B334">
        <v>3.3559999999999999</v>
      </c>
      <c r="C334">
        <v>5451626</v>
      </c>
      <c r="D334">
        <f t="shared" si="33"/>
        <v>3.3853999999999997</v>
      </c>
      <c r="E334">
        <f t="shared" si="32"/>
        <v>2.4000000000000021E-2</v>
      </c>
      <c r="F334">
        <v>82.050003000000004</v>
      </c>
      <c r="G334" s="2">
        <v>4.8629800000000003</v>
      </c>
      <c r="H334">
        <f t="shared" si="31"/>
        <v>-1</v>
      </c>
      <c r="K334">
        <f>K333+B334</f>
        <v>900.46899999999994</v>
      </c>
      <c r="L334">
        <f t="shared" si="29"/>
        <v>333</v>
      </c>
      <c r="M334">
        <f t="shared" si="30"/>
        <v>2.7041111111111111</v>
      </c>
    </row>
    <row r="335" spans="1:13" x14ac:dyDescent="0.2">
      <c r="A335" s="1">
        <v>42150</v>
      </c>
      <c r="B335">
        <v>3.327</v>
      </c>
      <c r="C335">
        <v>11373050</v>
      </c>
      <c r="D335">
        <f t="shared" si="33"/>
        <v>3.3837999999999999</v>
      </c>
      <c r="E335">
        <f t="shared" si="32"/>
        <v>-6.899999999999995E-2</v>
      </c>
      <c r="F335">
        <v>81.279999000000004</v>
      </c>
      <c r="G335" s="2">
        <v>4.5442200000000001</v>
      </c>
      <c r="H335">
        <f t="shared" si="31"/>
        <v>-1</v>
      </c>
      <c r="K335">
        <f>K334+B335</f>
        <v>903.79599999999994</v>
      </c>
      <c r="L335">
        <f t="shared" si="29"/>
        <v>334</v>
      </c>
      <c r="M335">
        <f t="shared" si="30"/>
        <v>2.7059760479041914</v>
      </c>
    </row>
    <row r="336" spans="1:13" x14ac:dyDescent="0.2">
      <c r="A336" s="1">
        <v>42151</v>
      </c>
      <c r="B336">
        <v>3.38</v>
      </c>
      <c r="C336">
        <v>14018190</v>
      </c>
      <c r="D336">
        <f t="shared" si="33"/>
        <v>3.3896000000000002</v>
      </c>
      <c r="E336">
        <f t="shared" si="32"/>
        <v>-2.8000000000000025E-2</v>
      </c>
      <c r="F336">
        <v>82.089995999999999</v>
      </c>
      <c r="G336" s="2">
        <v>4.5405100000000003</v>
      </c>
      <c r="H336">
        <f t="shared" si="31"/>
        <v>1</v>
      </c>
      <c r="K336">
        <f>K335+B336</f>
        <v>907.17599999999993</v>
      </c>
      <c r="L336">
        <f t="shared" si="29"/>
        <v>335</v>
      </c>
      <c r="M336">
        <f t="shared" si="30"/>
        <v>2.7079880597014925</v>
      </c>
    </row>
    <row r="337" spans="1:13" x14ac:dyDescent="0.2">
      <c r="A337" s="1">
        <v>42152</v>
      </c>
      <c r="B337">
        <v>3.3620000000000001</v>
      </c>
      <c r="C337">
        <v>10918562</v>
      </c>
      <c r="D337">
        <f t="shared" si="33"/>
        <v>3.3926000000000003</v>
      </c>
      <c r="E337">
        <f t="shared" si="32"/>
        <v>-0.12400000000000011</v>
      </c>
      <c r="F337">
        <v>81.870002999999997</v>
      </c>
      <c r="G337" s="2">
        <v>4.5256800000000004</v>
      </c>
      <c r="H337">
        <f t="shared" si="31"/>
        <v>-1</v>
      </c>
      <c r="K337">
        <f>K336+B337</f>
        <v>910.5379999999999</v>
      </c>
      <c r="L337">
        <f t="shared" si="29"/>
        <v>336</v>
      </c>
      <c r="M337">
        <f t="shared" si="30"/>
        <v>2.7099345238095234</v>
      </c>
    </row>
    <row r="338" spans="1:13" x14ac:dyDescent="0.2">
      <c r="A338" s="1">
        <v>42153</v>
      </c>
      <c r="B338">
        <v>3.3039999999999998</v>
      </c>
      <c r="C338">
        <v>12389056</v>
      </c>
      <c r="D338">
        <f t="shared" si="33"/>
        <v>3.3834000000000004</v>
      </c>
      <c r="E338">
        <f t="shared" si="32"/>
        <v>-9.6999999999999975E-2</v>
      </c>
      <c r="F338">
        <v>79.639999000000003</v>
      </c>
      <c r="G338" s="2">
        <v>4.3922499999999998</v>
      </c>
      <c r="H338">
        <f t="shared" si="31"/>
        <v>-1</v>
      </c>
      <c r="K338">
        <f>K337+B338</f>
        <v>913.84199999999987</v>
      </c>
      <c r="L338">
        <f t="shared" si="29"/>
        <v>337</v>
      </c>
      <c r="M338">
        <f t="shared" si="30"/>
        <v>2.7116973293768543</v>
      </c>
    </row>
    <row r="339" spans="1:13" x14ac:dyDescent="0.2">
      <c r="A339" s="1">
        <v>42156</v>
      </c>
      <c r="B339">
        <v>3.2679999999999998</v>
      </c>
      <c r="C339">
        <v>10474212</v>
      </c>
      <c r="D339">
        <f t="shared" si="33"/>
        <v>3.3694000000000002</v>
      </c>
      <c r="E339">
        <f t="shared" si="32"/>
        <v>-0.13100000000000023</v>
      </c>
      <c r="F339">
        <v>80.019997000000004</v>
      </c>
      <c r="G339" s="2">
        <v>4.5275400000000001</v>
      </c>
      <c r="H339">
        <f t="shared" si="31"/>
        <v>-1</v>
      </c>
      <c r="K339">
        <f>K338+B339</f>
        <v>917.1099999999999</v>
      </c>
      <c r="L339">
        <f t="shared" si="29"/>
        <v>338</v>
      </c>
      <c r="M339">
        <f t="shared" si="30"/>
        <v>2.7133431952662721</v>
      </c>
    </row>
    <row r="340" spans="1:13" x14ac:dyDescent="0.2">
      <c r="A340" s="1">
        <v>42157</v>
      </c>
      <c r="B340">
        <v>3.2530000000000001</v>
      </c>
      <c r="C340">
        <v>11777875</v>
      </c>
      <c r="D340">
        <f t="shared" si="33"/>
        <v>3.3460999999999999</v>
      </c>
      <c r="E340">
        <f t="shared" si="32"/>
        <v>-0.15799999999999992</v>
      </c>
      <c r="F340">
        <v>80.419998000000007</v>
      </c>
      <c r="G340" s="2">
        <v>4.3551799999999998</v>
      </c>
      <c r="H340">
        <f t="shared" si="31"/>
        <v>-1</v>
      </c>
      <c r="K340">
        <f>K339+B340</f>
        <v>920.36299999999994</v>
      </c>
      <c r="L340">
        <f t="shared" si="29"/>
        <v>339</v>
      </c>
      <c r="M340">
        <f t="shared" si="30"/>
        <v>2.7149351032448377</v>
      </c>
    </row>
    <row r="341" spans="1:13" x14ac:dyDescent="0.2">
      <c r="A341" s="1">
        <v>42158</v>
      </c>
      <c r="B341">
        <v>3.2509999999999999</v>
      </c>
      <c r="C341">
        <v>19901841</v>
      </c>
      <c r="D341">
        <f t="shared" si="33"/>
        <v>3.3311000000000002</v>
      </c>
      <c r="E341">
        <f t="shared" si="32"/>
        <v>-0.10499999999999998</v>
      </c>
      <c r="F341">
        <v>80.760002</v>
      </c>
      <c r="G341" s="2">
        <v>4.2439900000000002</v>
      </c>
      <c r="H341">
        <f t="shared" si="31"/>
        <v>-1</v>
      </c>
      <c r="K341">
        <f>K340+B341</f>
        <v>923.61399999999992</v>
      </c>
      <c r="L341">
        <f t="shared" ref="L341:L404" si="34">L340+1</f>
        <v>340</v>
      </c>
      <c r="M341">
        <f t="shared" ref="M341:M404" si="35">K341/L341</f>
        <v>2.7165117647058823</v>
      </c>
    </row>
    <row r="342" spans="1:13" x14ac:dyDescent="0.2">
      <c r="A342" s="1">
        <v>42159</v>
      </c>
      <c r="B342">
        <v>3.3679999999999999</v>
      </c>
      <c r="C342">
        <v>35680419</v>
      </c>
      <c r="D342">
        <f t="shared" si="33"/>
        <v>3.3280000000000003</v>
      </c>
      <c r="E342">
        <f t="shared" si="32"/>
        <v>4.0999999999999925E-2</v>
      </c>
      <c r="F342">
        <v>80.290001000000004</v>
      </c>
      <c r="G342" s="2">
        <v>4.2291600000000003</v>
      </c>
      <c r="H342">
        <f t="shared" si="31"/>
        <v>1</v>
      </c>
      <c r="K342">
        <f>K341+B342</f>
        <v>926.98199999999997</v>
      </c>
      <c r="L342">
        <f t="shared" si="34"/>
        <v>341</v>
      </c>
      <c r="M342">
        <f t="shared" si="35"/>
        <v>2.7184222873900294</v>
      </c>
    </row>
    <row r="343" spans="1:13" x14ac:dyDescent="0.2">
      <c r="A343" s="1">
        <v>42160</v>
      </c>
      <c r="B343">
        <v>3.347</v>
      </c>
      <c r="C343">
        <v>18408229</v>
      </c>
      <c r="D343">
        <f t="shared" si="33"/>
        <v>3.3216000000000001</v>
      </c>
      <c r="E343">
        <f t="shared" si="32"/>
        <v>-3.2999999999999918E-2</v>
      </c>
      <c r="F343">
        <v>79.190002000000007</v>
      </c>
      <c r="G343" s="2">
        <v>4.1698599999999999</v>
      </c>
      <c r="H343">
        <f t="shared" si="31"/>
        <v>-1</v>
      </c>
      <c r="K343">
        <f>K342+B343</f>
        <v>930.32899999999995</v>
      </c>
      <c r="L343">
        <f t="shared" si="34"/>
        <v>342</v>
      </c>
      <c r="M343">
        <f t="shared" si="35"/>
        <v>2.7202602339181285</v>
      </c>
    </row>
    <row r="344" spans="1:13" x14ac:dyDescent="0.2">
      <c r="A344" s="1">
        <v>42163</v>
      </c>
      <c r="B344">
        <v>3.3069999999999999</v>
      </c>
      <c r="C344">
        <v>11459466</v>
      </c>
      <c r="D344">
        <f t="shared" si="33"/>
        <v>3.3167</v>
      </c>
      <c r="E344">
        <f t="shared" si="32"/>
        <v>-5.500000000000016E-2</v>
      </c>
      <c r="F344">
        <v>79.330001999999993</v>
      </c>
      <c r="G344" s="2">
        <v>4.1457600000000001</v>
      </c>
      <c r="H344">
        <f t="shared" si="31"/>
        <v>-1</v>
      </c>
      <c r="K344">
        <f>K343+B344</f>
        <v>933.63599999999997</v>
      </c>
      <c r="L344">
        <f t="shared" si="34"/>
        <v>343</v>
      </c>
      <c r="M344">
        <f t="shared" si="35"/>
        <v>2.7219708454810494</v>
      </c>
    </row>
    <row r="345" spans="1:13" x14ac:dyDescent="0.2">
      <c r="A345" s="1">
        <v>42164</v>
      </c>
      <c r="B345">
        <v>3.2530000000000001</v>
      </c>
      <c r="C345">
        <v>13151311</v>
      </c>
      <c r="D345">
        <f t="shared" si="33"/>
        <v>3.3093000000000004</v>
      </c>
      <c r="E345">
        <f t="shared" si="32"/>
        <v>-5.0999999999999712E-2</v>
      </c>
      <c r="F345">
        <v>78.099997999999999</v>
      </c>
      <c r="G345" s="2">
        <v>4.14947</v>
      </c>
      <c r="H345">
        <f t="shared" si="31"/>
        <v>-1</v>
      </c>
      <c r="K345">
        <f>K344+B345</f>
        <v>936.88900000000001</v>
      </c>
      <c r="L345">
        <f t="shared" si="34"/>
        <v>344</v>
      </c>
      <c r="M345">
        <f t="shared" si="35"/>
        <v>2.7235145348837211</v>
      </c>
    </row>
    <row r="346" spans="1:13" x14ac:dyDescent="0.2">
      <c r="A346" s="1">
        <v>42165</v>
      </c>
      <c r="B346">
        <v>3.3180000000000001</v>
      </c>
      <c r="C346">
        <v>14933036</v>
      </c>
      <c r="D346">
        <f t="shared" si="33"/>
        <v>3.3030999999999997</v>
      </c>
      <c r="E346">
        <f t="shared" si="32"/>
        <v>5.0000000000000266E-2</v>
      </c>
      <c r="F346">
        <v>79.290001000000004</v>
      </c>
      <c r="G346" s="2">
        <v>4.2106300000000001</v>
      </c>
      <c r="H346">
        <f t="shared" si="31"/>
        <v>1</v>
      </c>
      <c r="K346">
        <f>K345+B346</f>
        <v>940.20699999999999</v>
      </c>
      <c r="L346">
        <f t="shared" si="34"/>
        <v>345</v>
      </c>
      <c r="M346">
        <f t="shared" si="35"/>
        <v>2.7252376811594203</v>
      </c>
    </row>
    <row r="347" spans="1:13" x14ac:dyDescent="0.2">
      <c r="A347" s="1">
        <v>42166</v>
      </c>
      <c r="B347">
        <v>3.3130000000000002</v>
      </c>
      <c r="C347">
        <v>10809891</v>
      </c>
      <c r="D347">
        <f t="shared" si="33"/>
        <v>3.2982</v>
      </c>
      <c r="E347">
        <f t="shared" si="32"/>
        <v>6.0000000000000053E-2</v>
      </c>
      <c r="F347">
        <v>80.230002999999996</v>
      </c>
      <c r="G347" s="2">
        <v>4.3588899999999997</v>
      </c>
      <c r="H347">
        <f t="shared" si="31"/>
        <v>-1</v>
      </c>
      <c r="K347">
        <f>K346+B347</f>
        <v>943.52</v>
      </c>
      <c r="L347">
        <f t="shared" si="34"/>
        <v>346</v>
      </c>
      <c r="M347">
        <f t="shared" si="35"/>
        <v>2.7269364161849712</v>
      </c>
    </row>
    <row r="348" spans="1:13" x14ac:dyDescent="0.2">
      <c r="A348" s="1">
        <v>42167</v>
      </c>
      <c r="B348">
        <v>3.3130000000000002</v>
      </c>
      <c r="C348">
        <v>10241282</v>
      </c>
      <c r="D348">
        <f t="shared" si="33"/>
        <v>3.2991000000000001</v>
      </c>
      <c r="E348">
        <f t="shared" si="32"/>
        <v>6.2000000000000277E-2</v>
      </c>
      <c r="F348">
        <v>80.220000999999996</v>
      </c>
      <c r="G348" s="2">
        <v>4.3811299999999997</v>
      </c>
      <c r="H348">
        <f t="shared" si="31"/>
        <v>-1</v>
      </c>
      <c r="K348">
        <f>K347+B348</f>
        <v>946.83299999999997</v>
      </c>
      <c r="L348">
        <f t="shared" si="34"/>
        <v>347</v>
      </c>
      <c r="M348">
        <f t="shared" si="35"/>
        <v>2.7286253602305472</v>
      </c>
    </row>
    <row r="349" spans="1:13" x14ac:dyDescent="0.2">
      <c r="A349" s="1">
        <v>42170</v>
      </c>
      <c r="B349">
        <v>3.2389999999999999</v>
      </c>
      <c r="C349">
        <v>12023687</v>
      </c>
      <c r="D349">
        <f t="shared" si="33"/>
        <v>3.2962000000000002</v>
      </c>
      <c r="E349">
        <f t="shared" si="32"/>
        <v>-0.129</v>
      </c>
      <c r="F349">
        <v>79.410004000000001</v>
      </c>
      <c r="G349" s="2">
        <v>4.3700099999999997</v>
      </c>
      <c r="H349">
        <f t="shared" si="31"/>
        <v>-1</v>
      </c>
      <c r="K349">
        <f>K348+B349</f>
        <v>950.072</v>
      </c>
      <c r="L349">
        <f t="shared" si="34"/>
        <v>348</v>
      </c>
      <c r="M349">
        <f t="shared" si="35"/>
        <v>2.7300919540229884</v>
      </c>
    </row>
    <row r="350" spans="1:13" x14ac:dyDescent="0.2">
      <c r="A350" s="1">
        <v>42171</v>
      </c>
      <c r="B350">
        <v>3.1850000000000001</v>
      </c>
      <c r="C350">
        <v>20872822</v>
      </c>
      <c r="D350">
        <f t="shared" si="33"/>
        <v>3.2893999999999997</v>
      </c>
      <c r="E350">
        <f t="shared" si="32"/>
        <v>-0.16199999999999992</v>
      </c>
      <c r="F350">
        <v>79.690002000000007</v>
      </c>
      <c r="G350" s="2">
        <v>4.2884700000000002</v>
      </c>
      <c r="H350">
        <f t="shared" si="31"/>
        <v>-1</v>
      </c>
      <c r="K350">
        <f>K349+B350</f>
        <v>953.25699999999995</v>
      </c>
      <c r="L350">
        <f t="shared" si="34"/>
        <v>349</v>
      </c>
      <c r="M350">
        <f t="shared" si="35"/>
        <v>2.7313954154727793</v>
      </c>
    </row>
    <row r="351" spans="1:13" x14ac:dyDescent="0.2">
      <c r="A351" s="1">
        <v>42172</v>
      </c>
      <c r="B351">
        <v>3.1819999999999999</v>
      </c>
      <c r="C351">
        <v>11528836</v>
      </c>
      <c r="D351">
        <f t="shared" si="33"/>
        <v>3.2825000000000002</v>
      </c>
      <c r="E351">
        <f t="shared" si="32"/>
        <v>-0.125</v>
      </c>
      <c r="F351">
        <v>80.050003000000004</v>
      </c>
      <c r="G351" s="2">
        <v>4.2143300000000004</v>
      </c>
      <c r="H351">
        <f t="shared" si="31"/>
        <v>-1</v>
      </c>
      <c r="K351">
        <f>K350+B351</f>
        <v>956.43899999999996</v>
      </c>
      <c r="L351">
        <f t="shared" si="34"/>
        <v>350</v>
      </c>
      <c r="M351">
        <f t="shared" si="35"/>
        <v>2.7326828571428572</v>
      </c>
    </row>
    <row r="352" spans="1:13" x14ac:dyDescent="0.2">
      <c r="A352" s="1">
        <v>42173</v>
      </c>
      <c r="B352">
        <v>3.2120000000000002</v>
      </c>
      <c r="C352">
        <v>13013886</v>
      </c>
      <c r="D352">
        <f t="shared" si="33"/>
        <v>3.2668999999999997</v>
      </c>
      <c r="E352">
        <f t="shared" si="32"/>
        <v>-4.0999999999999925E-2</v>
      </c>
      <c r="F352">
        <v>81.669998000000007</v>
      </c>
      <c r="G352" s="2">
        <v>4.2495500000000002</v>
      </c>
      <c r="H352">
        <f t="shared" si="31"/>
        <v>1</v>
      </c>
      <c r="K352">
        <f>K351+B352</f>
        <v>959.65099999999995</v>
      </c>
      <c r="L352">
        <f t="shared" si="34"/>
        <v>351</v>
      </c>
      <c r="M352">
        <f t="shared" si="35"/>
        <v>2.7340484330484327</v>
      </c>
    </row>
    <row r="353" spans="1:13" x14ac:dyDescent="0.2">
      <c r="A353" s="1">
        <v>42174</v>
      </c>
      <c r="B353">
        <v>3.2029999999999998</v>
      </c>
      <c r="C353">
        <v>12227268</v>
      </c>
      <c r="D353">
        <f t="shared" si="33"/>
        <v>3.2524999999999999</v>
      </c>
      <c r="E353">
        <f t="shared" si="32"/>
        <v>-0.11500000000000021</v>
      </c>
      <c r="F353">
        <v>82.190002000000007</v>
      </c>
      <c r="G353" s="2">
        <v>4.2662300000000002</v>
      </c>
      <c r="H353">
        <f t="shared" si="31"/>
        <v>-1</v>
      </c>
      <c r="K353">
        <f>K352+B353</f>
        <v>962.85399999999993</v>
      </c>
      <c r="L353">
        <f t="shared" si="34"/>
        <v>352</v>
      </c>
      <c r="M353">
        <f t="shared" si="35"/>
        <v>2.7353806818181816</v>
      </c>
    </row>
    <row r="354" spans="1:13" x14ac:dyDescent="0.2">
      <c r="A354" s="1">
        <v>42177</v>
      </c>
      <c r="B354">
        <v>3.3679999999999999</v>
      </c>
      <c r="C354">
        <v>19875686</v>
      </c>
      <c r="D354">
        <f t="shared" si="33"/>
        <v>3.2585999999999999</v>
      </c>
      <c r="E354">
        <f t="shared" si="32"/>
        <v>5.4999999999999716E-2</v>
      </c>
      <c r="F354">
        <v>84.029999000000004</v>
      </c>
      <c r="G354" s="2">
        <v>4.8055300000000001</v>
      </c>
      <c r="H354">
        <f t="shared" si="31"/>
        <v>1</v>
      </c>
      <c r="K354">
        <f>K353+B354</f>
        <v>966.22199999999998</v>
      </c>
      <c r="L354">
        <f t="shared" si="34"/>
        <v>353</v>
      </c>
      <c r="M354">
        <f t="shared" si="35"/>
        <v>2.7371728045325781</v>
      </c>
    </row>
    <row r="355" spans="1:13" x14ac:dyDescent="0.2">
      <c r="A355" s="1">
        <v>42178</v>
      </c>
      <c r="B355">
        <v>3.4169999999999998</v>
      </c>
      <c r="C355">
        <v>17241126</v>
      </c>
      <c r="D355">
        <f t="shared" si="33"/>
        <v>3.2749999999999995</v>
      </c>
      <c r="E355">
        <f t="shared" si="32"/>
        <v>0.10399999999999965</v>
      </c>
      <c r="F355">
        <v>83.800003000000004</v>
      </c>
      <c r="G355" s="2">
        <v>4.8185000000000002</v>
      </c>
      <c r="H355">
        <f t="shared" si="31"/>
        <v>1</v>
      </c>
      <c r="K355">
        <f>K354+B355</f>
        <v>969.63900000000001</v>
      </c>
      <c r="L355">
        <f t="shared" si="34"/>
        <v>354</v>
      </c>
      <c r="M355">
        <f t="shared" si="35"/>
        <v>2.7390932203389831</v>
      </c>
    </row>
    <row r="356" spans="1:13" x14ac:dyDescent="0.2">
      <c r="A356" s="1">
        <v>42179</v>
      </c>
      <c r="B356">
        <v>3.3780000000000001</v>
      </c>
      <c r="C356">
        <v>11037003</v>
      </c>
      <c r="D356">
        <f t="shared" si="33"/>
        <v>3.2809999999999997</v>
      </c>
      <c r="E356">
        <f t="shared" si="32"/>
        <v>0.13900000000000023</v>
      </c>
      <c r="F356">
        <v>83.68</v>
      </c>
      <c r="G356" s="2">
        <v>4.5868399999999996</v>
      </c>
      <c r="H356">
        <f t="shared" si="31"/>
        <v>-1</v>
      </c>
      <c r="K356">
        <f>K355+B356</f>
        <v>973.01700000000005</v>
      </c>
      <c r="L356">
        <f t="shared" si="34"/>
        <v>355</v>
      </c>
      <c r="M356">
        <f t="shared" si="35"/>
        <v>2.7408929577464791</v>
      </c>
    </row>
    <row r="357" spans="1:13" x14ac:dyDescent="0.2">
      <c r="A357" s="1">
        <v>42180</v>
      </c>
      <c r="B357">
        <v>3.4369999999999998</v>
      </c>
      <c r="C357">
        <v>22621071</v>
      </c>
      <c r="D357">
        <f t="shared" si="33"/>
        <v>3.2933999999999997</v>
      </c>
      <c r="E357">
        <f t="shared" si="32"/>
        <v>0.25199999999999978</v>
      </c>
      <c r="F357">
        <v>83.970000999999996</v>
      </c>
      <c r="G357" s="2">
        <v>4.8611300000000002</v>
      </c>
      <c r="H357">
        <f t="shared" si="31"/>
        <v>1</v>
      </c>
      <c r="K357">
        <f>K356+B357</f>
        <v>976.45400000000006</v>
      </c>
      <c r="L357">
        <f t="shared" si="34"/>
        <v>356</v>
      </c>
      <c r="M357">
        <f t="shared" si="35"/>
        <v>2.7428483146067419</v>
      </c>
    </row>
    <row r="358" spans="1:13" x14ac:dyDescent="0.2">
      <c r="A358" s="1">
        <v>42181</v>
      </c>
      <c r="B358">
        <v>3.4860000000000002</v>
      </c>
      <c r="C358">
        <v>17260475</v>
      </c>
      <c r="D358">
        <f t="shared" si="33"/>
        <v>3.3106999999999993</v>
      </c>
      <c r="E358">
        <f t="shared" si="32"/>
        <v>0.30400000000000027</v>
      </c>
      <c r="F358">
        <v>84.870002999999997</v>
      </c>
      <c r="G358" s="2">
        <v>4.9167199999999998</v>
      </c>
      <c r="H358">
        <f t="shared" si="31"/>
        <v>1</v>
      </c>
      <c r="K358">
        <f>K357+B358</f>
        <v>979.94</v>
      </c>
      <c r="L358">
        <f t="shared" si="34"/>
        <v>357</v>
      </c>
      <c r="M358">
        <f t="shared" si="35"/>
        <v>2.7449299719887956</v>
      </c>
    </row>
    <row r="359" spans="1:13" x14ac:dyDescent="0.2">
      <c r="A359" s="1">
        <v>42184</v>
      </c>
      <c r="B359">
        <v>3.4369999999999998</v>
      </c>
      <c r="C359">
        <v>25839291</v>
      </c>
      <c r="D359">
        <f t="shared" si="33"/>
        <v>3.3304999999999998</v>
      </c>
      <c r="E359">
        <f t="shared" si="32"/>
        <v>0.22499999999999964</v>
      </c>
      <c r="F359">
        <v>82.010002</v>
      </c>
      <c r="G359" s="2">
        <v>4.6572699999999996</v>
      </c>
      <c r="H359">
        <f t="shared" si="31"/>
        <v>-1</v>
      </c>
      <c r="K359">
        <f>K358+B359</f>
        <v>983.37700000000007</v>
      </c>
      <c r="L359">
        <f t="shared" si="34"/>
        <v>358</v>
      </c>
      <c r="M359">
        <f t="shared" si="35"/>
        <v>2.7468631284916203</v>
      </c>
    </row>
    <row r="360" spans="1:13" x14ac:dyDescent="0.2">
      <c r="A360" s="1">
        <v>42185</v>
      </c>
      <c r="B360">
        <v>3.43</v>
      </c>
      <c r="C360">
        <v>23262700</v>
      </c>
      <c r="D360">
        <f t="shared" si="33"/>
        <v>3.3549999999999995</v>
      </c>
      <c r="E360">
        <f t="shared" si="32"/>
        <v>0.22700000000000031</v>
      </c>
      <c r="F360">
        <v>79.879997000000003</v>
      </c>
      <c r="G360" s="2">
        <v>4.5794300000000003</v>
      </c>
      <c r="H360">
        <f t="shared" si="31"/>
        <v>-1</v>
      </c>
      <c r="K360">
        <f>K359+B360</f>
        <v>986.80700000000002</v>
      </c>
      <c r="L360">
        <f t="shared" si="34"/>
        <v>359</v>
      </c>
      <c r="M360">
        <f t="shared" si="35"/>
        <v>2.7487660167130921</v>
      </c>
    </row>
    <row r="361" spans="1:13" x14ac:dyDescent="0.2">
      <c r="A361" s="1">
        <v>42186</v>
      </c>
      <c r="B361">
        <v>3.4</v>
      </c>
      <c r="C361">
        <v>19564688</v>
      </c>
      <c r="D361">
        <f t="shared" si="33"/>
        <v>3.3768000000000002</v>
      </c>
      <c r="E361">
        <f t="shared" si="32"/>
        <v>3.2000000000000028E-2</v>
      </c>
      <c r="F361">
        <v>82.059997999999993</v>
      </c>
      <c r="G361" s="2">
        <v>4.6813599999999997</v>
      </c>
      <c r="H361">
        <f t="shared" si="31"/>
        <v>-1</v>
      </c>
      <c r="K361">
        <f>K360+B361</f>
        <v>990.20699999999999</v>
      </c>
      <c r="L361">
        <f t="shared" si="34"/>
        <v>360</v>
      </c>
      <c r="M361">
        <f t="shared" si="35"/>
        <v>2.750575</v>
      </c>
    </row>
    <row r="362" spans="1:13" x14ac:dyDescent="0.2">
      <c r="A362" s="1">
        <v>42187</v>
      </c>
      <c r="B362">
        <v>3.3570000000000002</v>
      </c>
      <c r="C362">
        <v>13964091</v>
      </c>
      <c r="D362">
        <f t="shared" si="33"/>
        <v>3.3912999999999998</v>
      </c>
      <c r="E362">
        <f t="shared" si="32"/>
        <v>-5.9999999999999609E-2</v>
      </c>
      <c r="F362">
        <v>80.089995999999999</v>
      </c>
      <c r="G362" s="2">
        <v>4.6276099999999998</v>
      </c>
      <c r="H362">
        <f t="shared" si="31"/>
        <v>-1</v>
      </c>
      <c r="K362">
        <f>K361+B362</f>
        <v>993.56399999999996</v>
      </c>
      <c r="L362">
        <f t="shared" si="34"/>
        <v>361</v>
      </c>
      <c r="M362">
        <f t="shared" si="35"/>
        <v>2.7522548476454292</v>
      </c>
    </row>
    <row r="363" spans="1:13" x14ac:dyDescent="0.2">
      <c r="A363" s="1">
        <v>42188</v>
      </c>
      <c r="B363">
        <v>3.3730000000000002</v>
      </c>
      <c r="C363">
        <v>11758339</v>
      </c>
      <c r="D363">
        <f t="shared" si="33"/>
        <v>3.4083000000000006</v>
      </c>
      <c r="E363">
        <f t="shared" si="32"/>
        <v>-4.9999999999998934E-3</v>
      </c>
      <c r="F363">
        <v>78.680000000000007</v>
      </c>
      <c r="G363" s="2">
        <v>4.5923999999999996</v>
      </c>
      <c r="H363">
        <f t="shared" si="31"/>
        <v>1</v>
      </c>
      <c r="K363">
        <f>K362+B363</f>
        <v>996.93700000000001</v>
      </c>
      <c r="L363">
        <f t="shared" si="34"/>
        <v>362</v>
      </c>
      <c r="M363">
        <f t="shared" si="35"/>
        <v>2.7539696132596685</v>
      </c>
    </row>
    <row r="364" spans="1:13" x14ac:dyDescent="0.2">
      <c r="A364" s="1">
        <v>42191</v>
      </c>
      <c r="B364">
        <v>3.28</v>
      </c>
      <c r="C364">
        <v>14746025</v>
      </c>
      <c r="D364">
        <f t="shared" si="33"/>
        <v>3.3995000000000006</v>
      </c>
      <c r="E364">
        <f t="shared" si="32"/>
        <v>-0.15700000000000003</v>
      </c>
      <c r="F364">
        <v>78.470000999999996</v>
      </c>
      <c r="G364" s="2">
        <v>4.6109299999999998</v>
      </c>
      <c r="H364">
        <f t="shared" si="31"/>
        <v>-1</v>
      </c>
      <c r="K364">
        <f>K363+B364</f>
        <v>1000.217</v>
      </c>
      <c r="L364">
        <f t="shared" si="34"/>
        <v>363</v>
      </c>
      <c r="M364">
        <f t="shared" si="35"/>
        <v>2.7554187327823692</v>
      </c>
    </row>
    <row r="365" spans="1:13" x14ac:dyDescent="0.2">
      <c r="A365" s="1">
        <v>42192</v>
      </c>
      <c r="B365">
        <v>3.1949999999999998</v>
      </c>
      <c r="C365">
        <v>12569964</v>
      </c>
      <c r="D365">
        <f t="shared" si="33"/>
        <v>3.3772999999999995</v>
      </c>
      <c r="E365">
        <f t="shared" si="32"/>
        <v>-0.29100000000000037</v>
      </c>
      <c r="F365">
        <v>77.860000999999997</v>
      </c>
      <c r="G365" s="2">
        <v>4.3348000000000004</v>
      </c>
      <c r="H365">
        <f t="shared" si="31"/>
        <v>-1</v>
      </c>
      <c r="K365">
        <f>K364+B365</f>
        <v>1003.412</v>
      </c>
      <c r="L365">
        <f t="shared" si="34"/>
        <v>364</v>
      </c>
      <c r="M365">
        <f t="shared" si="35"/>
        <v>2.7566263736263736</v>
      </c>
    </row>
    <row r="366" spans="1:13" x14ac:dyDescent="0.2">
      <c r="A366" s="1">
        <v>42193</v>
      </c>
      <c r="B366">
        <v>3.2320000000000002</v>
      </c>
      <c r="C366">
        <v>12739052</v>
      </c>
      <c r="D366">
        <f t="shared" si="33"/>
        <v>3.3626999999999994</v>
      </c>
      <c r="E366">
        <f t="shared" si="32"/>
        <v>-0.20499999999999963</v>
      </c>
      <c r="F366">
        <v>78.269997000000004</v>
      </c>
      <c r="G366" s="2">
        <v>4.1809799999999999</v>
      </c>
      <c r="H366">
        <f t="shared" si="31"/>
        <v>1</v>
      </c>
      <c r="K366">
        <f>K365+B366</f>
        <v>1006.644</v>
      </c>
      <c r="L366">
        <f t="shared" si="34"/>
        <v>365</v>
      </c>
      <c r="M366">
        <f t="shared" si="35"/>
        <v>2.7579287671232877</v>
      </c>
    </row>
    <row r="367" spans="1:13" x14ac:dyDescent="0.2">
      <c r="A367" s="1">
        <v>42194</v>
      </c>
      <c r="B367">
        <v>3.3010000000000002</v>
      </c>
      <c r="C367">
        <v>8109383</v>
      </c>
      <c r="D367">
        <f t="shared" si="33"/>
        <v>3.3491</v>
      </c>
      <c r="E367">
        <f t="shared" si="32"/>
        <v>-0.129</v>
      </c>
      <c r="F367">
        <v>79.260002</v>
      </c>
      <c r="G367" s="2">
        <v>4.2532500000000004</v>
      </c>
      <c r="H367">
        <f t="shared" si="31"/>
        <v>1</v>
      </c>
      <c r="K367">
        <f>K366+B367</f>
        <v>1009.9450000000001</v>
      </c>
      <c r="L367">
        <f t="shared" si="34"/>
        <v>366</v>
      </c>
      <c r="M367">
        <f t="shared" si="35"/>
        <v>2.7594125683060109</v>
      </c>
    </row>
    <row r="368" spans="1:13" x14ac:dyDescent="0.2">
      <c r="A368" s="1">
        <v>42195</v>
      </c>
      <c r="B368">
        <v>3.415</v>
      </c>
      <c r="C368">
        <v>15213416</v>
      </c>
      <c r="D368">
        <f t="shared" si="33"/>
        <v>3.3420000000000001</v>
      </c>
      <c r="E368">
        <f t="shared" si="32"/>
        <v>1.5000000000000124E-2</v>
      </c>
      <c r="F368">
        <v>80.730002999999996</v>
      </c>
      <c r="G368" s="2">
        <v>4.3384999999999998</v>
      </c>
      <c r="H368">
        <f t="shared" si="31"/>
        <v>1</v>
      </c>
      <c r="K368">
        <f>K367+B368</f>
        <v>1013.36</v>
      </c>
      <c r="L368">
        <f t="shared" si="34"/>
        <v>367</v>
      </c>
      <c r="M368">
        <f t="shared" si="35"/>
        <v>2.761198910081744</v>
      </c>
    </row>
    <row r="369" spans="1:13" x14ac:dyDescent="0.2">
      <c r="A369" s="1">
        <v>42198</v>
      </c>
      <c r="B369">
        <v>3.4750000000000001</v>
      </c>
      <c r="C369">
        <v>13107409</v>
      </c>
      <c r="D369">
        <f t="shared" si="33"/>
        <v>3.3458000000000006</v>
      </c>
      <c r="E369">
        <f t="shared" si="32"/>
        <v>0.11799999999999988</v>
      </c>
      <c r="F369">
        <v>82.239998</v>
      </c>
      <c r="G369" s="2">
        <v>4.4256099999999998</v>
      </c>
      <c r="H369">
        <f t="shared" si="31"/>
        <v>1</v>
      </c>
      <c r="K369">
        <f>K368+B369</f>
        <v>1016.835</v>
      </c>
      <c r="L369">
        <f t="shared" si="34"/>
        <v>368</v>
      </c>
      <c r="M369">
        <f t="shared" si="35"/>
        <v>2.7631385869565217</v>
      </c>
    </row>
    <row r="370" spans="1:13" x14ac:dyDescent="0.2">
      <c r="A370" s="1">
        <v>42199</v>
      </c>
      <c r="B370">
        <v>3.524</v>
      </c>
      <c r="C370">
        <v>14534334</v>
      </c>
      <c r="D370">
        <f t="shared" si="33"/>
        <v>3.3552000000000008</v>
      </c>
      <c r="E370">
        <f t="shared" si="32"/>
        <v>0.1509999999999998</v>
      </c>
      <c r="F370">
        <v>82.120002999999997</v>
      </c>
      <c r="G370" s="2">
        <v>4.48306</v>
      </c>
      <c r="H370">
        <f t="shared" si="31"/>
        <v>1</v>
      </c>
      <c r="K370">
        <f>K369+B370</f>
        <v>1020.359</v>
      </c>
      <c r="L370">
        <f t="shared" si="34"/>
        <v>369</v>
      </c>
      <c r="M370">
        <f t="shared" si="35"/>
        <v>2.7652005420054202</v>
      </c>
    </row>
    <row r="371" spans="1:13" x14ac:dyDescent="0.2">
      <c r="A371" s="1">
        <v>42200</v>
      </c>
      <c r="B371">
        <v>3.5579999999999998</v>
      </c>
      <c r="C371">
        <v>15517607</v>
      </c>
      <c r="D371">
        <f t="shared" si="33"/>
        <v>3.3710000000000009</v>
      </c>
      <c r="E371">
        <f t="shared" si="32"/>
        <v>0.27800000000000002</v>
      </c>
      <c r="F371">
        <v>83.129997000000003</v>
      </c>
      <c r="G371" s="2">
        <v>4.5312400000000004</v>
      </c>
      <c r="H371">
        <f t="shared" si="31"/>
        <v>1</v>
      </c>
      <c r="K371">
        <f>K370+B371</f>
        <v>1023.917</v>
      </c>
      <c r="L371">
        <f t="shared" si="34"/>
        <v>370</v>
      </c>
      <c r="M371">
        <f t="shared" si="35"/>
        <v>2.7673432432432432</v>
      </c>
    </row>
    <row r="372" spans="1:13" x14ac:dyDescent="0.2">
      <c r="A372" s="1">
        <v>42201</v>
      </c>
      <c r="B372">
        <v>3.548</v>
      </c>
      <c r="C372">
        <v>17091360</v>
      </c>
      <c r="D372">
        <f t="shared" si="33"/>
        <v>3.3900999999999994</v>
      </c>
      <c r="E372">
        <f t="shared" si="32"/>
        <v>0.3530000000000002</v>
      </c>
      <c r="F372">
        <v>78.949996999999996</v>
      </c>
      <c r="G372" s="2">
        <v>4.6795099999999996</v>
      </c>
      <c r="H372">
        <f t="shared" si="31"/>
        <v>-1</v>
      </c>
      <c r="K372">
        <f>K371+B372</f>
        <v>1027.4649999999999</v>
      </c>
      <c r="L372">
        <f t="shared" si="34"/>
        <v>371</v>
      </c>
      <c r="M372">
        <f t="shared" si="35"/>
        <v>2.7694474393530997</v>
      </c>
    </row>
    <row r="373" spans="1:13" x14ac:dyDescent="0.2">
      <c r="A373" s="1">
        <v>42202</v>
      </c>
      <c r="B373">
        <v>3.593</v>
      </c>
      <c r="C373">
        <v>17642513</v>
      </c>
      <c r="D373">
        <f t="shared" si="33"/>
        <v>3.4121000000000001</v>
      </c>
      <c r="E373">
        <f t="shared" si="32"/>
        <v>0.36099999999999977</v>
      </c>
      <c r="F373">
        <v>79.809997999999993</v>
      </c>
      <c r="G373" s="2">
        <v>4.7795800000000002</v>
      </c>
      <c r="H373">
        <f t="shared" si="31"/>
        <v>1</v>
      </c>
      <c r="K373">
        <f>K372+B373</f>
        <v>1031.058</v>
      </c>
      <c r="L373">
        <f t="shared" si="34"/>
        <v>372</v>
      </c>
      <c r="M373">
        <f t="shared" si="35"/>
        <v>2.7716612903225806</v>
      </c>
    </row>
    <row r="374" spans="1:13" x14ac:dyDescent="0.2">
      <c r="A374" s="1">
        <v>42205</v>
      </c>
      <c r="B374">
        <v>3.5550000000000002</v>
      </c>
      <c r="C374">
        <v>14757414</v>
      </c>
      <c r="D374">
        <f t="shared" si="33"/>
        <v>3.4396</v>
      </c>
      <c r="E374">
        <f t="shared" si="32"/>
        <v>0.254</v>
      </c>
      <c r="F374">
        <v>79.349997999999999</v>
      </c>
      <c r="G374" s="2">
        <v>4.7202799999999998</v>
      </c>
      <c r="H374">
        <f t="shared" si="31"/>
        <v>-1</v>
      </c>
      <c r="K374">
        <f>K373+B374</f>
        <v>1034.6130000000001</v>
      </c>
      <c r="L374">
        <f t="shared" si="34"/>
        <v>373</v>
      </c>
      <c r="M374">
        <f t="shared" si="35"/>
        <v>2.7737613941018768</v>
      </c>
    </row>
    <row r="375" spans="1:13" x14ac:dyDescent="0.2">
      <c r="A375" s="1">
        <v>42206</v>
      </c>
      <c r="B375">
        <v>3.5430000000000001</v>
      </c>
      <c r="C375">
        <v>10987369</v>
      </c>
      <c r="D375">
        <f t="shared" si="33"/>
        <v>3.4744000000000002</v>
      </c>
      <c r="E375">
        <f t="shared" si="32"/>
        <v>0.12800000000000011</v>
      </c>
      <c r="F375">
        <v>78.900002000000001</v>
      </c>
      <c r="G375" s="2">
        <v>4.6702399999999997</v>
      </c>
      <c r="H375">
        <f t="shared" si="31"/>
        <v>-1</v>
      </c>
      <c r="K375">
        <f>K374+B375</f>
        <v>1038.1559999999999</v>
      </c>
      <c r="L375">
        <f t="shared" si="34"/>
        <v>374</v>
      </c>
      <c r="M375">
        <f t="shared" si="35"/>
        <v>2.7758181818181815</v>
      </c>
    </row>
    <row r="376" spans="1:13" x14ac:dyDescent="0.2">
      <c r="A376" s="1">
        <v>42207</v>
      </c>
      <c r="B376">
        <v>3.5409999999999999</v>
      </c>
      <c r="C376">
        <v>9507143</v>
      </c>
      <c r="D376">
        <f t="shared" si="33"/>
        <v>3.5053000000000005</v>
      </c>
      <c r="E376">
        <f t="shared" si="32"/>
        <v>6.5999999999999837E-2</v>
      </c>
      <c r="F376">
        <v>78.589995999999999</v>
      </c>
      <c r="G376" s="2">
        <v>4.6757999999999997</v>
      </c>
      <c r="H376">
        <f t="shared" si="31"/>
        <v>-1</v>
      </c>
      <c r="K376">
        <f>K375+B376</f>
        <v>1041.6969999999999</v>
      </c>
      <c r="L376">
        <f t="shared" si="34"/>
        <v>375</v>
      </c>
      <c r="M376">
        <f t="shared" si="35"/>
        <v>2.7778586666666665</v>
      </c>
    </row>
    <row r="377" spans="1:13" x14ac:dyDescent="0.2">
      <c r="A377" s="1">
        <v>42208</v>
      </c>
      <c r="B377">
        <v>3.5680000000000001</v>
      </c>
      <c r="C377">
        <v>11000923</v>
      </c>
      <c r="D377">
        <f t="shared" si="33"/>
        <v>3.532</v>
      </c>
      <c r="E377">
        <f t="shared" si="32"/>
        <v>4.4000000000000039E-2</v>
      </c>
      <c r="F377">
        <v>79.300003000000004</v>
      </c>
      <c r="G377" s="2">
        <v>4.6035199999999996</v>
      </c>
      <c r="H377">
        <f t="shared" si="31"/>
        <v>1</v>
      </c>
      <c r="K377">
        <f>K376+B377</f>
        <v>1045.2649999999999</v>
      </c>
      <c r="L377">
        <f t="shared" si="34"/>
        <v>376</v>
      </c>
      <c r="M377">
        <f t="shared" si="35"/>
        <v>2.7799601063829784</v>
      </c>
    </row>
    <row r="378" spans="1:13" x14ac:dyDescent="0.2">
      <c r="A378" s="1">
        <v>42209</v>
      </c>
      <c r="B378">
        <v>3.5390000000000001</v>
      </c>
      <c r="C378">
        <v>11550091</v>
      </c>
      <c r="D378">
        <f t="shared" si="33"/>
        <v>3.5444000000000004</v>
      </c>
      <c r="E378">
        <f t="shared" si="32"/>
        <v>-1.8999999999999684E-2</v>
      </c>
      <c r="F378">
        <v>79.010002</v>
      </c>
      <c r="G378" s="2">
        <v>4.3681599999999996</v>
      </c>
      <c r="H378">
        <f t="shared" si="31"/>
        <v>-1</v>
      </c>
      <c r="K378">
        <f>K377+B378</f>
        <v>1048.8039999999999</v>
      </c>
      <c r="L378">
        <f t="shared" si="34"/>
        <v>377</v>
      </c>
      <c r="M378">
        <f t="shared" si="35"/>
        <v>2.7819734748010605</v>
      </c>
    </row>
    <row r="379" spans="1:13" x14ac:dyDescent="0.2">
      <c r="A379" s="1">
        <v>42212</v>
      </c>
      <c r="B379">
        <v>3.456</v>
      </c>
      <c r="C379">
        <v>11507330</v>
      </c>
      <c r="D379">
        <f t="shared" si="33"/>
        <v>3.5425000000000004</v>
      </c>
      <c r="E379">
        <f t="shared" si="32"/>
        <v>-9.2000000000000082E-2</v>
      </c>
      <c r="F379">
        <v>77.580001999999993</v>
      </c>
      <c r="G379" s="2">
        <v>4.2421300000000004</v>
      </c>
      <c r="H379">
        <f t="shared" si="31"/>
        <v>-1</v>
      </c>
      <c r="K379">
        <f>K378+B379</f>
        <v>1052.2599999999998</v>
      </c>
      <c r="L379">
        <f t="shared" si="34"/>
        <v>378</v>
      </c>
      <c r="M379">
        <f t="shared" si="35"/>
        <v>2.783756613756613</v>
      </c>
    </row>
    <row r="380" spans="1:13" x14ac:dyDescent="0.2">
      <c r="A380" s="1">
        <v>42213</v>
      </c>
      <c r="B380">
        <v>3.4710000000000001</v>
      </c>
      <c r="C380">
        <v>9110586</v>
      </c>
      <c r="D380">
        <f t="shared" si="33"/>
        <v>3.5371999999999999</v>
      </c>
      <c r="E380">
        <f t="shared" si="32"/>
        <v>-0.12199999999999989</v>
      </c>
      <c r="F380">
        <v>78.419998000000007</v>
      </c>
      <c r="G380" s="2">
        <v>4.2476900000000004</v>
      </c>
      <c r="H380">
        <f t="shared" si="31"/>
        <v>1</v>
      </c>
      <c r="K380">
        <f>K379+B380</f>
        <v>1055.7309999999998</v>
      </c>
      <c r="L380">
        <f t="shared" si="34"/>
        <v>379</v>
      </c>
      <c r="M380">
        <f t="shared" si="35"/>
        <v>2.7855699208443268</v>
      </c>
    </row>
    <row r="381" spans="1:13" x14ac:dyDescent="0.2">
      <c r="A381" s="1">
        <v>42214</v>
      </c>
      <c r="B381">
        <v>3.5979999999999999</v>
      </c>
      <c r="C381">
        <v>24902979</v>
      </c>
      <c r="D381">
        <f t="shared" si="33"/>
        <v>3.5411999999999999</v>
      </c>
      <c r="E381">
        <f t="shared" si="32"/>
        <v>4.2999999999999705E-2</v>
      </c>
      <c r="F381">
        <v>77.650002000000001</v>
      </c>
      <c r="G381" s="2">
        <v>4.4218999999999999</v>
      </c>
      <c r="H381">
        <f t="shared" si="31"/>
        <v>1</v>
      </c>
      <c r="K381">
        <f>K380+B381</f>
        <v>1059.3289999999997</v>
      </c>
      <c r="L381">
        <f t="shared" si="34"/>
        <v>380</v>
      </c>
      <c r="M381">
        <f t="shared" si="35"/>
        <v>2.7877078947368412</v>
      </c>
    </row>
    <row r="382" spans="1:13" x14ac:dyDescent="0.2">
      <c r="A382" s="1">
        <v>42215</v>
      </c>
      <c r="B382">
        <v>3.6150000000000002</v>
      </c>
      <c r="C382">
        <v>19624692</v>
      </c>
      <c r="D382">
        <f t="shared" si="33"/>
        <v>3.5478999999999998</v>
      </c>
      <c r="E382">
        <f t="shared" si="32"/>
        <v>7.2000000000000064E-2</v>
      </c>
      <c r="F382">
        <v>79.010002</v>
      </c>
      <c r="G382" s="2">
        <v>4.2439900000000002</v>
      </c>
      <c r="H382">
        <f t="shared" si="31"/>
        <v>1</v>
      </c>
      <c r="K382">
        <f>K381+B382</f>
        <v>1062.9439999999997</v>
      </c>
      <c r="L382">
        <f t="shared" si="34"/>
        <v>381</v>
      </c>
      <c r="M382">
        <f t="shared" si="35"/>
        <v>2.7898792650918627</v>
      </c>
    </row>
    <row r="383" spans="1:13" x14ac:dyDescent="0.2">
      <c r="A383" s="1">
        <v>42216</v>
      </c>
      <c r="B383">
        <v>3.6</v>
      </c>
      <c r="C383">
        <v>17540487</v>
      </c>
      <c r="D383">
        <f t="shared" si="33"/>
        <v>3.5486000000000004</v>
      </c>
      <c r="E383">
        <f t="shared" si="32"/>
        <v>5.9000000000000163E-2</v>
      </c>
      <c r="F383">
        <v>78.190002000000007</v>
      </c>
      <c r="G383" s="2">
        <v>4.2625200000000003</v>
      </c>
      <c r="H383">
        <f t="shared" si="31"/>
        <v>-1</v>
      </c>
      <c r="K383">
        <f>K382+B383</f>
        <v>1066.5439999999996</v>
      </c>
      <c r="L383">
        <f t="shared" si="34"/>
        <v>382</v>
      </c>
      <c r="M383">
        <f t="shared" si="35"/>
        <v>2.7919999999999989</v>
      </c>
    </row>
    <row r="384" spans="1:13" x14ac:dyDescent="0.2">
      <c r="A384" s="1">
        <v>42219</v>
      </c>
      <c r="B384">
        <v>3.63</v>
      </c>
      <c r="C384">
        <v>17581143</v>
      </c>
      <c r="D384">
        <f t="shared" si="33"/>
        <v>3.5560999999999998</v>
      </c>
      <c r="E384">
        <f t="shared" si="32"/>
        <v>6.1999999999999833E-2</v>
      </c>
      <c r="F384">
        <v>78.260002</v>
      </c>
      <c r="G384" s="2">
        <v>4.2903200000000004</v>
      </c>
      <c r="H384">
        <f t="shared" si="31"/>
        <v>1</v>
      </c>
      <c r="K384">
        <f>K383+B384</f>
        <v>1070.1739999999998</v>
      </c>
      <c r="L384">
        <f t="shared" si="34"/>
        <v>383</v>
      </c>
      <c r="M384">
        <f t="shared" si="35"/>
        <v>2.7941879895561352</v>
      </c>
    </row>
    <row r="385" spans="1:13" x14ac:dyDescent="0.2">
      <c r="A385" s="1">
        <v>42220</v>
      </c>
      <c r="B385">
        <v>3.6160000000000001</v>
      </c>
      <c r="C385">
        <v>14354645</v>
      </c>
      <c r="D385">
        <f t="shared" si="33"/>
        <v>3.5634000000000001</v>
      </c>
      <c r="E385">
        <f t="shared" si="32"/>
        <v>7.6999999999999957E-2</v>
      </c>
      <c r="F385">
        <v>78.529999000000004</v>
      </c>
      <c r="G385" s="2">
        <v>4.3533299999999997</v>
      </c>
      <c r="H385">
        <f t="shared" si="31"/>
        <v>-1</v>
      </c>
      <c r="K385">
        <f>K384+B385</f>
        <v>1073.7899999999997</v>
      </c>
      <c r="L385">
        <f t="shared" si="34"/>
        <v>384</v>
      </c>
      <c r="M385">
        <f t="shared" si="35"/>
        <v>2.7963281249999992</v>
      </c>
    </row>
    <row r="386" spans="1:13" x14ac:dyDescent="0.2">
      <c r="A386" s="1">
        <v>42221</v>
      </c>
      <c r="B386">
        <v>3.64</v>
      </c>
      <c r="C386">
        <v>14851496</v>
      </c>
      <c r="D386">
        <f t="shared" si="33"/>
        <v>3.5732999999999997</v>
      </c>
      <c r="E386">
        <f t="shared" si="32"/>
        <v>0.18400000000000016</v>
      </c>
      <c r="F386">
        <v>78.5</v>
      </c>
      <c r="G386" s="2">
        <v>4.48306</v>
      </c>
      <c r="H386">
        <f t="shared" si="31"/>
        <v>1</v>
      </c>
      <c r="K386">
        <f>K385+B386</f>
        <v>1077.4299999999998</v>
      </c>
      <c r="L386">
        <f t="shared" si="34"/>
        <v>385</v>
      </c>
      <c r="M386">
        <f t="shared" si="35"/>
        <v>2.79851948051948</v>
      </c>
    </row>
    <row r="387" spans="1:13" x14ac:dyDescent="0.2">
      <c r="A387" s="1">
        <v>42222</v>
      </c>
      <c r="B387">
        <v>3.6240000000000001</v>
      </c>
      <c r="C387">
        <v>9090129</v>
      </c>
      <c r="D387">
        <f t="shared" si="33"/>
        <v>3.5789</v>
      </c>
      <c r="E387">
        <f t="shared" si="32"/>
        <v>0.15300000000000002</v>
      </c>
      <c r="F387">
        <v>78.589995999999999</v>
      </c>
      <c r="G387" s="2">
        <v>4.3422099999999997</v>
      </c>
      <c r="H387">
        <f t="shared" si="31"/>
        <v>-1</v>
      </c>
      <c r="K387">
        <f>K386+B387</f>
        <v>1081.0539999999999</v>
      </c>
      <c r="L387">
        <f t="shared" si="34"/>
        <v>386</v>
      </c>
      <c r="M387">
        <f t="shared" si="35"/>
        <v>2.8006580310880826</v>
      </c>
    </row>
    <row r="388" spans="1:13" x14ac:dyDescent="0.2">
      <c r="A388" s="1">
        <v>42223</v>
      </c>
      <c r="B388">
        <v>3.5819999999999999</v>
      </c>
      <c r="C388">
        <v>8237813</v>
      </c>
      <c r="D388">
        <f t="shared" si="33"/>
        <v>3.5832000000000006</v>
      </c>
      <c r="E388">
        <f t="shared" si="32"/>
        <v>-1.6000000000000014E-2</v>
      </c>
      <c r="F388">
        <v>78.129997000000003</v>
      </c>
      <c r="G388" s="2">
        <v>4.3755699999999997</v>
      </c>
      <c r="H388">
        <f t="shared" si="31"/>
        <v>-1</v>
      </c>
      <c r="K388">
        <f>K387+B388</f>
        <v>1084.636</v>
      </c>
      <c r="L388">
        <f t="shared" si="34"/>
        <v>387</v>
      </c>
      <c r="M388">
        <f t="shared" si="35"/>
        <v>2.8026770025839793</v>
      </c>
    </row>
    <row r="389" spans="1:13" x14ac:dyDescent="0.2">
      <c r="A389" s="1">
        <v>42226</v>
      </c>
      <c r="B389">
        <v>3.62</v>
      </c>
      <c r="C389">
        <v>8134851</v>
      </c>
      <c r="D389">
        <f t="shared" si="33"/>
        <v>3.5995999999999997</v>
      </c>
      <c r="E389">
        <f t="shared" si="32"/>
        <v>4.9999999999998934E-3</v>
      </c>
      <c r="F389">
        <v>78.769997000000004</v>
      </c>
      <c r="G389" s="2">
        <v>4.2008700000000001</v>
      </c>
      <c r="H389">
        <f t="shared" ref="H389:H452" si="36">IF(B389&gt;B388,1,-1)</f>
        <v>1</v>
      </c>
      <c r="K389">
        <f>K388+B389</f>
        <v>1088.2559999999999</v>
      </c>
      <c r="L389">
        <f t="shared" si="34"/>
        <v>388</v>
      </c>
      <c r="M389">
        <f t="shared" si="35"/>
        <v>2.8047835051546386</v>
      </c>
    </row>
    <row r="390" spans="1:13" x14ac:dyDescent="0.2">
      <c r="A390" s="1">
        <v>42227</v>
      </c>
      <c r="B390">
        <v>3.6059999999999999</v>
      </c>
      <c r="C390">
        <v>7980860</v>
      </c>
      <c r="D390">
        <f t="shared" si="33"/>
        <v>3.6131000000000002</v>
      </c>
      <c r="E390">
        <f t="shared" si="32"/>
        <v>5.9999999999997833E-3</v>
      </c>
      <c r="F390">
        <v>78.25</v>
      </c>
      <c r="G390" s="2">
        <v>4.2876000000000003</v>
      </c>
      <c r="H390">
        <f t="shared" si="36"/>
        <v>-1</v>
      </c>
      <c r="K390">
        <f>K389+B390</f>
        <v>1091.8619999999999</v>
      </c>
      <c r="L390">
        <f t="shared" si="34"/>
        <v>389</v>
      </c>
      <c r="M390">
        <f t="shared" si="35"/>
        <v>2.8068431876606681</v>
      </c>
    </row>
    <row r="391" spans="1:13" x14ac:dyDescent="0.2">
      <c r="A391" s="1">
        <v>42228</v>
      </c>
      <c r="B391">
        <v>3.573</v>
      </c>
      <c r="C391">
        <v>13754671</v>
      </c>
      <c r="D391">
        <f t="shared" si="33"/>
        <v>3.6106000000000003</v>
      </c>
      <c r="E391">
        <f t="shared" si="32"/>
        <v>-5.699999999999994E-2</v>
      </c>
      <c r="F391">
        <v>76.029999000000004</v>
      </c>
      <c r="G391" s="2">
        <v>3.9881199999999999</v>
      </c>
      <c r="H391">
        <f t="shared" si="36"/>
        <v>-1</v>
      </c>
      <c r="K391">
        <f>K390+B391</f>
        <v>1095.4349999999999</v>
      </c>
      <c r="L391">
        <f t="shared" si="34"/>
        <v>390</v>
      </c>
      <c r="M391">
        <f t="shared" si="35"/>
        <v>2.8088076923076923</v>
      </c>
    </row>
    <row r="392" spans="1:13" x14ac:dyDescent="0.2">
      <c r="A392" s="1">
        <v>42229</v>
      </c>
      <c r="B392">
        <v>3.5510000000000002</v>
      </c>
      <c r="C392">
        <v>10083419</v>
      </c>
      <c r="D392">
        <f t="shared" si="33"/>
        <v>3.6042000000000001</v>
      </c>
      <c r="E392">
        <f t="shared" si="32"/>
        <v>-6.4999999999999947E-2</v>
      </c>
      <c r="F392">
        <v>77.160004000000001</v>
      </c>
      <c r="G392" s="2">
        <v>3.9243700000000001</v>
      </c>
      <c r="H392">
        <f t="shared" si="36"/>
        <v>-1</v>
      </c>
      <c r="K392">
        <f>K391+B392</f>
        <v>1098.9859999999999</v>
      </c>
      <c r="L392">
        <f t="shared" si="34"/>
        <v>391</v>
      </c>
      <c r="M392">
        <f t="shared" si="35"/>
        <v>2.8107058823529409</v>
      </c>
    </row>
    <row r="393" spans="1:13" x14ac:dyDescent="0.2">
      <c r="A393" s="1">
        <v>42230</v>
      </c>
      <c r="B393">
        <v>3.5390000000000001</v>
      </c>
      <c r="C393">
        <v>7393560</v>
      </c>
      <c r="D393">
        <f t="shared" si="33"/>
        <v>3.5981000000000001</v>
      </c>
      <c r="E393">
        <f t="shared" si="32"/>
        <v>-0.10099999999999998</v>
      </c>
      <c r="F393">
        <v>77.110000999999997</v>
      </c>
      <c r="G393" s="2">
        <v>3.9206699999999999</v>
      </c>
      <c r="H393">
        <f t="shared" si="36"/>
        <v>-1</v>
      </c>
      <c r="K393">
        <f>K392+B393</f>
        <v>1102.5249999999999</v>
      </c>
      <c r="L393">
        <f t="shared" si="34"/>
        <v>392</v>
      </c>
      <c r="M393">
        <f t="shared" si="35"/>
        <v>2.8125637755102035</v>
      </c>
    </row>
    <row r="394" spans="1:13" x14ac:dyDescent="0.2">
      <c r="A394" s="1">
        <v>42233</v>
      </c>
      <c r="B394">
        <v>3.5129999999999999</v>
      </c>
      <c r="C394">
        <v>9706318</v>
      </c>
      <c r="D394">
        <f t="shared" si="33"/>
        <v>3.5863999999999998</v>
      </c>
      <c r="E394">
        <f t="shared" ref="E394:E457" si="37">B394-B387</f>
        <v>-0.11100000000000021</v>
      </c>
      <c r="F394">
        <v>76.360000999999997</v>
      </c>
      <c r="G394" s="2">
        <v>3.8546900000000002</v>
      </c>
      <c r="H394">
        <f t="shared" si="36"/>
        <v>-1</v>
      </c>
      <c r="K394">
        <f>K393+B394</f>
        <v>1106.0379999999998</v>
      </c>
      <c r="L394">
        <f t="shared" si="34"/>
        <v>393</v>
      </c>
      <c r="M394">
        <f t="shared" si="35"/>
        <v>2.8143460559796432</v>
      </c>
    </row>
    <row r="395" spans="1:13" x14ac:dyDescent="0.2">
      <c r="A395" s="1">
        <v>42234</v>
      </c>
      <c r="B395">
        <v>3.57</v>
      </c>
      <c r="C395">
        <v>7370661</v>
      </c>
      <c r="D395">
        <f t="shared" si="33"/>
        <v>3.5817999999999999</v>
      </c>
      <c r="E395">
        <f t="shared" si="37"/>
        <v>-1.2000000000000011E-2</v>
      </c>
      <c r="F395">
        <v>76.610000999999997</v>
      </c>
      <c r="G395" s="2">
        <v>3.9681099999999998</v>
      </c>
      <c r="H395">
        <f t="shared" si="36"/>
        <v>1</v>
      </c>
      <c r="K395">
        <f>K394+B395</f>
        <v>1109.6079999999997</v>
      </c>
      <c r="L395">
        <f t="shared" si="34"/>
        <v>394</v>
      </c>
      <c r="M395">
        <f t="shared" si="35"/>
        <v>2.816263959390862</v>
      </c>
    </row>
    <row r="396" spans="1:13" x14ac:dyDescent="0.2">
      <c r="A396" s="1">
        <v>42235</v>
      </c>
      <c r="B396">
        <v>3.5289999999999999</v>
      </c>
      <c r="C396">
        <v>5997797</v>
      </c>
      <c r="D396">
        <f t="shared" ref="D396:D459" si="38">(B396+B395+B394+B393+B392+B391+B390+B389+B388+B387)/10</f>
        <v>3.5707</v>
      </c>
      <c r="E396">
        <f t="shared" si="37"/>
        <v>-9.1000000000000192E-2</v>
      </c>
      <c r="F396">
        <v>75.690002000000007</v>
      </c>
      <c r="G396" s="2">
        <v>4.0110999999999999</v>
      </c>
      <c r="H396">
        <f t="shared" si="36"/>
        <v>-1</v>
      </c>
      <c r="K396">
        <f>K395+B396</f>
        <v>1113.1369999999997</v>
      </c>
      <c r="L396">
        <f t="shared" si="34"/>
        <v>395</v>
      </c>
      <c r="M396">
        <f t="shared" si="35"/>
        <v>2.8180683544303791</v>
      </c>
    </row>
    <row r="397" spans="1:13" x14ac:dyDescent="0.2">
      <c r="A397" s="1">
        <v>42236</v>
      </c>
      <c r="B397">
        <v>3.4060000000000001</v>
      </c>
      <c r="C397">
        <v>11893318</v>
      </c>
      <c r="D397">
        <f t="shared" si="38"/>
        <v>3.5489000000000006</v>
      </c>
      <c r="E397">
        <f t="shared" si="37"/>
        <v>-0.19999999999999973</v>
      </c>
      <c r="F397">
        <v>74.290001000000004</v>
      </c>
      <c r="G397" s="2">
        <v>3.7768600000000001</v>
      </c>
      <c r="H397">
        <f t="shared" si="36"/>
        <v>-1</v>
      </c>
      <c r="K397">
        <f>K396+B397</f>
        <v>1116.5429999999997</v>
      </c>
      <c r="L397">
        <f t="shared" si="34"/>
        <v>396</v>
      </c>
      <c r="M397">
        <f t="shared" si="35"/>
        <v>2.8195530303030294</v>
      </c>
    </row>
    <row r="398" spans="1:13" x14ac:dyDescent="0.2">
      <c r="A398" s="1">
        <v>42237</v>
      </c>
      <c r="B398">
        <v>3.3149999999999999</v>
      </c>
      <c r="C398">
        <v>17416609</v>
      </c>
      <c r="D398">
        <f t="shared" si="38"/>
        <v>3.5222000000000002</v>
      </c>
      <c r="E398">
        <f t="shared" si="37"/>
        <v>-0.25800000000000001</v>
      </c>
      <c r="F398">
        <v>72.430000000000007</v>
      </c>
      <c r="G398" s="2">
        <v>3.6241500000000002</v>
      </c>
      <c r="H398">
        <f t="shared" si="36"/>
        <v>-1</v>
      </c>
      <c r="K398">
        <f>K397+B398</f>
        <v>1119.8579999999997</v>
      </c>
      <c r="L398">
        <f t="shared" si="34"/>
        <v>397</v>
      </c>
      <c r="M398">
        <f t="shared" si="35"/>
        <v>2.8208010075566743</v>
      </c>
    </row>
    <row r="399" spans="1:13" x14ac:dyDescent="0.2">
      <c r="A399" s="1">
        <v>42240</v>
      </c>
      <c r="B399">
        <v>3.1579999999999999</v>
      </c>
      <c r="C399">
        <v>39975177</v>
      </c>
      <c r="D399">
        <f t="shared" si="38"/>
        <v>3.4760000000000004</v>
      </c>
      <c r="E399">
        <f t="shared" si="37"/>
        <v>-0.39300000000000024</v>
      </c>
      <c r="F399">
        <v>71.129997000000003</v>
      </c>
      <c r="G399" s="2">
        <v>3.4721899999999999</v>
      </c>
      <c r="H399">
        <f t="shared" si="36"/>
        <v>-1</v>
      </c>
      <c r="K399">
        <f>K398+B399</f>
        <v>1123.0159999999996</v>
      </c>
      <c r="L399">
        <f t="shared" si="34"/>
        <v>398</v>
      </c>
      <c r="M399">
        <f t="shared" si="35"/>
        <v>2.8216482412060291</v>
      </c>
    </row>
    <row r="400" spans="1:13" x14ac:dyDescent="0.2">
      <c r="A400" s="1">
        <v>42241</v>
      </c>
      <c r="B400">
        <v>3.306</v>
      </c>
      <c r="C400">
        <v>21775672</v>
      </c>
      <c r="D400">
        <f t="shared" si="38"/>
        <v>3.4460000000000002</v>
      </c>
      <c r="E400">
        <f t="shared" si="37"/>
        <v>-0.2330000000000001</v>
      </c>
      <c r="F400">
        <v>73.620002999999997</v>
      </c>
      <c r="G400" s="2">
        <v>3.7768600000000001</v>
      </c>
      <c r="H400">
        <f t="shared" si="36"/>
        <v>1</v>
      </c>
      <c r="K400">
        <f>K399+B400</f>
        <v>1126.3219999999997</v>
      </c>
      <c r="L400">
        <f t="shared" si="34"/>
        <v>399</v>
      </c>
      <c r="M400">
        <f t="shared" si="35"/>
        <v>2.8228621553884703</v>
      </c>
    </row>
    <row r="401" spans="1:13" x14ac:dyDescent="0.2">
      <c r="A401" s="1">
        <v>42242</v>
      </c>
      <c r="B401">
        <v>3.3119999999999998</v>
      </c>
      <c r="C401">
        <v>17124696</v>
      </c>
      <c r="D401">
        <f t="shared" si="38"/>
        <v>3.4199000000000006</v>
      </c>
      <c r="E401">
        <f t="shared" si="37"/>
        <v>-0.20100000000000007</v>
      </c>
      <c r="F401">
        <v>73.849997999999999</v>
      </c>
      <c r="G401" s="2">
        <v>3.5211100000000002</v>
      </c>
      <c r="H401">
        <f t="shared" si="36"/>
        <v>1</v>
      </c>
      <c r="K401">
        <f>K400+B401</f>
        <v>1129.6339999999996</v>
      </c>
      <c r="L401">
        <f t="shared" si="34"/>
        <v>400</v>
      </c>
      <c r="M401">
        <f t="shared" si="35"/>
        <v>2.8240849999999988</v>
      </c>
    </row>
    <row r="402" spans="1:13" x14ac:dyDescent="0.2">
      <c r="A402" s="1">
        <v>42243</v>
      </c>
      <c r="B402">
        <v>3.4449999999999998</v>
      </c>
      <c r="C402">
        <v>17505149</v>
      </c>
      <c r="D402">
        <f t="shared" si="38"/>
        <v>3.4092999999999996</v>
      </c>
      <c r="E402">
        <f t="shared" si="37"/>
        <v>-0.125</v>
      </c>
      <c r="F402">
        <v>64.790001000000004</v>
      </c>
      <c r="G402" s="2">
        <v>3.7642600000000002</v>
      </c>
      <c r="H402">
        <f t="shared" si="36"/>
        <v>1</v>
      </c>
      <c r="K402">
        <f>K401+B402</f>
        <v>1133.0789999999995</v>
      </c>
      <c r="L402">
        <f t="shared" si="34"/>
        <v>401</v>
      </c>
      <c r="M402">
        <f t="shared" si="35"/>
        <v>2.8256334164588517</v>
      </c>
    </row>
    <row r="403" spans="1:13" x14ac:dyDescent="0.2">
      <c r="A403" s="1">
        <v>42244</v>
      </c>
      <c r="B403">
        <v>3.45</v>
      </c>
      <c r="C403">
        <v>12254042</v>
      </c>
      <c r="D403">
        <f t="shared" si="38"/>
        <v>3.4003999999999999</v>
      </c>
      <c r="E403">
        <f t="shared" si="37"/>
        <v>-7.8999999999999737E-2</v>
      </c>
      <c r="F403">
        <v>62.82</v>
      </c>
      <c r="G403" s="2">
        <v>3.76796</v>
      </c>
      <c r="H403">
        <f t="shared" si="36"/>
        <v>1</v>
      </c>
      <c r="K403">
        <f>K402+B403</f>
        <v>1136.5289999999995</v>
      </c>
      <c r="L403">
        <f t="shared" si="34"/>
        <v>402</v>
      </c>
      <c r="M403">
        <f t="shared" si="35"/>
        <v>2.827186567164178</v>
      </c>
    </row>
    <row r="404" spans="1:13" x14ac:dyDescent="0.2">
      <c r="A404" s="1">
        <v>42247</v>
      </c>
      <c r="B404">
        <v>3.472</v>
      </c>
      <c r="C404">
        <v>10303795</v>
      </c>
      <c r="D404">
        <f t="shared" si="38"/>
        <v>3.3963000000000001</v>
      </c>
      <c r="E404">
        <f t="shared" si="37"/>
        <v>6.5999999999999837E-2</v>
      </c>
      <c r="F404">
        <v>64.199996999999996</v>
      </c>
      <c r="G404" s="2">
        <v>3.7694399999999999</v>
      </c>
      <c r="H404">
        <f t="shared" si="36"/>
        <v>1</v>
      </c>
      <c r="K404">
        <f>K403+B404</f>
        <v>1140.0009999999995</v>
      </c>
      <c r="L404">
        <f t="shared" si="34"/>
        <v>403</v>
      </c>
      <c r="M404">
        <f t="shared" si="35"/>
        <v>2.8287866004962767</v>
      </c>
    </row>
    <row r="405" spans="1:13" x14ac:dyDescent="0.2">
      <c r="A405" s="1">
        <v>42248</v>
      </c>
      <c r="B405">
        <v>3.3820000000000001</v>
      </c>
      <c r="C405">
        <v>14993893</v>
      </c>
      <c r="D405">
        <f t="shared" si="38"/>
        <v>3.3775000000000004</v>
      </c>
      <c r="E405">
        <f t="shared" si="37"/>
        <v>6.7000000000000171E-2</v>
      </c>
      <c r="F405">
        <v>63.57</v>
      </c>
      <c r="G405" s="2">
        <v>3.5122200000000001</v>
      </c>
      <c r="H405">
        <f t="shared" si="36"/>
        <v>-1</v>
      </c>
      <c r="K405">
        <f>K404+B405</f>
        <v>1143.3829999999996</v>
      </c>
      <c r="L405">
        <f t="shared" ref="L405:L468" si="39">L404+1</f>
        <v>404</v>
      </c>
      <c r="M405">
        <f t="shared" ref="M405:M468" si="40">K405/L405</f>
        <v>2.8301559405940582</v>
      </c>
    </row>
    <row r="406" spans="1:13" x14ac:dyDescent="0.2">
      <c r="A406" s="1">
        <v>42249</v>
      </c>
      <c r="B406">
        <v>3.423</v>
      </c>
      <c r="C406">
        <v>11994047</v>
      </c>
      <c r="D406">
        <f t="shared" si="38"/>
        <v>3.3669000000000002</v>
      </c>
      <c r="E406">
        <f t="shared" si="37"/>
        <v>0.26500000000000012</v>
      </c>
      <c r="F406">
        <v>61.599997999999999</v>
      </c>
      <c r="G406" s="2">
        <v>3.49369</v>
      </c>
      <c r="H406">
        <f t="shared" si="36"/>
        <v>1</v>
      </c>
      <c r="K406">
        <f>K405+B406</f>
        <v>1146.8059999999996</v>
      </c>
      <c r="L406">
        <f t="shared" si="39"/>
        <v>405</v>
      </c>
      <c r="M406">
        <f t="shared" si="40"/>
        <v>2.8316197530864189</v>
      </c>
    </row>
    <row r="407" spans="1:13" x14ac:dyDescent="0.2">
      <c r="A407" s="1">
        <v>42250</v>
      </c>
      <c r="B407">
        <v>3.5289999999999999</v>
      </c>
      <c r="C407">
        <v>12023648</v>
      </c>
      <c r="D407">
        <f t="shared" si="38"/>
        <v>3.3792</v>
      </c>
      <c r="E407">
        <f t="shared" si="37"/>
        <v>0.22299999999999986</v>
      </c>
      <c r="F407">
        <v>62.279998999999997</v>
      </c>
      <c r="G407" s="2">
        <v>3.5796700000000001</v>
      </c>
      <c r="H407">
        <f t="shared" si="36"/>
        <v>1</v>
      </c>
      <c r="K407">
        <f>K406+B407</f>
        <v>1150.3349999999996</v>
      </c>
      <c r="L407">
        <f t="shared" si="39"/>
        <v>406</v>
      </c>
      <c r="M407">
        <f t="shared" si="40"/>
        <v>2.8333374384236443</v>
      </c>
    </row>
    <row r="408" spans="1:13" x14ac:dyDescent="0.2">
      <c r="A408" s="1">
        <v>42251</v>
      </c>
      <c r="B408">
        <v>3.4969999999999999</v>
      </c>
      <c r="C408">
        <v>15423146</v>
      </c>
      <c r="D408">
        <f t="shared" si="38"/>
        <v>3.3974000000000002</v>
      </c>
      <c r="E408">
        <f t="shared" si="37"/>
        <v>0.18500000000000005</v>
      </c>
      <c r="F408">
        <v>60.580002</v>
      </c>
      <c r="G408" s="2">
        <v>3.4721899999999999</v>
      </c>
      <c r="H408">
        <f t="shared" si="36"/>
        <v>-1</v>
      </c>
      <c r="K408">
        <f>K407+B408</f>
        <v>1153.8319999999997</v>
      </c>
      <c r="L408">
        <f t="shared" si="39"/>
        <v>407</v>
      </c>
      <c r="M408">
        <f t="shared" si="40"/>
        <v>2.8349680589680579</v>
      </c>
    </row>
    <row r="409" spans="1:13" x14ac:dyDescent="0.2">
      <c r="A409" s="1">
        <v>42254</v>
      </c>
      <c r="B409">
        <v>3.504</v>
      </c>
      <c r="C409">
        <v>8171705</v>
      </c>
      <c r="D409">
        <f t="shared" si="38"/>
        <v>3.4319999999999999</v>
      </c>
      <c r="E409">
        <f t="shared" si="37"/>
        <v>5.9000000000000163E-2</v>
      </c>
      <c r="F409">
        <v>59.389999000000003</v>
      </c>
      <c r="G409" s="2">
        <v>3.5181499999999999</v>
      </c>
      <c r="H409">
        <f t="shared" si="36"/>
        <v>1</v>
      </c>
      <c r="K409">
        <f>K408+B409</f>
        <v>1157.3359999999996</v>
      </c>
      <c r="L409">
        <f t="shared" si="39"/>
        <v>408</v>
      </c>
      <c r="M409">
        <f t="shared" si="40"/>
        <v>2.8366078431372537</v>
      </c>
    </row>
    <row r="410" spans="1:13" x14ac:dyDescent="0.2">
      <c r="A410" s="1">
        <v>42255</v>
      </c>
      <c r="B410">
        <v>3.5219999999999998</v>
      </c>
      <c r="C410">
        <v>8559039</v>
      </c>
      <c r="D410">
        <f t="shared" si="38"/>
        <v>3.4536000000000002</v>
      </c>
      <c r="E410">
        <f t="shared" si="37"/>
        <v>7.199999999999962E-2</v>
      </c>
      <c r="F410">
        <v>59.470001000000003</v>
      </c>
      <c r="G410" s="2">
        <v>3.49146</v>
      </c>
      <c r="H410">
        <f t="shared" si="36"/>
        <v>1</v>
      </c>
      <c r="K410">
        <f>K409+B410</f>
        <v>1160.8579999999995</v>
      </c>
      <c r="L410">
        <f t="shared" si="39"/>
        <v>409</v>
      </c>
      <c r="M410">
        <f t="shared" si="40"/>
        <v>2.8382836185819058</v>
      </c>
    </row>
    <row r="411" spans="1:13" x14ac:dyDescent="0.2">
      <c r="A411" s="1">
        <v>42256</v>
      </c>
      <c r="B411">
        <v>3.508</v>
      </c>
      <c r="C411">
        <v>16245645</v>
      </c>
      <c r="D411">
        <f t="shared" si="38"/>
        <v>3.4731999999999998</v>
      </c>
      <c r="E411">
        <f t="shared" si="37"/>
        <v>3.6000000000000032E-2</v>
      </c>
      <c r="F411">
        <v>60.02</v>
      </c>
      <c r="G411" s="2">
        <v>3.5937600000000001</v>
      </c>
      <c r="H411">
        <f t="shared" si="36"/>
        <v>-1</v>
      </c>
      <c r="K411">
        <f>K410+B411</f>
        <v>1164.3659999999995</v>
      </c>
      <c r="L411">
        <f t="shared" si="39"/>
        <v>410</v>
      </c>
      <c r="M411">
        <f t="shared" si="40"/>
        <v>2.8399170731707306</v>
      </c>
    </row>
    <row r="412" spans="1:13" x14ac:dyDescent="0.2">
      <c r="A412" s="1">
        <v>42257</v>
      </c>
      <c r="B412">
        <v>3.3029999999999999</v>
      </c>
      <c r="C412">
        <v>69482886</v>
      </c>
      <c r="D412">
        <f t="shared" si="38"/>
        <v>3.4590000000000005</v>
      </c>
      <c r="E412">
        <f t="shared" si="37"/>
        <v>-7.9000000000000181E-2</v>
      </c>
      <c r="F412">
        <v>59.939999</v>
      </c>
      <c r="G412" s="2">
        <v>3.53816</v>
      </c>
      <c r="H412">
        <f t="shared" si="36"/>
        <v>-1</v>
      </c>
      <c r="K412">
        <f>K411+B412</f>
        <v>1167.6689999999996</v>
      </c>
      <c r="L412">
        <f t="shared" si="39"/>
        <v>411</v>
      </c>
      <c r="M412">
        <f t="shared" si="40"/>
        <v>2.8410437956204371</v>
      </c>
    </row>
    <row r="413" spans="1:13" x14ac:dyDescent="0.2">
      <c r="A413" s="1">
        <v>42258</v>
      </c>
      <c r="B413">
        <v>3.2549999999999999</v>
      </c>
      <c r="C413">
        <v>22785631</v>
      </c>
      <c r="D413">
        <f t="shared" si="38"/>
        <v>3.4394999999999998</v>
      </c>
      <c r="E413">
        <f t="shared" si="37"/>
        <v>-0.16800000000000015</v>
      </c>
      <c r="F413">
        <v>59.34</v>
      </c>
      <c r="G413" s="2">
        <v>3.4099200000000001</v>
      </c>
      <c r="H413">
        <f t="shared" si="36"/>
        <v>-1</v>
      </c>
      <c r="K413">
        <f>K412+B413</f>
        <v>1170.9239999999998</v>
      </c>
      <c r="L413">
        <f t="shared" si="39"/>
        <v>412</v>
      </c>
      <c r="M413">
        <f t="shared" si="40"/>
        <v>2.8420485436893199</v>
      </c>
    </row>
    <row r="414" spans="1:13" x14ac:dyDescent="0.2">
      <c r="A414" s="1">
        <v>42261</v>
      </c>
      <c r="B414">
        <v>3.2570000000000001</v>
      </c>
      <c r="C414">
        <v>15196731</v>
      </c>
      <c r="D414">
        <f t="shared" si="38"/>
        <v>3.4180000000000001</v>
      </c>
      <c r="E414">
        <f t="shared" si="37"/>
        <v>-0.2719999999999998</v>
      </c>
      <c r="F414">
        <v>57.73</v>
      </c>
      <c r="G414" s="2">
        <v>3.36544</v>
      </c>
      <c r="H414">
        <f t="shared" si="36"/>
        <v>1</v>
      </c>
      <c r="K414">
        <f>K413+B414</f>
        <v>1174.1809999999998</v>
      </c>
      <c r="L414">
        <f t="shared" si="39"/>
        <v>413</v>
      </c>
      <c r="M414">
        <f t="shared" si="40"/>
        <v>2.8430532687651326</v>
      </c>
    </row>
    <row r="415" spans="1:13" x14ac:dyDescent="0.2">
      <c r="A415" s="1">
        <v>42262</v>
      </c>
      <c r="B415">
        <v>3.2570000000000001</v>
      </c>
      <c r="C415">
        <v>15101562</v>
      </c>
      <c r="D415">
        <f t="shared" si="38"/>
        <v>3.4055</v>
      </c>
      <c r="E415">
        <f t="shared" si="37"/>
        <v>-0.23999999999999977</v>
      </c>
      <c r="F415">
        <v>58.450001</v>
      </c>
      <c r="G415" s="2">
        <v>3.5507599999999999</v>
      </c>
      <c r="H415">
        <f t="shared" si="36"/>
        <v>-1</v>
      </c>
      <c r="K415">
        <f>K414+B415</f>
        <v>1177.4379999999999</v>
      </c>
      <c r="L415">
        <f t="shared" si="39"/>
        <v>414</v>
      </c>
      <c r="M415">
        <f t="shared" si="40"/>
        <v>2.844053140096618</v>
      </c>
    </row>
    <row r="416" spans="1:13" x14ac:dyDescent="0.2">
      <c r="A416" s="1">
        <v>42263</v>
      </c>
      <c r="B416">
        <v>3.3149999999999999</v>
      </c>
      <c r="C416">
        <v>18511040</v>
      </c>
      <c r="D416">
        <f t="shared" si="38"/>
        <v>3.3947000000000003</v>
      </c>
      <c r="E416">
        <f t="shared" si="37"/>
        <v>-0.18900000000000006</v>
      </c>
      <c r="F416">
        <v>58.450001</v>
      </c>
      <c r="G416" s="2">
        <v>3.6078399999999999</v>
      </c>
      <c r="H416">
        <f t="shared" si="36"/>
        <v>1</v>
      </c>
      <c r="K416">
        <f>K415+B416</f>
        <v>1180.7529999999999</v>
      </c>
      <c r="L416">
        <f t="shared" si="39"/>
        <v>415</v>
      </c>
      <c r="M416">
        <f t="shared" si="40"/>
        <v>2.8451879518072287</v>
      </c>
    </row>
    <row r="417" spans="1:13" x14ac:dyDescent="0.2">
      <c r="A417" s="1">
        <v>42264</v>
      </c>
      <c r="B417">
        <v>3.3109999999999999</v>
      </c>
      <c r="C417">
        <v>14509629</v>
      </c>
      <c r="D417">
        <f t="shared" si="38"/>
        <v>3.3729</v>
      </c>
      <c r="E417">
        <f t="shared" si="37"/>
        <v>-0.21099999999999985</v>
      </c>
      <c r="F417">
        <v>59.450001</v>
      </c>
      <c r="G417" s="2">
        <v>3.6323099999999999</v>
      </c>
      <c r="H417">
        <f t="shared" si="36"/>
        <v>-1</v>
      </c>
      <c r="K417">
        <f>K416+B417</f>
        <v>1184.0639999999999</v>
      </c>
      <c r="L417">
        <f t="shared" si="39"/>
        <v>416</v>
      </c>
      <c r="M417">
        <f t="shared" si="40"/>
        <v>2.846307692307692</v>
      </c>
    </row>
    <row r="418" spans="1:13" x14ac:dyDescent="0.2">
      <c r="A418" s="1">
        <v>42265</v>
      </c>
      <c r="B418">
        <v>3.3109999999999999</v>
      </c>
      <c r="C418">
        <v>30706500</v>
      </c>
      <c r="D418">
        <f t="shared" si="38"/>
        <v>3.3542999999999998</v>
      </c>
      <c r="E418">
        <f t="shared" si="37"/>
        <v>-0.19700000000000006</v>
      </c>
      <c r="F418">
        <v>59.919998</v>
      </c>
      <c r="G418" s="2">
        <v>3.5618799999999999</v>
      </c>
      <c r="H418">
        <f t="shared" si="36"/>
        <v>-1</v>
      </c>
      <c r="K418">
        <f>K417+B418</f>
        <v>1187.3749999999998</v>
      </c>
      <c r="L418">
        <f t="shared" si="39"/>
        <v>417</v>
      </c>
      <c r="M418">
        <f t="shared" si="40"/>
        <v>2.8474220623501192</v>
      </c>
    </row>
    <row r="419" spans="1:13" x14ac:dyDescent="0.2">
      <c r="A419" s="1">
        <v>42268</v>
      </c>
      <c r="B419">
        <v>3.391</v>
      </c>
      <c r="C419">
        <v>21733194</v>
      </c>
      <c r="D419">
        <f t="shared" si="38"/>
        <v>3.343</v>
      </c>
      <c r="E419">
        <f t="shared" si="37"/>
        <v>8.8000000000000078E-2</v>
      </c>
      <c r="F419">
        <v>59.34</v>
      </c>
      <c r="G419" s="2">
        <v>3.5359400000000001</v>
      </c>
      <c r="H419">
        <f t="shared" si="36"/>
        <v>1</v>
      </c>
      <c r="K419">
        <f>K418+B419</f>
        <v>1190.7659999999998</v>
      </c>
      <c r="L419">
        <f t="shared" si="39"/>
        <v>418</v>
      </c>
      <c r="M419">
        <f t="shared" si="40"/>
        <v>2.8487224880382773</v>
      </c>
    </row>
    <row r="420" spans="1:13" x14ac:dyDescent="0.2">
      <c r="A420" s="1">
        <v>42269</v>
      </c>
      <c r="B420">
        <v>3.3140000000000001</v>
      </c>
      <c r="C420">
        <v>22848589</v>
      </c>
      <c r="D420">
        <f t="shared" si="38"/>
        <v>3.3222</v>
      </c>
      <c r="E420">
        <f t="shared" si="37"/>
        <v>5.9000000000000163E-2</v>
      </c>
      <c r="F420">
        <v>59.799999</v>
      </c>
      <c r="G420" s="2">
        <v>3.3580299999999998</v>
      </c>
      <c r="H420">
        <f t="shared" si="36"/>
        <v>-1</v>
      </c>
      <c r="K420">
        <f>K419+B420</f>
        <v>1194.08</v>
      </c>
      <c r="L420">
        <f t="shared" si="39"/>
        <v>419</v>
      </c>
      <c r="M420">
        <f t="shared" si="40"/>
        <v>2.8498329355608591</v>
      </c>
    </row>
    <row r="421" spans="1:13" x14ac:dyDescent="0.2">
      <c r="A421" s="1">
        <v>42270</v>
      </c>
      <c r="B421">
        <v>3.34</v>
      </c>
      <c r="C421">
        <v>15247279</v>
      </c>
      <c r="D421">
        <f t="shared" si="38"/>
        <v>3.3054000000000001</v>
      </c>
      <c r="E421">
        <f t="shared" si="37"/>
        <v>8.2999999999999741E-2</v>
      </c>
      <c r="F421">
        <v>59.130001</v>
      </c>
      <c r="G421" s="2">
        <v>3.1734499999999999</v>
      </c>
      <c r="H421">
        <f t="shared" si="36"/>
        <v>1</v>
      </c>
      <c r="K421">
        <f>K420+B421</f>
        <v>1197.4199999999998</v>
      </c>
      <c r="L421">
        <f t="shared" si="39"/>
        <v>420</v>
      </c>
      <c r="M421">
        <f t="shared" si="40"/>
        <v>2.8509999999999995</v>
      </c>
    </row>
    <row r="422" spans="1:13" x14ac:dyDescent="0.2">
      <c r="A422" s="1">
        <v>42271</v>
      </c>
      <c r="B422">
        <v>3.2989999999999999</v>
      </c>
      <c r="C422">
        <v>16776133</v>
      </c>
      <c r="D422">
        <f t="shared" si="38"/>
        <v>3.3050000000000006</v>
      </c>
      <c r="E422">
        <f t="shared" si="37"/>
        <v>4.1999999999999815E-2</v>
      </c>
      <c r="F422">
        <v>57.650002000000001</v>
      </c>
      <c r="G422" s="2">
        <v>3.1645500000000002</v>
      </c>
      <c r="H422">
        <f t="shared" si="36"/>
        <v>-1</v>
      </c>
      <c r="K422">
        <f>K421+B422</f>
        <v>1200.7189999999998</v>
      </c>
      <c r="L422">
        <f t="shared" si="39"/>
        <v>421</v>
      </c>
      <c r="M422">
        <f t="shared" si="40"/>
        <v>2.8520641330166265</v>
      </c>
    </row>
    <row r="423" spans="1:13" x14ac:dyDescent="0.2">
      <c r="A423" s="1">
        <v>42272</v>
      </c>
      <c r="B423">
        <v>3.43</v>
      </c>
      <c r="C423">
        <v>19737283</v>
      </c>
      <c r="D423">
        <f t="shared" si="38"/>
        <v>3.3225000000000002</v>
      </c>
      <c r="E423">
        <f t="shared" si="37"/>
        <v>0.11500000000000021</v>
      </c>
      <c r="F423">
        <v>58.080002</v>
      </c>
      <c r="G423" s="2">
        <v>3.2839</v>
      </c>
      <c r="H423">
        <f t="shared" si="36"/>
        <v>1</v>
      </c>
      <c r="K423">
        <f>K422+B423</f>
        <v>1204.1489999999999</v>
      </c>
      <c r="L423">
        <f t="shared" si="39"/>
        <v>422</v>
      </c>
      <c r="M423">
        <f t="shared" si="40"/>
        <v>2.8534336492890993</v>
      </c>
    </row>
    <row r="424" spans="1:13" x14ac:dyDescent="0.2">
      <c r="A424" s="1">
        <v>42275</v>
      </c>
      <c r="B424">
        <v>3.3380000000000001</v>
      </c>
      <c r="C424">
        <v>13657344</v>
      </c>
      <c r="D424">
        <f t="shared" si="38"/>
        <v>3.3306000000000004</v>
      </c>
      <c r="E424">
        <f t="shared" si="37"/>
        <v>2.7000000000000135E-2</v>
      </c>
      <c r="F424">
        <v>56.59</v>
      </c>
      <c r="G424" s="2">
        <v>3.1052499999999998</v>
      </c>
      <c r="H424">
        <f t="shared" si="36"/>
        <v>-1</v>
      </c>
      <c r="K424">
        <f>K423+B424</f>
        <v>1207.4869999999999</v>
      </c>
      <c r="L424">
        <f t="shared" si="39"/>
        <v>423</v>
      </c>
      <c r="M424">
        <f t="shared" si="40"/>
        <v>2.8545791962174936</v>
      </c>
    </row>
    <row r="425" spans="1:13" x14ac:dyDescent="0.2">
      <c r="A425" s="1">
        <v>42276</v>
      </c>
      <c r="B425">
        <v>3.27</v>
      </c>
      <c r="C425">
        <v>15982212</v>
      </c>
      <c r="D425">
        <f t="shared" si="38"/>
        <v>3.3318999999999996</v>
      </c>
      <c r="E425">
        <f t="shared" si="37"/>
        <v>-4.0999999999999925E-2</v>
      </c>
      <c r="F425">
        <v>56.959999000000003</v>
      </c>
      <c r="G425" s="2">
        <v>2.8057699999999999</v>
      </c>
      <c r="H425">
        <f t="shared" si="36"/>
        <v>-1</v>
      </c>
      <c r="K425">
        <f>K424+B425</f>
        <v>1210.7569999999998</v>
      </c>
      <c r="L425">
        <f t="shared" si="39"/>
        <v>424</v>
      </c>
      <c r="M425">
        <f t="shared" si="40"/>
        <v>2.8555589622641504</v>
      </c>
    </row>
    <row r="426" spans="1:13" x14ac:dyDescent="0.2">
      <c r="A426" s="1">
        <v>42277</v>
      </c>
      <c r="B426">
        <v>3.3439999999999999</v>
      </c>
      <c r="C426">
        <v>13284973</v>
      </c>
      <c r="D426">
        <f t="shared" si="38"/>
        <v>3.3348</v>
      </c>
      <c r="E426">
        <f t="shared" si="37"/>
        <v>-4.7000000000000153E-2</v>
      </c>
      <c r="F426">
        <v>58.009998000000003</v>
      </c>
      <c r="G426" s="2">
        <v>2.7761200000000001</v>
      </c>
      <c r="H426">
        <f t="shared" si="36"/>
        <v>1</v>
      </c>
      <c r="K426">
        <f>K425+B426</f>
        <v>1214.1009999999999</v>
      </c>
      <c r="L426">
        <f t="shared" si="39"/>
        <v>425</v>
      </c>
      <c r="M426">
        <f t="shared" si="40"/>
        <v>2.8567082352941173</v>
      </c>
    </row>
    <row r="427" spans="1:13" x14ac:dyDescent="0.2">
      <c r="A427" s="1">
        <v>42278</v>
      </c>
      <c r="B427">
        <v>3.2</v>
      </c>
      <c r="C427">
        <v>20642831</v>
      </c>
      <c r="D427">
        <f t="shared" si="38"/>
        <v>3.3237000000000001</v>
      </c>
      <c r="E427">
        <f t="shared" si="37"/>
        <v>-0.11399999999999988</v>
      </c>
      <c r="F427">
        <v>56.959999000000003</v>
      </c>
      <c r="G427" s="2">
        <v>2.5174099999999999</v>
      </c>
      <c r="H427">
        <f t="shared" si="36"/>
        <v>-1</v>
      </c>
      <c r="K427">
        <f>K426+B427</f>
        <v>1217.3009999999999</v>
      </c>
      <c r="L427">
        <f t="shared" si="39"/>
        <v>426</v>
      </c>
      <c r="M427">
        <f t="shared" si="40"/>
        <v>2.8575140845070419</v>
      </c>
    </row>
    <row r="428" spans="1:13" x14ac:dyDescent="0.2">
      <c r="A428" s="1">
        <v>42279</v>
      </c>
      <c r="B428">
        <v>3.2120000000000002</v>
      </c>
      <c r="C428">
        <v>17578951</v>
      </c>
      <c r="D428">
        <f t="shared" si="38"/>
        <v>3.3137999999999996</v>
      </c>
      <c r="E428">
        <f t="shared" si="37"/>
        <v>-0.12799999999999967</v>
      </c>
      <c r="F428">
        <v>57.02</v>
      </c>
      <c r="G428" s="2">
        <v>2.52779</v>
      </c>
      <c r="H428">
        <f t="shared" si="36"/>
        <v>1</v>
      </c>
      <c r="K428">
        <f>K427+B428</f>
        <v>1220.5129999999999</v>
      </c>
      <c r="L428">
        <f t="shared" si="39"/>
        <v>427</v>
      </c>
      <c r="M428">
        <f t="shared" si="40"/>
        <v>2.8583442622950819</v>
      </c>
    </row>
    <row r="429" spans="1:13" x14ac:dyDescent="0.2">
      <c r="A429" s="1">
        <v>42282</v>
      </c>
      <c r="B429">
        <v>3.3</v>
      </c>
      <c r="C429">
        <v>15255737</v>
      </c>
      <c r="D429">
        <f t="shared" si="38"/>
        <v>3.3046999999999995</v>
      </c>
      <c r="E429">
        <f t="shared" si="37"/>
        <v>9.9999999999988987E-4</v>
      </c>
      <c r="F429">
        <v>58.759998000000003</v>
      </c>
      <c r="G429" s="2">
        <v>2.61897</v>
      </c>
      <c r="H429">
        <f t="shared" si="36"/>
        <v>1</v>
      </c>
      <c r="K429">
        <f>K428+B429</f>
        <v>1223.8129999999999</v>
      </c>
      <c r="L429">
        <f t="shared" si="39"/>
        <v>428</v>
      </c>
      <c r="M429">
        <f t="shared" si="40"/>
        <v>2.8593761682242986</v>
      </c>
    </row>
    <row r="430" spans="1:13" x14ac:dyDescent="0.2">
      <c r="A430" s="1">
        <v>42283</v>
      </c>
      <c r="B430">
        <v>3.339</v>
      </c>
      <c r="C430">
        <v>14244777</v>
      </c>
      <c r="D430">
        <f t="shared" si="38"/>
        <v>3.3072000000000004</v>
      </c>
      <c r="E430">
        <f t="shared" si="37"/>
        <v>-9.1000000000000192E-2</v>
      </c>
      <c r="F430">
        <v>59.720001000000003</v>
      </c>
      <c r="G430" s="2">
        <v>2.7724099999999998</v>
      </c>
      <c r="H430">
        <f t="shared" si="36"/>
        <v>1</v>
      </c>
      <c r="K430">
        <f>K429+B430</f>
        <v>1227.1519999999998</v>
      </c>
      <c r="L430">
        <f t="shared" si="39"/>
        <v>429</v>
      </c>
      <c r="M430">
        <f t="shared" si="40"/>
        <v>2.8604941724941719</v>
      </c>
    </row>
    <row r="431" spans="1:13" x14ac:dyDescent="0.2">
      <c r="A431" s="1">
        <v>42284</v>
      </c>
      <c r="B431">
        <v>3.2360000000000002</v>
      </c>
      <c r="C431">
        <v>19395423</v>
      </c>
      <c r="D431">
        <f t="shared" si="38"/>
        <v>3.2968000000000002</v>
      </c>
      <c r="E431">
        <f t="shared" si="37"/>
        <v>-0.10199999999999987</v>
      </c>
      <c r="F431">
        <v>59.639999000000003</v>
      </c>
      <c r="G431" s="2">
        <v>2.9369800000000001</v>
      </c>
      <c r="H431">
        <f t="shared" si="36"/>
        <v>-1</v>
      </c>
      <c r="K431">
        <f>K430+B431</f>
        <v>1230.3879999999999</v>
      </c>
      <c r="L431">
        <f t="shared" si="39"/>
        <v>430</v>
      </c>
      <c r="M431">
        <f t="shared" si="40"/>
        <v>2.8613674418604651</v>
      </c>
    </row>
    <row r="432" spans="1:13" x14ac:dyDescent="0.2">
      <c r="A432" s="1">
        <v>42285</v>
      </c>
      <c r="B432">
        <v>3.1970000000000001</v>
      </c>
      <c r="C432">
        <v>24059131</v>
      </c>
      <c r="D432">
        <f t="shared" si="38"/>
        <v>3.2866</v>
      </c>
      <c r="E432">
        <f t="shared" si="37"/>
        <v>-7.2999999999999954E-2</v>
      </c>
      <c r="F432">
        <v>60.349997999999999</v>
      </c>
      <c r="G432" s="2">
        <v>2.94069</v>
      </c>
      <c r="H432">
        <f t="shared" si="36"/>
        <v>-1</v>
      </c>
      <c r="K432">
        <f>K431+B432</f>
        <v>1233.5849999999998</v>
      </c>
      <c r="L432">
        <f t="shared" si="39"/>
        <v>431</v>
      </c>
      <c r="M432">
        <f t="shared" si="40"/>
        <v>2.8621461716937349</v>
      </c>
    </row>
    <row r="433" spans="1:13" x14ac:dyDescent="0.2">
      <c r="A433" s="1">
        <v>42286</v>
      </c>
      <c r="B433">
        <v>3.17</v>
      </c>
      <c r="C433">
        <v>19722999</v>
      </c>
      <c r="D433">
        <f t="shared" si="38"/>
        <v>3.2606000000000002</v>
      </c>
      <c r="E433">
        <f t="shared" si="37"/>
        <v>-0.17399999999999993</v>
      </c>
      <c r="F433">
        <v>60.360000999999997</v>
      </c>
      <c r="G433" s="2">
        <v>3.00814</v>
      </c>
      <c r="H433">
        <f t="shared" si="36"/>
        <v>-1</v>
      </c>
      <c r="K433">
        <f>K432+B433</f>
        <v>1236.7549999999999</v>
      </c>
      <c r="L433">
        <f t="shared" si="39"/>
        <v>432</v>
      </c>
      <c r="M433">
        <f t="shared" si="40"/>
        <v>2.8628587962962961</v>
      </c>
    </row>
    <row r="434" spans="1:13" x14ac:dyDescent="0.2">
      <c r="A434" s="1">
        <v>42289</v>
      </c>
      <c r="B434">
        <v>3.2130000000000001</v>
      </c>
      <c r="C434">
        <v>11966414</v>
      </c>
      <c r="D434">
        <f t="shared" si="38"/>
        <v>3.2481</v>
      </c>
      <c r="E434">
        <f t="shared" si="37"/>
        <v>1.2999999999999901E-2</v>
      </c>
      <c r="F434">
        <v>60.220001000000003</v>
      </c>
      <c r="G434" s="2">
        <v>2.9132600000000002</v>
      </c>
      <c r="H434">
        <f t="shared" si="36"/>
        <v>1</v>
      </c>
      <c r="K434">
        <f>K433+B434</f>
        <v>1239.9679999999998</v>
      </c>
      <c r="L434">
        <f t="shared" si="39"/>
        <v>433</v>
      </c>
      <c r="M434">
        <f t="shared" si="40"/>
        <v>2.8636674364896071</v>
      </c>
    </row>
    <row r="435" spans="1:13" x14ac:dyDescent="0.2">
      <c r="A435" s="1">
        <v>42290</v>
      </c>
      <c r="B435">
        <v>3.1480000000000001</v>
      </c>
      <c r="C435">
        <v>22836845</v>
      </c>
      <c r="D435">
        <f t="shared" si="38"/>
        <v>3.2359</v>
      </c>
      <c r="E435">
        <f t="shared" si="37"/>
        <v>-6.4000000000000057E-2</v>
      </c>
      <c r="F435">
        <v>59.849997999999999</v>
      </c>
      <c r="G435" s="2">
        <v>2.9347599999999998</v>
      </c>
      <c r="H435">
        <f t="shared" si="36"/>
        <v>-1</v>
      </c>
      <c r="K435">
        <f>K434+B435</f>
        <v>1243.1159999999998</v>
      </c>
      <c r="L435">
        <f t="shared" si="39"/>
        <v>434</v>
      </c>
      <c r="M435">
        <f t="shared" si="40"/>
        <v>2.8643225806451609</v>
      </c>
    </row>
    <row r="436" spans="1:13" x14ac:dyDescent="0.2">
      <c r="A436" s="1">
        <v>42291</v>
      </c>
      <c r="B436">
        <v>3.056</v>
      </c>
      <c r="C436">
        <v>20000767</v>
      </c>
      <c r="D436">
        <f t="shared" si="38"/>
        <v>3.2071000000000005</v>
      </c>
      <c r="E436">
        <f t="shared" si="37"/>
        <v>-0.24399999999999977</v>
      </c>
      <c r="F436">
        <v>60.529998999999997</v>
      </c>
      <c r="G436" s="2">
        <v>2.92808</v>
      </c>
      <c r="H436">
        <f t="shared" si="36"/>
        <v>-1</v>
      </c>
      <c r="K436">
        <f>K435+B436</f>
        <v>1246.1719999999998</v>
      </c>
      <c r="L436">
        <f t="shared" si="39"/>
        <v>435</v>
      </c>
      <c r="M436">
        <f t="shared" si="40"/>
        <v>2.8647632183908041</v>
      </c>
    </row>
    <row r="437" spans="1:13" x14ac:dyDescent="0.2">
      <c r="A437" s="1">
        <v>42292</v>
      </c>
      <c r="B437">
        <v>3.0550000000000002</v>
      </c>
      <c r="C437">
        <v>22976044</v>
      </c>
      <c r="D437">
        <f t="shared" si="38"/>
        <v>3.1926000000000001</v>
      </c>
      <c r="E437">
        <f t="shared" si="37"/>
        <v>-0.28399999999999981</v>
      </c>
      <c r="F437">
        <v>60.689999</v>
      </c>
      <c r="G437" s="2">
        <v>2.9540299999999999</v>
      </c>
      <c r="H437">
        <f t="shared" si="36"/>
        <v>-1</v>
      </c>
      <c r="K437">
        <f>K436+B437</f>
        <v>1249.2269999999999</v>
      </c>
      <c r="L437">
        <f t="shared" si="39"/>
        <v>436</v>
      </c>
      <c r="M437">
        <f t="shared" si="40"/>
        <v>2.8651995412844036</v>
      </c>
    </row>
    <row r="438" spans="1:13" x14ac:dyDescent="0.2">
      <c r="A438" s="1">
        <v>42293</v>
      </c>
      <c r="B438">
        <v>3.1549999999999998</v>
      </c>
      <c r="C438">
        <v>20277316</v>
      </c>
      <c r="D438">
        <f t="shared" si="38"/>
        <v>3.1868999999999996</v>
      </c>
      <c r="E438">
        <f t="shared" si="37"/>
        <v>-8.1000000000000405E-2</v>
      </c>
      <c r="F438">
        <v>60.400002000000001</v>
      </c>
      <c r="G438" s="2">
        <v>2.9258600000000001</v>
      </c>
      <c r="H438">
        <f t="shared" si="36"/>
        <v>1</v>
      </c>
      <c r="K438">
        <f>K437+B438</f>
        <v>1252.3819999999998</v>
      </c>
      <c r="L438">
        <f t="shared" si="39"/>
        <v>437</v>
      </c>
      <c r="M438">
        <f t="shared" si="40"/>
        <v>2.8658627002288326</v>
      </c>
    </row>
    <row r="439" spans="1:13" x14ac:dyDescent="0.2">
      <c r="A439" s="1">
        <v>42296</v>
      </c>
      <c r="B439">
        <v>3.194</v>
      </c>
      <c r="C439">
        <v>12775690</v>
      </c>
      <c r="D439">
        <f t="shared" si="38"/>
        <v>3.1762999999999999</v>
      </c>
      <c r="E439">
        <f t="shared" si="37"/>
        <v>-3.0000000000001137E-3</v>
      </c>
      <c r="F439">
        <v>62.220001000000003</v>
      </c>
      <c r="G439" s="2">
        <v>2.9236399999999998</v>
      </c>
      <c r="H439">
        <f t="shared" si="36"/>
        <v>1</v>
      </c>
      <c r="K439">
        <f>K438+B439</f>
        <v>1255.5759999999998</v>
      </c>
      <c r="L439">
        <f t="shared" si="39"/>
        <v>438</v>
      </c>
      <c r="M439">
        <f t="shared" si="40"/>
        <v>2.8666118721461182</v>
      </c>
    </row>
    <row r="440" spans="1:13" x14ac:dyDescent="0.2">
      <c r="A440" s="1">
        <v>42297</v>
      </c>
      <c r="B440">
        <v>3.2189999999999999</v>
      </c>
      <c r="C440">
        <v>17588562</v>
      </c>
      <c r="D440">
        <f t="shared" si="38"/>
        <v>3.1642999999999999</v>
      </c>
      <c r="E440">
        <f t="shared" si="37"/>
        <v>4.8999999999999932E-2</v>
      </c>
      <c r="F440">
        <v>61.380001</v>
      </c>
      <c r="G440" s="2">
        <v>2.8984299999999998</v>
      </c>
      <c r="H440">
        <f t="shared" si="36"/>
        <v>1</v>
      </c>
      <c r="K440">
        <f>K439+B440</f>
        <v>1258.7949999999998</v>
      </c>
      <c r="L440">
        <f t="shared" si="39"/>
        <v>439</v>
      </c>
      <c r="M440">
        <f t="shared" si="40"/>
        <v>2.8674145785876988</v>
      </c>
    </row>
    <row r="441" spans="1:13" x14ac:dyDescent="0.2">
      <c r="A441" s="1">
        <v>42298</v>
      </c>
      <c r="B441">
        <v>3.198</v>
      </c>
      <c r="C441">
        <v>18034622</v>
      </c>
      <c r="D441">
        <f t="shared" si="38"/>
        <v>3.1604999999999999</v>
      </c>
      <c r="E441">
        <f t="shared" si="37"/>
        <v>-1.5000000000000124E-2</v>
      </c>
      <c r="F441">
        <v>61.560001</v>
      </c>
      <c r="G441" s="2">
        <v>2.67605</v>
      </c>
      <c r="H441">
        <f t="shared" si="36"/>
        <v>-1</v>
      </c>
      <c r="K441">
        <f>K440+B441</f>
        <v>1261.9929999999999</v>
      </c>
      <c r="L441">
        <f t="shared" si="39"/>
        <v>440</v>
      </c>
      <c r="M441">
        <f t="shared" si="40"/>
        <v>2.8681659090909091</v>
      </c>
    </row>
    <row r="442" spans="1:13" x14ac:dyDescent="0.2">
      <c r="A442" s="1">
        <v>42299</v>
      </c>
      <c r="B442">
        <v>3.3149999999999999</v>
      </c>
      <c r="C442">
        <v>20687735</v>
      </c>
      <c r="D442">
        <f t="shared" si="38"/>
        <v>3.1722999999999999</v>
      </c>
      <c r="E442">
        <f t="shared" si="37"/>
        <v>0.16699999999999982</v>
      </c>
      <c r="F442">
        <v>62.060001</v>
      </c>
      <c r="G442" s="2">
        <v>2.6226699999999998</v>
      </c>
      <c r="H442">
        <f t="shared" si="36"/>
        <v>1</v>
      </c>
      <c r="K442">
        <f>K441+B442</f>
        <v>1265.308</v>
      </c>
      <c r="L442">
        <f t="shared" si="39"/>
        <v>441</v>
      </c>
      <c r="M442">
        <f t="shared" si="40"/>
        <v>2.8691791383219956</v>
      </c>
    </row>
    <row r="443" spans="1:13" x14ac:dyDescent="0.2">
      <c r="A443" s="1">
        <v>42300</v>
      </c>
      <c r="B443">
        <v>3.3929999999999998</v>
      </c>
      <c r="C443">
        <v>21913841</v>
      </c>
      <c r="D443">
        <f t="shared" si="38"/>
        <v>3.1946000000000003</v>
      </c>
      <c r="E443">
        <f t="shared" si="37"/>
        <v>0.33699999999999974</v>
      </c>
      <c r="F443">
        <v>63.209999000000003</v>
      </c>
      <c r="G443" s="2">
        <v>2.6501000000000001</v>
      </c>
      <c r="H443">
        <f t="shared" si="36"/>
        <v>1</v>
      </c>
      <c r="K443">
        <f>K442+B443</f>
        <v>1268.701</v>
      </c>
      <c r="L443">
        <f t="shared" si="39"/>
        <v>442</v>
      </c>
      <c r="M443">
        <f t="shared" si="40"/>
        <v>2.8703642533936651</v>
      </c>
    </row>
    <row r="444" spans="1:13" x14ac:dyDescent="0.2">
      <c r="A444" s="1">
        <v>42303</v>
      </c>
      <c r="B444">
        <v>3.4049999999999998</v>
      </c>
      <c r="C444">
        <v>17016708</v>
      </c>
      <c r="D444">
        <f t="shared" si="38"/>
        <v>3.2138000000000004</v>
      </c>
      <c r="E444">
        <f t="shared" si="37"/>
        <v>0.34999999999999964</v>
      </c>
      <c r="F444">
        <v>63.07</v>
      </c>
      <c r="G444" s="2">
        <v>2.6693699999999998</v>
      </c>
      <c r="H444">
        <f t="shared" si="36"/>
        <v>1</v>
      </c>
      <c r="K444">
        <f>K443+B444</f>
        <v>1272.106</v>
      </c>
      <c r="L444">
        <f t="shared" si="39"/>
        <v>443</v>
      </c>
      <c r="M444">
        <f t="shared" si="40"/>
        <v>2.8715711060948079</v>
      </c>
    </row>
    <row r="445" spans="1:13" x14ac:dyDescent="0.2">
      <c r="A445" s="1">
        <v>42304</v>
      </c>
      <c r="B445">
        <v>3.3090000000000002</v>
      </c>
      <c r="C445">
        <v>29454084</v>
      </c>
      <c r="D445">
        <f t="shared" si="38"/>
        <v>3.2298999999999998</v>
      </c>
      <c r="E445">
        <f t="shared" si="37"/>
        <v>0.15400000000000036</v>
      </c>
      <c r="F445">
        <v>61.25</v>
      </c>
      <c r="G445" s="2">
        <v>2.7101500000000001</v>
      </c>
      <c r="H445">
        <f t="shared" si="36"/>
        <v>-1</v>
      </c>
      <c r="K445">
        <f>K444+B445</f>
        <v>1275.415</v>
      </c>
      <c r="L445">
        <f t="shared" si="39"/>
        <v>444</v>
      </c>
      <c r="M445">
        <f t="shared" si="40"/>
        <v>2.8725563063063064</v>
      </c>
    </row>
    <row r="446" spans="1:13" x14ac:dyDescent="0.2">
      <c r="A446" s="1">
        <v>42305</v>
      </c>
      <c r="B446">
        <v>3.2549999999999999</v>
      </c>
      <c r="C446">
        <v>18504368</v>
      </c>
      <c r="D446">
        <f t="shared" si="38"/>
        <v>3.2498000000000005</v>
      </c>
      <c r="E446">
        <f t="shared" si="37"/>
        <v>6.0999999999999943E-2</v>
      </c>
      <c r="F446">
        <v>61.259998000000003</v>
      </c>
      <c r="G446" s="2">
        <v>2.44625</v>
      </c>
      <c r="H446">
        <f t="shared" si="36"/>
        <v>-1</v>
      </c>
      <c r="K446">
        <f>K445+B446</f>
        <v>1278.67</v>
      </c>
      <c r="L446">
        <f t="shared" si="39"/>
        <v>445</v>
      </c>
      <c r="M446">
        <f t="shared" si="40"/>
        <v>2.8734157303370789</v>
      </c>
    </row>
    <row r="447" spans="1:13" x14ac:dyDescent="0.2">
      <c r="A447" s="1">
        <v>42306</v>
      </c>
      <c r="B447">
        <v>3.278</v>
      </c>
      <c r="C447">
        <v>19000118</v>
      </c>
      <c r="D447">
        <f t="shared" si="38"/>
        <v>3.2720999999999996</v>
      </c>
      <c r="E447">
        <f t="shared" si="37"/>
        <v>5.9000000000000163E-2</v>
      </c>
      <c r="F447">
        <v>57</v>
      </c>
      <c r="G447" s="2">
        <v>2.3950999999999998</v>
      </c>
      <c r="H447">
        <f t="shared" si="36"/>
        <v>1</v>
      </c>
      <c r="K447">
        <f>K446+B447</f>
        <v>1281.9480000000001</v>
      </c>
      <c r="L447">
        <f t="shared" si="39"/>
        <v>446</v>
      </c>
      <c r="M447">
        <f t="shared" si="40"/>
        <v>2.8743228699551571</v>
      </c>
    </row>
    <row r="448" spans="1:13" x14ac:dyDescent="0.2">
      <c r="A448" s="1">
        <v>42307</v>
      </c>
      <c r="B448">
        <v>3.34</v>
      </c>
      <c r="C448">
        <v>18685856</v>
      </c>
      <c r="D448">
        <f t="shared" si="38"/>
        <v>3.2906000000000004</v>
      </c>
      <c r="E448">
        <f t="shared" si="37"/>
        <v>0.1419999999999999</v>
      </c>
      <c r="F448">
        <v>57.049999</v>
      </c>
      <c r="G448" s="2">
        <v>2.3350499999999998</v>
      </c>
      <c r="H448">
        <f t="shared" si="36"/>
        <v>1</v>
      </c>
      <c r="K448">
        <f>K447+B448</f>
        <v>1285.288</v>
      </c>
      <c r="L448">
        <f t="shared" si="39"/>
        <v>447</v>
      </c>
      <c r="M448">
        <f t="shared" si="40"/>
        <v>2.8753646532438477</v>
      </c>
    </row>
    <row r="449" spans="1:13" x14ac:dyDescent="0.2">
      <c r="A449" s="1">
        <v>42310</v>
      </c>
      <c r="B449">
        <v>3.3460000000000001</v>
      </c>
      <c r="C449">
        <v>13799788</v>
      </c>
      <c r="D449">
        <f t="shared" si="38"/>
        <v>3.3058000000000005</v>
      </c>
      <c r="E449">
        <f t="shared" si="37"/>
        <v>3.1000000000000139E-2</v>
      </c>
      <c r="F449">
        <v>58.869999</v>
      </c>
      <c r="G449" s="2">
        <v>2.4336500000000001</v>
      </c>
      <c r="H449">
        <f t="shared" si="36"/>
        <v>1</v>
      </c>
      <c r="K449">
        <f>K448+B449</f>
        <v>1288.634</v>
      </c>
      <c r="L449">
        <f t="shared" si="39"/>
        <v>448</v>
      </c>
      <c r="M449">
        <f t="shared" si="40"/>
        <v>2.8764151785714285</v>
      </c>
    </row>
    <row r="450" spans="1:13" x14ac:dyDescent="0.2">
      <c r="A450" s="1">
        <v>42311</v>
      </c>
      <c r="B450">
        <v>3.3359999999999999</v>
      </c>
      <c r="C450">
        <v>10235389</v>
      </c>
      <c r="D450">
        <f t="shared" si="38"/>
        <v>3.3175000000000003</v>
      </c>
      <c r="E450">
        <f t="shared" si="37"/>
        <v>-5.699999999999994E-2</v>
      </c>
      <c r="F450">
        <v>59.029998999999997</v>
      </c>
      <c r="G450" s="2">
        <v>2.5292699999999999</v>
      </c>
      <c r="H450">
        <f t="shared" si="36"/>
        <v>-1</v>
      </c>
      <c r="K450">
        <f>K449+B450</f>
        <v>1291.97</v>
      </c>
      <c r="L450">
        <f t="shared" si="39"/>
        <v>449</v>
      </c>
      <c r="M450">
        <f t="shared" si="40"/>
        <v>2.8774387527839642</v>
      </c>
    </row>
    <row r="451" spans="1:13" x14ac:dyDescent="0.2">
      <c r="A451" s="1">
        <v>42312</v>
      </c>
      <c r="B451">
        <v>3.3079999999999998</v>
      </c>
      <c r="C451">
        <v>10285471</v>
      </c>
      <c r="D451">
        <f t="shared" si="38"/>
        <v>3.3285000000000005</v>
      </c>
      <c r="E451">
        <f t="shared" si="37"/>
        <v>-9.6999999999999975E-2</v>
      </c>
      <c r="F451">
        <v>59.889999000000003</v>
      </c>
      <c r="G451" s="2">
        <v>2.44625</v>
      </c>
      <c r="H451">
        <f t="shared" si="36"/>
        <v>-1</v>
      </c>
      <c r="K451">
        <f>K450+B451</f>
        <v>1295.278</v>
      </c>
      <c r="L451">
        <f t="shared" si="39"/>
        <v>450</v>
      </c>
      <c r="M451">
        <f t="shared" si="40"/>
        <v>2.8783955555555556</v>
      </c>
    </row>
    <row r="452" spans="1:13" x14ac:dyDescent="0.2">
      <c r="A452" s="1">
        <v>42313</v>
      </c>
      <c r="B452">
        <v>3.2839999999999998</v>
      </c>
      <c r="C452">
        <v>8601277</v>
      </c>
      <c r="D452">
        <f t="shared" si="38"/>
        <v>3.3253999999999997</v>
      </c>
      <c r="E452">
        <f t="shared" si="37"/>
        <v>-2.5000000000000355E-2</v>
      </c>
      <c r="F452">
        <v>59.799999</v>
      </c>
      <c r="G452" s="2">
        <v>2.3647100000000001</v>
      </c>
      <c r="H452">
        <f t="shared" si="36"/>
        <v>-1</v>
      </c>
      <c r="K452">
        <f>K451+B452</f>
        <v>1298.5620000000001</v>
      </c>
      <c r="L452">
        <f t="shared" si="39"/>
        <v>451</v>
      </c>
      <c r="M452">
        <f t="shared" si="40"/>
        <v>2.8792949002217298</v>
      </c>
    </row>
    <row r="453" spans="1:13" x14ac:dyDescent="0.2">
      <c r="A453" s="1">
        <v>42314</v>
      </c>
      <c r="B453">
        <v>3.2469999999999999</v>
      </c>
      <c r="C453">
        <v>12506742</v>
      </c>
      <c r="D453">
        <f t="shared" si="38"/>
        <v>3.3107999999999995</v>
      </c>
      <c r="E453">
        <f t="shared" si="37"/>
        <v>-8.0000000000000071E-3</v>
      </c>
      <c r="F453">
        <v>60.529998999999997</v>
      </c>
      <c r="G453" s="2">
        <v>2.35581</v>
      </c>
      <c r="H453">
        <f t="shared" ref="H453:H516" si="41">IF(B453&gt;B452,1,-1)</f>
        <v>-1</v>
      </c>
      <c r="K453">
        <f>K452+B453</f>
        <v>1301.8090000000002</v>
      </c>
      <c r="L453">
        <f t="shared" si="39"/>
        <v>452</v>
      </c>
      <c r="M453">
        <f t="shared" si="40"/>
        <v>2.8801084070796463</v>
      </c>
    </row>
    <row r="454" spans="1:13" x14ac:dyDescent="0.2">
      <c r="A454" s="1">
        <v>42317</v>
      </c>
      <c r="B454">
        <v>3.18</v>
      </c>
      <c r="C454">
        <v>13078063</v>
      </c>
      <c r="D454">
        <f t="shared" si="38"/>
        <v>3.2882999999999996</v>
      </c>
      <c r="E454">
        <f t="shared" si="37"/>
        <v>-9.7999999999999865E-2</v>
      </c>
      <c r="F454">
        <v>60.369999</v>
      </c>
      <c r="G454" s="2">
        <v>2.3706399999999999</v>
      </c>
      <c r="H454">
        <f t="shared" si="41"/>
        <v>-1</v>
      </c>
      <c r="K454">
        <f>K453+B454</f>
        <v>1304.9890000000003</v>
      </c>
      <c r="L454">
        <f t="shared" si="39"/>
        <v>453</v>
      </c>
      <c r="M454">
        <f t="shared" si="40"/>
        <v>2.8807704194260491</v>
      </c>
    </row>
    <row r="455" spans="1:13" x14ac:dyDescent="0.2">
      <c r="A455" s="1">
        <v>42318</v>
      </c>
      <c r="B455">
        <v>3.28</v>
      </c>
      <c r="C455">
        <v>23872015</v>
      </c>
      <c r="D455">
        <f t="shared" si="38"/>
        <v>3.2854000000000001</v>
      </c>
      <c r="E455">
        <f t="shared" si="37"/>
        <v>-6.0000000000000053E-2</v>
      </c>
      <c r="F455">
        <v>59.369999</v>
      </c>
      <c r="G455" s="2">
        <v>2.3647100000000001</v>
      </c>
      <c r="H455">
        <f t="shared" si="41"/>
        <v>1</v>
      </c>
      <c r="K455">
        <f>K454+B455</f>
        <v>1308.2690000000002</v>
      </c>
      <c r="L455">
        <f t="shared" si="39"/>
        <v>454</v>
      </c>
      <c r="M455">
        <f t="shared" si="40"/>
        <v>2.8816497797356835</v>
      </c>
    </row>
    <row r="456" spans="1:13" x14ac:dyDescent="0.2">
      <c r="A456" s="1">
        <v>42319</v>
      </c>
      <c r="B456">
        <v>3.427</v>
      </c>
      <c r="C456">
        <v>29762654</v>
      </c>
      <c r="D456">
        <f t="shared" si="38"/>
        <v>3.3025999999999995</v>
      </c>
      <c r="E456">
        <f t="shared" si="37"/>
        <v>8.0999999999999961E-2</v>
      </c>
      <c r="F456">
        <v>60.279998999999997</v>
      </c>
      <c r="G456" s="2">
        <v>2.4299400000000002</v>
      </c>
      <c r="H456">
        <f t="shared" si="41"/>
        <v>1</v>
      </c>
      <c r="K456">
        <f>K455+B456</f>
        <v>1311.6960000000001</v>
      </c>
      <c r="L456">
        <f t="shared" si="39"/>
        <v>455</v>
      </c>
      <c r="M456">
        <f t="shared" si="40"/>
        <v>2.8828483516483518</v>
      </c>
    </row>
    <row r="457" spans="1:13" x14ac:dyDescent="0.2">
      <c r="A457" s="1">
        <v>42320</v>
      </c>
      <c r="B457">
        <v>3.38</v>
      </c>
      <c r="C457">
        <v>19404528</v>
      </c>
      <c r="D457">
        <f t="shared" si="38"/>
        <v>3.3128000000000002</v>
      </c>
      <c r="E457">
        <f t="shared" si="37"/>
        <v>4.4000000000000039E-2</v>
      </c>
      <c r="F457">
        <v>60.139999000000003</v>
      </c>
      <c r="G457" s="2">
        <v>2.3365399999999998</v>
      </c>
      <c r="H457">
        <f t="shared" si="41"/>
        <v>-1</v>
      </c>
      <c r="K457">
        <f>K456+B457</f>
        <v>1315.0760000000002</v>
      </c>
      <c r="L457">
        <f t="shared" si="39"/>
        <v>456</v>
      </c>
      <c r="M457">
        <f t="shared" si="40"/>
        <v>2.8839385964912285</v>
      </c>
    </row>
    <row r="458" spans="1:13" x14ac:dyDescent="0.2">
      <c r="A458" s="1">
        <v>42321</v>
      </c>
      <c r="B458">
        <v>3.4369999999999998</v>
      </c>
      <c r="C458">
        <v>18045757</v>
      </c>
      <c r="D458">
        <f t="shared" si="38"/>
        <v>3.3224999999999993</v>
      </c>
      <c r="E458">
        <f t="shared" ref="E458:E521" si="42">B458-B451</f>
        <v>0.129</v>
      </c>
      <c r="F458">
        <v>58.509998000000003</v>
      </c>
      <c r="G458" s="2">
        <v>2.2646299999999999</v>
      </c>
      <c r="H458">
        <f t="shared" si="41"/>
        <v>1</v>
      </c>
      <c r="K458">
        <f>K457+B458</f>
        <v>1318.5130000000001</v>
      </c>
      <c r="L458">
        <f t="shared" si="39"/>
        <v>457</v>
      </c>
      <c r="M458">
        <f t="shared" si="40"/>
        <v>2.8851487964989064</v>
      </c>
    </row>
    <row r="459" spans="1:13" x14ac:dyDescent="0.2">
      <c r="A459" s="1">
        <v>42324</v>
      </c>
      <c r="B459">
        <v>3.4870000000000001</v>
      </c>
      <c r="C459">
        <v>13860149</v>
      </c>
      <c r="D459">
        <f t="shared" si="38"/>
        <v>3.3365999999999998</v>
      </c>
      <c r="E459">
        <f t="shared" si="42"/>
        <v>0.20300000000000029</v>
      </c>
      <c r="F459">
        <v>57.720001000000003</v>
      </c>
      <c r="G459" s="2">
        <v>2.1793800000000001</v>
      </c>
      <c r="H459">
        <f t="shared" si="41"/>
        <v>1</v>
      </c>
      <c r="K459">
        <f>K458+B459</f>
        <v>1322.0000000000002</v>
      </c>
      <c r="L459">
        <f t="shared" si="39"/>
        <v>458</v>
      </c>
      <c r="M459">
        <f t="shared" si="40"/>
        <v>2.8864628820960703</v>
      </c>
    </row>
    <row r="460" spans="1:13" x14ac:dyDescent="0.2">
      <c r="A460" s="1">
        <v>42325</v>
      </c>
      <c r="B460">
        <v>3.5659999999999998</v>
      </c>
      <c r="C460">
        <v>15529281</v>
      </c>
      <c r="D460">
        <f t="shared" ref="D460:D523" si="43">(B460+B459+B458+B457+B456+B455+B454+B453+B452+B451)/10</f>
        <v>3.3596000000000004</v>
      </c>
      <c r="E460">
        <f t="shared" si="42"/>
        <v>0.31899999999999995</v>
      </c>
      <c r="F460">
        <v>58.5</v>
      </c>
      <c r="G460" s="2">
        <v>2.21793</v>
      </c>
      <c r="H460">
        <f t="shared" si="41"/>
        <v>1</v>
      </c>
      <c r="K460">
        <f>K459+B460</f>
        <v>1325.5660000000003</v>
      </c>
      <c r="L460">
        <f t="shared" si="39"/>
        <v>459</v>
      </c>
      <c r="M460">
        <f t="shared" si="40"/>
        <v>2.8879433551198264</v>
      </c>
    </row>
    <row r="461" spans="1:13" x14ac:dyDescent="0.2">
      <c r="A461" s="1">
        <v>42326</v>
      </c>
      <c r="B461">
        <v>3.5339999999999998</v>
      </c>
      <c r="C461">
        <v>9270594</v>
      </c>
      <c r="D461">
        <f t="shared" si="43"/>
        <v>3.3822000000000001</v>
      </c>
      <c r="E461">
        <f t="shared" si="42"/>
        <v>0.35399999999999965</v>
      </c>
      <c r="F461">
        <v>58.509998000000003</v>
      </c>
      <c r="G461" s="2">
        <v>2.1615899999999999</v>
      </c>
      <c r="H461">
        <f t="shared" si="41"/>
        <v>-1</v>
      </c>
      <c r="K461">
        <f>K460+B461</f>
        <v>1329.1000000000004</v>
      </c>
      <c r="L461">
        <f t="shared" si="39"/>
        <v>460</v>
      </c>
      <c r="M461">
        <f t="shared" si="40"/>
        <v>2.8893478260869574</v>
      </c>
    </row>
    <row r="462" spans="1:13" x14ac:dyDescent="0.2">
      <c r="A462" s="1">
        <v>42327</v>
      </c>
      <c r="B462">
        <v>3.5680000000000001</v>
      </c>
      <c r="C462">
        <v>8442019</v>
      </c>
      <c r="D462">
        <f t="shared" si="43"/>
        <v>3.4105999999999996</v>
      </c>
      <c r="E462">
        <f t="shared" si="42"/>
        <v>0.28800000000000026</v>
      </c>
      <c r="F462">
        <v>57.799999</v>
      </c>
      <c r="G462" s="2">
        <v>2.0807899999999999</v>
      </c>
      <c r="H462">
        <f t="shared" si="41"/>
        <v>1</v>
      </c>
      <c r="K462">
        <f>K461+B462</f>
        <v>1332.6680000000003</v>
      </c>
      <c r="L462">
        <f t="shared" si="39"/>
        <v>461</v>
      </c>
      <c r="M462">
        <f t="shared" si="40"/>
        <v>2.8908199566160526</v>
      </c>
    </row>
    <row r="463" spans="1:13" x14ac:dyDescent="0.2">
      <c r="A463" s="1">
        <v>42328</v>
      </c>
      <c r="B463">
        <v>3.5609999999999999</v>
      </c>
      <c r="C463">
        <v>10648985</v>
      </c>
      <c r="D463">
        <f t="shared" si="43"/>
        <v>3.4420000000000002</v>
      </c>
      <c r="E463">
        <f t="shared" si="42"/>
        <v>0.1339999999999999</v>
      </c>
      <c r="F463">
        <v>57.41</v>
      </c>
      <c r="G463" s="2">
        <v>1.9940599999999999</v>
      </c>
      <c r="H463">
        <f t="shared" si="41"/>
        <v>-1</v>
      </c>
      <c r="K463">
        <f>K462+B463</f>
        <v>1336.2290000000003</v>
      </c>
      <c r="L463">
        <f t="shared" si="39"/>
        <v>462</v>
      </c>
      <c r="M463">
        <f t="shared" si="40"/>
        <v>2.8922705627705634</v>
      </c>
    </row>
    <row r="464" spans="1:13" x14ac:dyDescent="0.2">
      <c r="A464" s="1">
        <v>42331</v>
      </c>
      <c r="B464">
        <v>3.5089999999999999</v>
      </c>
      <c r="C464">
        <v>8402749</v>
      </c>
      <c r="D464">
        <f t="shared" si="43"/>
        <v>3.4749000000000003</v>
      </c>
      <c r="E464">
        <f t="shared" si="42"/>
        <v>0.129</v>
      </c>
      <c r="F464">
        <v>57.66</v>
      </c>
      <c r="G464" s="2">
        <v>2.1163699999999999</v>
      </c>
      <c r="H464">
        <f t="shared" si="41"/>
        <v>-1</v>
      </c>
      <c r="K464">
        <f>K463+B464</f>
        <v>1339.7380000000003</v>
      </c>
      <c r="L464">
        <f t="shared" si="39"/>
        <v>463</v>
      </c>
      <c r="M464">
        <f t="shared" si="40"/>
        <v>2.8936025917926571</v>
      </c>
    </row>
    <row r="465" spans="1:13" x14ac:dyDescent="0.2">
      <c r="A465" s="1">
        <v>42332</v>
      </c>
      <c r="B465">
        <v>3.4929999999999999</v>
      </c>
      <c r="C465">
        <v>8803385</v>
      </c>
      <c r="D465">
        <f t="shared" si="43"/>
        <v>3.4961999999999995</v>
      </c>
      <c r="E465">
        <f t="shared" si="42"/>
        <v>5.600000000000005E-2</v>
      </c>
      <c r="F465">
        <v>56.849997999999999</v>
      </c>
      <c r="G465" s="2">
        <v>1.91845</v>
      </c>
      <c r="H465">
        <f t="shared" si="41"/>
        <v>-1</v>
      </c>
      <c r="K465">
        <f>K464+B465</f>
        <v>1343.2310000000002</v>
      </c>
      <c r="L465">
        <f t="shared" si="39"/>
        <v>464</v>
      </c>
      <c r="M465">
        <f t="shared" si="40"/>
        <v>2.8948943965517246</v>
      </c>
    </row>
    <row r="466" spans="1:13" x14ac:dyDescent="0.2">
      <c r="A466" s="1">
        <v>42333</v>
      </c>
      <c r="B466">
        <v>3.52</v>
      </c>
      <c r="C466">
        <v>10167517</v>
      </c>
      <c r="D466">
        <f t="shared" si="43"/>
        <v>3.5055000000000001</v>
      </c>
      <c r="E466">
        <f t="shared" si="42"/>
        <v>3.2999999999999918E-2</v>
      </c>
      <c r="F466">
        <v>58.27</v>
      </c>
      <c r="G466" s="2">
        <v>1.92957</v>
      </c>
      <c r="H466">
        <f t="shared" si="41"/>
        <v>1</v>
      </c>
      <c r="K466">
        <f>K465+B466</f>
        <v>1346.7510000000002</v>
      </c>
      <c r="L466">
        <f t="shared" si="39"/>
        <v>465</v>
      </c>
      <c r="M466">
        <f t="shared" si="40"/>
        <v>2.8962387096774198</v>
      </c>
    </row>
    <row r="467" spans="1:13" x14ac:dyDescent="0.2">
      <c r="A467" s="1">
        <v>42334</v>
      </c>
      <c r="B467">
        <v>3.5750000000000002</v>
      </c>
      <c r="C467">
        <v>9667571</v>
      </c>
      <c r="D467">
        <f t="shared" si="43"/>
        <v>3.5249999999999999</v>
      </c>
      <c r="E467">
        <f t="shared" si="42"/>
        <v>9.0000000000003411E-3</v>
      </c>
      <c r="F467">
        <v>58.599997999999999</v>
      </c>
      <c r="G467" s="2">
        <v>2.0756000000000001</v>
      </c>
      <c r="H467">
        <f t="shared" si="41"/>
        <v>1</v>
      </c>
      <c r="K467">
        <f>K466+B467</f>
        <v>1350.3260000000002</v>
      </c>
      <c r="L467">
        <f t="shared" si="39"/>
        <v>466</v>
      </c>
      <c r="M467">
        <f t="shared" si="40"/>
        <v>2.8976952789699575</v>
      </c>
    </row>
    <row r="468" spans="1:13" x14ac:dyDescent="0.2">
      <c r="A468" s="1">
        <v>42335</v>
      </c>
      <c r="B468">
        <v>3.5990000000000002</v>
      </c>
      <c r="C468">
        <v>8890570</v>
      </c>
      <c r="D468">
        <f t="shared" si="43"/>
        <v>3.5411999999999999</v>
      </c>
      <c r="E468">
        <f t="shared" si="42"/>
        <v>6.5000000000000391E-2</v>
      </c>
      <c r="F468">
        <v>59.669998</v>
      </c>
      <c r="G468" s="2">
        <v>2.1526999999999998</v>
      </c>
      <c r="H468">
        <f t="shared" si="41"/>
        <v>1</v>
      </c>
      <c r="K468">
        <f>K467+B468</f>
        <v>1353.9250000000002</v>
      </c>
      <c r="L468">
        <f t="shared" si="39"/>
        <v>467</v>
      </c>
      <c r="M468">
        <f t="shared" si="40"/>
        <v>2.899197002141328</v>
      </c>
    </row>
    <row r="469" spans="1:13" x14ac:dyDescent="0.2">
      <c r="A469" s="1">
        <v>42338</v>
      </c>
      <c r="B469">
        <v>3.601</v>
      </c>
      <c r="C469">
        <v>17178864</v>
      </c>
      <c r="D469">
        <f t="shared" si="43"/>
        <v>3.5526000000000004</v>
      </c>
      <c r="E469">
        <f t="shared" si="42"/>
        <v>3.2999999999999918E-2</v>
      </c>
      <c r="F469">
        <v>59.720001000000003</v>
      </c>
      <c r="G469" s="2">
        <v>2.1556600000000001</v>
      </c>
      <c r="H469">
        <f t="shared" si="41"/>
        <v>1</v>
      </c>
      <c r="K469">
        <f>K468+B469</f>
        <v>1357.5260000000003</v>
      </c>
      <c r="L469">
        <f t="shared" ref="L469:L532" si="44">L468+1</f>
        <v>468</v>
      </c>
      <c r="M469">
        <f t="shared" ref="M469:M532" si="45">K469/L469</f>
        <v>2.9006965811965819</v>
      </c>
    </row>
    <row r="470" spans="1:13" x14ac:dyDescent="0.2">
      <c r="A470" s="1">
        <v>42339</v>
      </c>
      <c r="B470">
        <v>3.5819999999999999</v>
      </c>
      <c r="C470">
        <v>10891323</v>
      </c>
      <c r="D470">
        <f t="shared" si="43"/>
        <v>3.5541999999999994</v>
      </c>
      <c r="E470">
        <f t="shared" si="42"/>
        <v>2.0999999999999908E-2</v>
      </c>
      <c r="F470">
        <v>60.060001</v>
      </c>
      <c r="G470" s="2">
        <v>2.1156299999999999</v>
      </c>
      <c r="H470">
        <f t="shared" si="41"/>
        <v>-1</v>
      </c>
      <c r="K470">
        <f>K469+B470</f>
        <v>1361.1080000000004</v>
      </c>
      <c r="L470">
        <f t="shared" si="44"/>
        <v>469</v>
      </c>
      <c r="M470">
        <f t="shared" si="45"/>
        <v>2.902149253731344</v>
      </c>
    </row>
    <row r="471" spans="1:13" x14ac:dyDescent="0.2">
      <c r="A471" s="1">
        <v>42340</v>
      </c>
      <c r="B471">
        <v>3.55</v>
      </c>
      <c r="C471">
        <v>8730258</v>
      </c>
      <c r="D471">
        <f t="shared" si="43"/>
        <v>3.5558000000000001</v>
      </c>
      <c r="E471">
        <f t="shared" si="42"/>
        <v>4.0999999999999925E-2</v>
      </c>
      <c r="F471">
        <v>59.799999</v>
      </c>
      <c r="G471" s="2">
        <v>2.0185200000000001</v>
      </c>
      <c r="H471">
        <f t="shared" si="41"/>
        <v>-1</v>
      </c>
      <c r="K471">
        <f>K470+B471</f>
        <v>1364.6580000000004</v>
      </c>
      <c r="L471">
        <f t="shared" si="44"/>
        <v>470</v>
      </c>
      <c r="M471">
        <f t="shared" si="45"/>
        <v>2.9035276595744688</v>
      </c>
    </row>
    <row r="472" spans="1:13" x14ac:dyDescent="0.2">
      <c r="A472" s="1">
        <v>42341</v>
      </c>
      <c r="B472">
        <v>3.4670000000000001</v>
      </c>
      <c r="C472">
        <v>15334937</v>
      </c>
      <c r="D472">
        <f t="shared" si="43"/>
        <v>3.5456999999999992</v>
      </c>
      <c r="E472">
        <f t="shared" si="42"/>
        <v>-2.5999999999999801E-2</v>
      </c>
      <c r="F472">
        <v>58.09</v>
      </c>
      <c r="G472" s="2">
        <v>1.9014</v>
      </c>
      <c r="H472">
        <f t="shared" si="41"/>
        <v>-1</v>
      </c>
      <c r="K472">
        <f>K471+B472</f>
        <v>1368.1250000000005</v>
      </c>
      <c r="L472">
        <f t="shared" si="44"/>
        <v>471</v>
      </c>
      <c r="M472">
        <f t="shared" si="45"/>
        <v>2.9047239915074319</v>
      </c>
    </row>
    <row r="473" spans="1:13" x14ac:dyDescent="0.2">
      <c r="A473" s="1">
        <v>42342</v>
      </c>
      <c r="B473">
        <v>3.4390000000000001</v>
      </c>
      <c r="C473">
        <v>11867784</v>
      </c>
      <c r="D473">
        <f t="shared" si="43"/>
        <v>3.5334999999999992</v>
      </c>
      <c r="E473">
        <f t="shared" si="42"/>
        <v>-8.0999999999999961E-2</v>
      </c>
      <c r="F473">
        <v>57.23</v>
      </c>
      <c r="G473" s="2">
        <v>1.8406199999999999</v>
      </c>
      <c r="H473">
        <f t="shared" si="41"/>
        <v>-1</v>
      </c>
      <c r="K473">
        <f>K472+B473</f>
        <v>1371.5640000000005</v>
      </c>
      <c r="L473">
        <f t="shared" si="44"/>
        <v>472</v>
      </c>
      <c r="M473">
        <f t="shared" si="45"/>
        <v>2.9058559322033908</v>
      </c>
    </row>
    <row r="474" spans="1:13" x14ac:dyDescent="0.2">
      <c r="A474" s="1">
        <v>42345</v>
      </c>
      <c r="B474">
        <v>3.4590000000000001</v>
      </c>
      <c r="C474">
        <v>8068197</v>
      </c>
      <c r="D474">
        <f t="shared" si="43"/>
        <v>3.5284999999999997</v>
      </c>
      <c r="E474">
        <f t="shared" si="42"/>
        <v>-0.1160000000000001</v>
      </c>
      <c r="F474">
        <v>57.23</v>
      </c>
      <c r="G474" s="2">
        <v>1.7865</v>
      </c>
      <c r="H474">
        <f t="shared" si="41"/>
        <v>1</v>
      </c>
      <c r="K474">
        <f>K473+B474</f>
        <v>1375.0230000000006</v>
      </c>
      <c r="L474">
        <f t="shared" si="44"/>
        <v>473</v>
      </c>
      <c r="M474">
        <f t="shared" si="45"/>
        <v>2.9070253699788595</v>
      </c>
    </row>
    <row r="475" spans="1:13" x14ac:dyDescent="0.2">
      <c r="A475" s="1">
        <v>42346</v>
      </c>
      <c r="B475">
        <v>3.3959999999999999</v>
      </c>
      <c r="C475">
        <v>10708789</v>
      </c>
      <c r="D475">
        <f t="shared" si="43"/>
        <v>3.5188000000000001</v>
      </c>
      <c r="E475">
        <f t="shared" si="42"/>
        <v>-0.20300000000000029</v>
      </c>
      <c r="F475">
        <v>55.889999000000003</v>
      </c>
      <c r="G475" s="2">
        <v>1.8346899999999999</v>
      </c>
      <c r="H475">
        <f t="shared" si="41"/>
        <v>-1</v>
      </c>
      <c r="K475">
        <f>K474+B475</f>
        <v>1378.4190000000006</v>
      </c>
      <c r="L475">
        <f t="shared" si="44"/>
        <v>474</v>
      </c>
      <c r="M475">
        <f t="shared" si="45"/>
        <v>2.9080569620253178</v>
      </c>
    </row>
    <row r="476" spans="1:13" x14ac:dyDescent="0.2">
      <c r="A476" s="1">
        <v>42347</v>
      </c>
      <c r="B476">
        <v>3.4159999999999999</v>
      </c>
      <c r="C476">
        <v>19232445</v>
      </c>
      <c r="D476">
        <f t="shared" si="43"/>
        <v>3.5084000000000004</v>
      </c>
      <c r="E476">
        <f t="shared" si="42"/>
        <v>-0.18500000000000005</v>
      </c>
      <c r="F476">
        <v>55.889999000000003</v>
      </c>
      <c r="G476" s="2">
        <v>1.7368399999999999</v>
      </c>
      <c r="H476">
        <f t="shared" si="41"/>
        <v>1</v>
      </c>
      <c r="K476">
        <f>K475+B476</f>
        <v>1381.8350000000005</v>
      </c>
      <c r="L476">
        <f t="shared" si="44"/>
        <v>475</v>
      </c>
      <c r="M476">
        <f t="shared" si="45"/>
        <v>2.9091263157894747</v>
      </c>
    </row>
    <row r="477" spans="1:13" x14ac:dyDescent="0.2">
      <c r="A477" s="1">
        <v>42348</v>
      </c>
      <c r="B477">
        <v>3.38</v>
      </c>
      <c r="C477">
        <v>10158566</v>
      </c>
      <c r="D477">
        <f t="shared" si="43"/>
        <v>3.4888999999999997</v>
      </c>
      <c r="E477">
        <f t="shared" si="42"/>
        <v>-0.20199999999999996</v>
      </c>
      <c r="F477">
        <v>55.09</v>
      </c>
      <c r="G477" s="2">
        <v>1.6441699999999999</v>
      </c>
      <c r="H477">
        <f t="shared" si="41"/>
        <v>-1</v>
      </c>
      <c r="K477">
        <f>K476+B477</f>
        <v>1385.2150000000006</v>
      </c>
      <c r="L477">
        <f t="shared" si="44"/>
        <v>476</v>
      </c>
      <c r="M477">
        <f t="shared" si="45"/>
        <v>2.9101155462184884</v>
      </c>
    </row>
    <row r="478" spans="1:13" x14ac:dyDescent="0.2">
      <c r="A478" s="1">
        <v>42349</v>
      </c>
      <c r="B478">
        <v>3.37</v>
      </c>
      <c r="C478">
        <v>13436688</v>
      </c>
      <c r="D478">
        <f t="shared" si="43"/>
        <v>3.4660000000000002</v>
      </c>
      <c r="E478">
        <f t="shared" si="42"/>
        <v>-0.17999999999999972</v>
      </c>
      <c r="F478">
        <v>54.34</v>
      </c>
      <c r="G478" s="2">
        <v>1.5700499999999999</v>
      </c>
      <c r="H478">
        <f t="shared" si="41"/>
        <v>-1</v>
      </c>
      <c r="K478">
        <f>K477+B478</f>
        <v>1388.5850000000005</v>
      </c>
      <c r="L478">
        <f t="shared" si="44"/>
        <v>477</v>
      </c>
      <c r="M478">
        <f t="shared" si="45"/>
        <v>2.9110796645702317</v>
      </c>
    </row>
    <row r="479" spans="1:13" x14ac:dyDescent="0.2">
      <c r="A479" s="1">
        <v>42352</v>
      </c>
      <c r="B479">
        <v>3.3170000000000002</v>
      </c>
      <c r="C479">
        <v>13614903</v>
      </c>
      <c r="D479">
        <f t="shared" si="43"/>
        <v>3.4375999999999998</v>
      </c>
      <c r="E479">
        <f t="shared" si="42"/>
        <v>-0.14999999999999991</v>
      </c>
      <c r="F479">
        <v>52.849997999999999</v>
      </c>
      <c r="G479" s="2">
        <v>1.4825699999999999</v>
      </c>
      <c r="H479">
        <f t="shared" si="41"/>
        <v>-1</v>
      </c>
      <c r="K479">
        <f>K478+B479</f>
        <v>1391.9020000000005</v>
      </c>
      <c r="L479">
        <f t="shared" si="44"/>
        <v>478</v>
      </c>
      <c r="M479">
        <f t="shared" si="45"/>
        <v>2.911928870292888</v>
      </c>
    </row>
    <row r="480" spans="1:13" x14ac:dyDescent="0.2">
      <c r="A480" s="1">
        <v>42353</v>
      </c>
      <c r="B480">
        <v>3.43</v>
      </c>
      <c r="C480">
        <v>10898206</v>
      </c>
      <c r="D480">
        <f t="shared" si="43"/>
        <v>3.4223999999999997</v>
      </c>
      <c r="E480">
        <f t="shared" si="42"/>
        <v>-8.999999999999897E-3</v>
      </c>
      <c r="F480">
        <v>53.150002000000001</v>
      </c>
      <c r="G480" s="2">
        <v>1.6048899999999999</v>
      </c>
      <c r="H480">
        <f t="shared" si="41"/>
        <v>1</v>
      </c>
      <c r="K480">
        <f>K479+B480</f>
        <v>1395.3320000000006</v>
      </c>
      <c r="L480">
        <f t="shared" si="44"/>
        <v>479</v>
      </c>
      <c r="M480">
        <f t="shared" si="45"/>
        <v>2.9130104384133624</v>
      </c>
    </row>
    <row r="481" spans="1:13" x14ac:dyDescent="0.2">
      <c r="A481" s="1">
        <v>42354</v>
      </c>
      <c r="B481">
        <v>3.4409999999999998</v>
      </c>
      <c r="C481">
        <v>7777834</v>
      </c>
      <c r="D481">
        <f t="shared" si="43"/>
        <v>3.4115000000000002</v>
      </c>
      <c r="E481">
        <f t="shared" si="42"/>
        <v>-1.8000000000000238E-2</v>
      </c>
      <c r="F481">
        <v>53.040000999999997</v>
      </c>
      <c r="G481" s="2">
        <v>1.8161499999999999</v>
      </c>
      <c r="H481">
        <f t="shared" si="41"/>
        <v>1</v>
      </c>
      <c r="K481">
        <f>K480+B481</f>
        <v>1398.7730000000006</v>
      </c>
      <c r="L481">
        <f t="shared" si="44"/>
        <v>480</v>
      </c>
      <c r="M481">
        <f t="shared" si="45"/>
        <v>2.9141104166666678</v>
      </c>
    </row>
    <row r="482" spans="1:13" x14ac:dyDescent="0.2">
      <c r="A482" s="1">
        <v>42355</v>
      </c>
      <c r="B482">
        <v>3.4790000000000001</v>
      </c>
      <c r="C482">
        <v>9860220</v>
      </c>
      <c r="D482">
        <f t="shared" si="43"/>
        <v>3.4126999999999996</v>
      </c>
      <c r="E482">
        <f t="shared" si="42"/>
        <v>8.3000000000000185E-2</v>
      </c>
      <c r="F482">
        <v>53.43</v>
      </c>
      <c r="G482" s="2">
        <v>1.9340200000000001</v>
      </c>
      <c r="H482">
        <f t="shared" si="41"/>
        <v>1</v>
      </c>
      <c r="K482">
        <f>K481+B482</f>
        <v>1402.2520000000006</v>
      </c>
      <c r="L482">
        <f t="shared" si="44"/>
        <v>481</v>
      </c>
      <c r="M482">
        <f t="shared" si="45"/>
        <v>2.9152848232848245</v>
      </c>
    </row>
    <row r="483" spans="1:13" x14ac:dyDescent="0.2">
      <c r="A483" s="1">
        <v>42356</v>
      </c>
      <c r="B483">
        <v>3.383</v>
      </c>
      <c r="C483">
        <v>17740695</v>
      </c>
      <c r="D483">
        <f t="shared" si="43"/>
        <v>3.4071000000000007</v>
      </c>
      <c r="E483">
        <f t="shared" si="42"/>
        <v>-3.2999999999999918E-2</v>
      </c>
      <c r="F483">
        <v>53.599997999999999</v>
      </c>
      <c r="G483" s="2">
        <v>1.8206</v>
      </c>
      <c r="H483">
        <f t="shared" si="41"/>
        <v>-1</v>
      </c>
      <c r="K483">
        <f>K482+B483</f>
        <v>1405.6350000000007</v>
      </c>
      <c r="L483">
        <f t="shared" si="44"/>
        <v>482</v>
      </c>
      <c r="M483">
        <f t="shared" si="45"/>
        <v>2.916255186721993</v>
      </c>
    </row>
    <row r="484" spans="1:13" x14ac:dyDescent="0.2">
      <c r="A484" s="1">
        <v>42359</v>
      </c>
      <c r="B484">
        <v>3.31</v>
      </c>
      <c r="C484">
        <v>7813594</v>
      </c>
      <c r="D484">
        <f t="shared" si="43"/>
        <v>3.3921999999999999</v>
      </c>
      <c r="E484">
        <f t="shared" si="42"/>
        <v>-6.999999999999984E-2</v>
      </c>
      <c r="F484">
        <v>53.450001</v>
      </c>
      <c r="G484" s="2">
        <v>1.7939099999999999</v>
      </c>
      <c r="H484">
        <f t="shared" si="41"/>
        <v>-1</v>
      </c>
      <c r="K484">
        <f>K483+B484</f>
        <v>1408.9450000000006</v>
      </c>
      <c r="L484">
        <f t="shared" si="44"/>
        <v>483</v>
      </c>
      <c r="M484">
        <f t="shared" si="45"/>
        <v>2.9170703933747424</v>
      </c>
    </row>
    <row r="485" spans="1:13" x14ac:dyDescent="0.2">
      <c r="A485" s="1">
        <v>42360</v>
      </c>
      <c r="B485">
        <v>3.2970000000000002</v>
      </c>
      <c r="C485">
        <v>11440091</v>
      </c>
      <c r="D485">
        <f t="shared" si="43"/>
        <v>3.3822999999999999</v>
      </c>
      <c r="E485">
        <f t="shared" si="42"/>
        <v>-7.2999999999999954E-2</v>
      </c>
      <c r="F485">
        <v>54.290000999999997</v>
      </c>
      <c r="G485" s="2">
        <v>1.7998400000000001</v>
      </c>
      <c r="H485">
        <f t="shared" si="41"/>
        <v>-1</v>
      </c>
      <c r="K485">
        <f>K484+B485</f>
        <v>1412.2420000000006</v>
      </c>
      <c r="L485">
        <f t="shared" si="44"/>
        <v>484</v>
      </c>
      <c r="M485">
        <f t="shared" si="45"/>
        <v>2.9178553719008278</v>
      </c>
    </row>
    <row r="486" spans="1:13" x14ac:dyDescent="0.2">
      <c r="A486" s="1">
        <v>42361</v>
      </c>
      <c r="B486">
        <v>3.4049999999999998</v>
      </c>
      <c r="C486">
        <v>7174917</v>
      </c>
      <c r="D486">
        <f t="shared" si="43"/>
        <v>3.3811999999999998</v>
      </c>
      <c r="E486">
        <f t="shared" si="42"/>
        <v>8.7999999999999634E-2</v>
      </c>
      <c r="F486">
        <v>55.810001</v>
      </c>
      <c r="G486" s="2">
        <v>1.9199299999999999</v>
      </c>
      <c r="H486">
        <f t="shared" si="41"/>
        <v>1</v>
      </c>
      <c r="K486">
        <f>K485+B486</f>
        <v>1415.6470000000006</v>
      </c>
      <c r="L486">
        <f t="shared" si="44"/>
        <v>485</v>
      </c>
      <c r="M486">
        <f t="shared" si="45"/>
        <v>2.9188597938144341</v>
      </c>
    </row>
    <row r="487" spans="1:13" x14ac:dyDescent="0.2">
      <c r="A487" s="1">
        <v>42362</v>
      </c>
      <c r="B487">
        <v>3.4279999999999999</v>
      </c>
      <c r="C487">
        <v>1384335</v>
      </c>
      <c r="D487">
        <f t="shared" si="43"/>
        <v>3.3860000000000001</v>
      </c>
      <c r="E487">
        <f t="shared" si="42"/>
        <v>-2.0000000000002238E-3</v>
      </c>
      <c r="F487">
        <v>56.02</v>
      </c>
      <c r="G487" s="2">
        <v>1.90659</v>
      </c>
      <c r="H487">
        <f t="shared" si="41"/>
        <v>1</v>
      </c>
      <c r="K487">
        <f>K486+B487</f>
        <v>1419.0750000000007</v>
      </c>
      <c r="L487">
        <f t="shared" si="44"/>
        <v>486</v>
      </c>
      <c r="M487">
        <f t="shared" si="45"/>
        <v>2.919907407407409</v>
      </c>
    </row>
    <row r="488" spans="1:13" x14ac:dyDescent="0.2">
      <c r="A488" s="1">
        <v>42366</v>
      </c>
      <c r="B488">
        <v>3.4550000000000001</v>
      </c>
      <c r="C488">
        <v>5120336</v>
      </c>
      <c r="D488">
        <f t="shared" si="43"/>
        <v>3.3944999999999994</v>
      </c>
      <c r="E488">
        <f t="shared" si="42"/>
        <v>1.4000000000000234E-2</v>
      </c>
      <c r="F488">
        <v>55.529998999999997</v>
      </c>
      <c r="G488" s="2">
        <v>1.8791599999999999</v>
      </c>
      <c r="H488">
        <f t="shared" si="41"/>
        <v>1</v>
      </c>
      <c r="K488">
        <f>K487+B488</f>
        <v>1422.5300000000007</v>
      </c>
      <c r="L488">
        <f t="shared" si="44"/>
        <v>487</v>
      </c>
      <c r="M488">
        <f t="shared" si="45"/>
        <v>2.9210061601642723</v>
      </c>
    </row>
    <row r="489" spans="1:13" x14ac:dyDescent="0.2">
      <c r="A489" s="1">
        <v>42367</v>
      </c>
      <c r="B489">
        <v>3.5089999999999999</v>
      </c>
      <c r="C489">
        <v>5560052</v>
      </c>
      <c r="D489">
        <f t="shared" si="43"/>
        <v>3.4136999999999995</v>
      </c>
      <c r="E489">
        <f t="shared" si="42"/>
        <v>2.9999999999999805E-2</v>
      </c>
      <c r="F489">
        <v>55.830002</v>
      </c>
      <c r="G489" s="2">
        <v>1.88287</v>
      </c>
      <c r="H489">
        <f t="shared" si="41"/>
        <v>1</v>
      </c>
      <c r="K489">
        <f>K488+B489</f>
        <v>1426.0390000000007</v>
      </c>
      <c r="L489">
        <f t="shared" si="44"/>
        <v>488</v>
      </c>
      <c r="M489">
        <f t="shared" si="45"/>
        <v>2.9222110655737721</v>
      </c>
    </row>
    <row r="490" spans="1:13" x14ac:dyDescent="0.2">
      <c r="A490" s="1">
        <v>42368</v>
      </c>
      <c r="B490">
        <v>3.5070000000000001</v>
      </c>
      <c r="C490">
        <v>5475766</v>
      </c>
      <c r="D490">
        <f t="shared" si="43"/>
        <v>3.4213999999999998</v>
      </c>
      <c r="E490">
        <f t="shared" si="42"/>
        <v>0.12400000000000011</v>
      </c>
      <c r="F490">
        <v>55.950001</v>
      </c>
      <c r="G490" s="2">
        <v>1.9110400000000001</v>
      </c>
      <c r="H490">
        <f t="shared" si="41"/>
        <v>-1</v>
      </c>
      <c r="K490">
        <f>K489+B490</f>
        <v>1429.5460000000007</v>
      </c>
      <c r="L490">
        <f t="shared" si="44"/>
        <v>489</v>
      </c>
      <c r="M490">
        <f t="shared" si="45"/>
        <v>2.9234069529652364</v>
      </c>
    </row>
    <row r="491" spans="1:13" x14ac:dyDescent="0.2">
      <c r="A491" s="1">
        <v>42373</v>
      </c>
      <c r="B491">
        <v>3.419</v>
      </c>
      <c r="C491">
        <v>11882610</v>
      </c>
      <c r="D491">
        <f t="shared" si="43"/>
        <v>3.4192</v>
      </c>
      <c r="E491">
        <f t="shared" si="42"/>
        <v>0.10899999999999999</v>
      </c>
      <c r="F491">
        <v>53.75</v>
      </c>
      <c r="G491" s="2">
        <v>1.9139999999999999</v>
      </c>
      <c r="H491">
        <f t="shared" si="41"/>
        <v>-1</v>
      </c>
      <c r="K491">
        <f>K490+B491</f>
        <v>1432.9650000000008</v>
      </c>
      <c r="L491">
        <f t="shared" si="44"/>
        <v>490</v>
      </c>
      <c r="M491">
        <f t="shared" si="45"/>
        <v>2.9244183673469406</v>
      </c>
    </row>
    <row r="492" spans="1:13" x14ac:dyDescent="0.2">
      <c r="A492" s="1">
        <v>42374</v>
      </c>
      <c r="B492">
        <v>3.4390000000000001</v>
      </c>
      <c r="C492">
        <v>11526413</v>
      </c>
      <c r="D492">
        <f t="shared" si="43"/>
        <v>3.4152</v>
      </c>
      <c r="E492">
        <f t="shared" si="42"/>
        <v>0.1419999999999999</v>
      </c>
      <c r="F492">
        <v>53.849997999999999</v>
      </c>
      <c r="G492" s="2">
        <v>2.0926499999999999</v>
      </c>
      <c r="H492">
        <f t="shared" si="41"/>
        <v>1</v>
      </c>
      <c r="K492">
        <f>K491+B492</f>
        <v>1436.4040000000009</v>
      </c>
      <c r="L492">
        <f t="shared" si="44"/>
        <v>491</v>
      </c>
      <c r="M492">
        <f t="shared" si="45"/>
        <v>2.9254663951120183</v>
      </c>
    </row>
    <row r="493" spans="1:13" x14ac:dyDescent="0.2">
      <c r="A493" s="1">
        <v>42375</v>
      </c>
      <c r="B493">
        <v>3.4449999999999998</v>
      </c>
      <c r="C493">
        <v>10927970</v>
      </c>
      <c r="D493">
        <f t="shared" si="43"/>
        <v>3.4214000000000007</v>
      </c>
      <c r="E493">
        <f t="shared" si="42"/>
        <v>4.0000000000000036E-2</v>
      </c>
      <c r="F493">
        <v>52.27</v>
      </c>
      <c r="G493" s="2">
        <v>2.1393499999999999</v>
      </c>
      <c r="H493">
        <f t="shared" si="41"/>
        <v>1</v>
      </c>
      <c r="K493">
        <f>K492+B493</f>
        <v>1439.8490000000008</v>
      </c>
      <c r="L493">
        <f t="shared" si="44"/>
        <v>492</v>
      </c>
      <c r="M493">
        <f t="shared" si="45"/>
        <v>2.926522357723579</v>
      </c>
    </row>
    <row r="494" spans="1:13" x14ac:dyDescent="0.2">
      <c r="A494" s="1">
        <v>42376</v>
      </c>
      <c r="B494">
        <v>3.4089999999999998</v>
      </c>
      <c r="C494">
        <v>10437849</v>
      </c>
      <c r="D494">
        <f t="shared" si="43"/>
        <v>3.4313000000000002</v>
      </c>
      <c r="E494">
        <f t="shared" si="42"/>
        <v>-1.9000000000000128E-2</v>
      </c>
      <c r="F494">
        <v>51.400002000000001</v>
      </c>
      <c r="G494" s="2">
        <v>2.1578900000000001</v>
      </c>
      <c r="H494">
        <f t="shared" si="41"/>
        <v>-1</v>
      </c>
      <c r="K494">
        <f>K493+B494</f>
        <v>1443.2580000000009</v>
      </c>
      <c r="L494">
        <f t="shared" si="44"/>
        <v>493</v>
      </c>
      <c r="M494">
        <f t="shared" si="45"/>
        <v>2.9275010141987847</v>
      </c>
    </row>
    <row r="495" spans="1:13" x14ac:dyDescent="0.2">
      <c r="A495" s="1">
        <v>42377</v>
      </c>
      <c r="B495">
        <v>3.34</v>
      </c>
      <c r="C495">
        <v>11456883</v>
      </c>
      <c r="D495">
        <f t="shared" si="43"/>
        <v>3.4356</v>
      </c>
      <c r="E495">
        <f t="shared" si="42"/>
        <v>-0.11500000000000021</v>
      </c>
      <c r="F495">
        <v>50.580002</v>
      </c>
      <c r="G495" s="2">
        <v>2.1097000000000001</v>
      </c>
      <c r="H495">
        <f t="shared" si="41"/>
        <v>-1</v>
      </c>
      <c r="K495">
        <f>K494+B495</f>
        <v>1446.5980000000009</v>
      </c>
      <c r="L495">
        <f t="shared" si="44"/>
        <v>494</v>
      </c>
      <c r="M495">
        <f t="shared" si="45"/>
        <v>2.9283360323886658</v>
      </c>
    </row>
    <row r="496" spans="1:13" x14ac:dyDescent="0.2">
      <c r="A496" s="1">
        <v>42380</v>
      </c>
      <c r="B496">
        <v>3.3330000000000002</v>
      </c>
      <c r="C496">
        <v>9340476</v>
      </c>
      <c r="D496">
        <f t="shared" si="43"/>
        <v>3.4283999999999999</v>
      </c>
      <c r="E496">
        <f t="shared" si="42"/>
        <v>-0.17599999999999971</v>
      </c>
      <c r="F496">
        <v>50.709999000000003</v>
      </c>
      <c r="G496" s="2">
        <v>2.1000700000000001</v>
      </c>
      <c r="H496">
        <f t="shared" si="41"/>
        <v>-1</v>
      </c>
      <c r="K496">
        <f>K495+B496</f>
        <v>1449.9310000000009</v>
      </c>
      <c r="L496">
        <f t="shared" si="44"/>
        <v>495</v>
      </c>
      <c r="M496">
        <f t="shared" si="45"/>
        <v>2.9291535353535374</v>
      </c>
    </row>
    <row r="497" spans="1:13" x14ac:dyDescent="0.2">
      <c r="A497" s="1">
        <v>42381</v>
      </c>
      <c r="B497">
        <v>3.4470000000000001</v>
      </c>
      <c r="C497">
        <v>14514575</v>
      </c>
      <c r="D497">
        <f t="shared" si="43"/>
        <v>3.4303000000000003</v>
      </c>
      <c r="E497">
        <f t="shared" si="42"/>
        <v>-6.0000000000000053E-2</v>
      </c>
      <c r="F497">
        <v>55.150002000000001</v>
      </c>
      <c r="G497" s="2">
        <v>2.12453</v>
      </c>
      <c r="H497">
        <f t="shared" si="41"/>
        <v>1</v>
      </c>
      <c r="K497">
        <f>K496+B497</f>
        <v>1453.3780000000008</v>
      </c>
      <c r="L497">
        <f t="shared" si="44"/>
        <v>496</v>
      </c>
      <c r="M497">
        <f t="shared" si="45"/>
        <v>2.9301975806451628</v>
      </c>
    </row>
    <row r="498" spans="1:13" x14ac:dyDescent="0.2">
      <c r="A498" s="1">
        <v>42382</v>
      </c>
      <c r="B498">
        <v>3.395</v>
      </c>
      <c r="C498">
        <v>12678449</v>
      </c>
      <c r="D498">
        <f t="shared" si="43"/>
        <v>3.4243000000000001</v>
      </c>
      <c r="E498">
        <f t="shared" si="42"/>
        <v>-2.4000000000000021E-2</v>
      </c>
      <c r="F498">
        <v>57.759998000000003</v>
      </c>
      <c r="G498" s="2">
        <v>2.0622600000000002</v>
      </c>
      <c r="H498">
        <f t="shared" si="41"/>
        <v>-1</v>
      </c>
      <c r="K498">
        <f>K497+B498</f>
        <v>1456.7730000000008</v>
      </c>
      <c r="L498">
        <f t="shared" si="44"/>
        <v>497</v>
      </c>
      <c r="M498">
        <f t="shared" si="45"/>
        <v>2.9311327967806857</v>
      </c>
    </row>
    <row r="499" spans="1:13" x14ac:dyDescent="0.2">
      <c r="A499" s="1">
        <v>42383</v>
      </c>
      <c r="B499">
        <v>3.3029999999999999</v>
      </c>
      <c r="C499">
        <v>21051866</v>
      </c>
      <c r="D499">
        <f t="shared" si="43"/>
        <v>3.4036999999999997</v>
      </c>
      <c r="E499">
        <f t="shared" si="42"/>
        <v>-0.13600000000000012</v>
      </c>
      <c r="F499">
        <v>56.639999000000003</v>
      </c>
      <c r="G499" s="2">
        <v>1.9199299999999999</v>
      </c>
      <c r="H499">
        <f t="shared" si="41"/>
        <v>-1</v>
      </c>
      <c r="K499">
        <f>K498+B499</f>
        <v>1460.0760000000009</v>
      </c>
      <c r="L499">
        <f t="shared" si="44"/>
        <v>498</v>
      </c>
      <c r="M499">
        <f t="shared" si="45"/>
        <v>2.9318795180722912</v>
      </c>
    </row>
    <row r="500" spans="1:13" x14ac:dyDescent="0.2">
      <c r="A500" s="1">
        <v>42384</v>
      </c>
      <c r="B500">
        <v>3.274</v>
      </c>
      <c r="C500">
        <v>16066418</v>
      </c>
      <c r="D500">
        <f t="shared" si="43"/>
        <v>3.3804000000000003</v>
      </c>
      <c r="E500">
        <f t="shared" si="42"/>
        <v>-0.17099999999999982</v>
      </c>
      <c r="F500">
        <v>55.060001</v>
      </c>
      <c r="G500" s="2">
        <v>1.91326</v>
      </c>
      <c r="H500">
        <f t="shared" si="41"/>
        <v>-1</v>
      </c>
      <c r="K500">
        <f>K499+B500</f>
        <v>1463.3500000000008</v>
      </c>
      <c r="L500">
        <f t="shared" si="44"/>
        <v>499</v>
      </c>
      <c r="M500">
        <f t="shared" si="45"/>
        <v>2.9325651302605227</v>
      </c>
    </row>
    <row r="501" spans="1:13" x14ac:dyDescent="0.2">
      <c r="A501" s="1">
        <v>42387</v>
      </c>
      <c r="B501">
        <v>3.218</v>
      </c>
      <c r="C501">
        <v>11070427</v>
      </c>
      <c r="D501">
        <f t="shared" si="43"/>
        <v>3.3602999999999996</v>
      </c>
      <c r="E501">
        <f t="shared" si="42"/>
        <v>-0.19099999999999984</v>
      </c>
      <c r="F501">
        <v>54.439999</v>
      </c>
      <c r="G501" s="2">
        <v>1.88361</v>
      </c>
      <c r="H501">
        <f t="shared" si="41"/>
        <v>-1</v>
      </c>
      <c r="K501">
        <f>K500+B501</f>
        <v>1466.5680000000009</v>
      </c>
      <c r="L501">
        <f t="shared" si="44"/>
        <v>500</v>
      </c>
      <c r="M501">
        <f t="shared" si="45"/>
        <v>2.933136000000002</v>
      </c>
    </row>
    <row r="502" spans="1:13" x14ac:dyDescent="0.2">
      <c r="A502" s="1">
        <v>42388</v>
      </c>
      <c r="B502">
        <v>3.2509999999999999</v>
      </c>
      <c r="C502">
        <v>10434040</v>
      </c>
      <c r="D502">
        <f t="shared" si="43"/>
        <v>3.341499999999999</v>
      </c>
      <c r="E502">
        <f t="shared" si="42"/>
        <v>-8.8999999999999968E-2</v>
      </c>
      <c r="F502">
        <v>56.419998</v>
      </c>
      <c r="G502" s="2">
        <v>1.9080699999999999</v>
      </c>
      <c r="H502">
        <f t="shared" si="41"/>
        <v>1</v>
      </c>
      <c r="K502">
        <f>K501+B502</f>
        <v>1469.8190000000009</v>
      </c>
      <c r="L502">
        <f t="shared" si="44"/>
        <v>501</v>
      </c>
      <c r="M502">
        <f t="shared" si="45"/>
        <v>2.9337704590818379</v>
      </c>
    </row>
    <row r="503" spans="1:13" x14ac:dyDescent="0.2">
      <c r="A503" s="1">
        <v>42389</v>
      </c>
      <c r="B503">
        <v>3.1850000000000001</v>
      </c>
      <c r="C503">
        <v>16731631</v>
      </c>
      <c r="D503">
        <f t="shared" si="43"/>
        <v>3.3155000000000001</v>
      </c>
      <c r="E503">
        <f t="shared" si="42"/>
        <v>-0.14800000000000013</v>
      </c>
      <c r="F503">
        <v>55.959999000000003</v>
      </c>
      <c r="G503" s="2">
        <v>1.7709299999999999</v>
      </c>
      <c r="H503">
        <f t="shared" si="41"/>
        <v>-1</v>
      </c>
      <c r="K503">
        <f>K502+B503</f>
        <v>1473.0040000000008</v>
      </c>
      <c r="L503">
        <f t="shared" si="44"/>
        <v>502</v>
      </c>
      <c r="M503">
        <f t="shared" si="45"/>
        <v>2.934270916334663</v>
      </c>
    </row>
    <row r="504" spans="1:13" x14ac:dyDescent="0.2">
      <c r="A504" s="1">
        <v>42390</v>
      </c>
      <c r="B504">
        <v>3.2349999999999999</v>
      </c>
      <c r="C504">
        <v>14716555</v>
      </c>
      <c r="D504">
        <f t="shared" si="43"/>
        <v>3.2980999999999994</v>
      </c>
      <c r="E504">
        <f t="shared" si="42"/>
        <v>-0.21200000000000019</v>
      </c>
      <c r="F504">
        <v>57.66</v>
      </c>
      <c r="G504" s="2">
        <v>1.8524799999999999</v>
      </c>
      <c r="H504">
        <f t="shared" si="41"/>
        <v>1</v>
      </c>
      <c r="K504">
        <f>K503+B504</f>
        <v>1476.2390000000007</v>
      </c>
      <c r="L504">
        <f t="shared" si="44"/>
        <v>503</v>
      </c>
      <c r="M504">
        <f t="shared" si="45"/>
        <v>2.9348687872763435</v>
      </c>
    </row>
    <row r="505" spans="1:13" x14ac:dyDescent="0.2">
      <c r="A505" s="1">
        <v>42391</v>
      </c>
      <c r="B505">
        <v>3.3780000000000001</v>
      </c>
      <c r="C505">
        <v>12089187</v>
      </c>
      <c r="D505">
        <f t="shared" si="43"/>
        <v>3.3018999999999998</v>
      </c>
      <c r="E505">
        <f t="shared" si="42"/>
        <v>-1.6999999999999904E-2</v>
      </c>
      <c r="F505">
        <v>59.130001</v>
      </c>
      <c r="G505" s="2">
        <v>1.8532200000000001</v>
      </c>
      <c r="H505">
        <f t="shared" si="41"/>
        <v>1</v>
      </c>
      <c r="K505">
        <f>K504+B505</f>
        <v>1479.6170000000006</v>
      </c>
      <c r="L505">
        <f t="shared" si="44"/>
        <v>504</v>
      </c>
      <c r="M505">
        <f t="shared" si="45"/>
        <v>2.9357480158730174</v>
      </c>
    </row>
    <row r="506" spans="1:13" x14ac:dyDescent="0.2">
      <c r="A506" s="1">
        <v>42394</v>
      </c>
      <c r="B506">
        <v>3.39</v>
      </c>
      <c r="C506">
        <v>10556912</v>
      </c>
      <c r="D506">
        <f t="shared" si="43"/>
        <v>3.3075999999999999</v>
      </c>
      <c r="E506">
        <f t="shared" si="42"/>
        <v>8.7000000000000188E-2</v>
      </c>
      <c r="F506">
        <v>58.25</v>
      </c>
      <c r="G506" s="2">
        <v>1.8309800000000001</v>
      </c>
      <c r="H506">
        <f t="shared" si="41"/>
        <v>1</v>
      </c>
      <c r="K506">
        <f>K505+B506</f>
        <v>1483.0070000000007</v>
      </c>
      <c r="L506">
        <f t="shared" si="44"/>
        <v>505</v>
      </c>
      <c r="M506">
        <f t="shared" si="45"/>
        <v>2.9366475247524768</v>
      </c>
    </row>
    <row r="507" spans="1:13" x14ac:dyDescent="0.2">
      <c r="A507" s="1">
        <v>42395</v>
      </c>
      <c r="B507">
        <v>3.46</v>
      </c>
      <c r="C507">
        <v>18216744</v>
      </c>
      <c r="D507">
        <f t="shared" si="43"/>
        <v>3.3089000000000004</v>
      </c>
      <c r="E507">
        <f t="shared" si="42"/>
        <v>0.18599999999999994</v>
      </c>
      <c r="F507">
        <v>56.610000999999997</v>
      </c>
      <c r="G507" s="2">
        <v>1.8532200000000001</v>
      </c>
      <c r="H507">
        <f t="shared" si="41"/>
        <v>1</v>
      </c>
      <c r="K507">
        <f>K506+B507</f>
        <v>1486.4670000000008</v>
      </c>
      <c r="L507">
        <f t="shared" si="44"/>
        <v>506</v>
      </c>
      <c r="M507">
        <f t="shared" si="45"/>
        <v>2.9376818181818196</v>
      </c>
    </row>
    <row r="508" spans="1:13" x14ac:dyDescent="0.2">
      <c r="A508" s="1">
        <v>42396</v>
      </c>
      <c r="B508">
        <v>3.4929999999999999</v>
      </c>
      <c r="C508">
        <v>13418300</v>
      </c>
      <c r="D508">
        <f t="shared" si="43"/>
        <v>3.3186999999999998</v>
      </c>
      <c r="E508">
        <f t="shared" si="42"/>
        <v>0.27499999999999991</v>
      </c>
      <c r="F508">
        <v>55.869999</v>
      </c>
      <c r="G508" s="2">
        <v>1.89621</v>
      </c>
      <c r="H508">
        <f t="shared" si="41"/>
        <v>1</v>
      </c>
      <c r="K508">
        <f>K507+B508</f>
        <v>1489.9600000000007</v>
      </c>
      <c r="L508">
        <f t="shared" si="44"/>
        <v>507</v>
      </c>
      <c r="M508">
        <f t="shared" si="45"/>
        <v>2.9387771203155832</v>
      </c>
    </row>
    <row r="509" spans="1:13" x14ac:dyDescent="0.2">
      <c r="A509" s="1">
        <v>42397</v>
      </c>
      <c r="B509">
        <v>3.448</v>
      </c>
      <c r="C509">
        <v>15985163</v>
      </c>
      <c r="D509">
        <f t="shared" si="43"/>
        <v>3.3332000000000002</v>
      </c>
      <c r="E509">
        <f t="shared" si="42"/>
        <v>0.19700000000000006</v>
      </c>
      <c r="F509">
        <v>54.830002</v>
      </c>
      <c r="G509" s="2">
        <v>1.79836</v>
      </c>
      <c r="H509">
        <f t="shared" si="41"/>
        <v>-1</v>
      </c>
      <c r="K509">
        <f>K508+B509</f>
        <v>1493.4080000000008</v>
      </c>
      <c r="L509">
        <f t="shared" si="44"/>
        <v>508</v>
      </c>
      <c r="M509">
        <f t="shared" si="45"/>
        <v>2.9397795275590566</v>
      </c>
    </row>
    <row r="510" spans="1:13" x14ac:dyDescent="0.2">
      <c r="A510" s="1">
        <v>42398</v>
      </c>
      <c r="B510">
        <v>3.5590000000000002</v>
      </c>
      <c r="C510">
        <v>15774936</v>
      </c>
      <c r="D510">
        <f t="shared" si="43"/>
        <v>3.3617000000000004</v>
      </c>
      <c r="E510">
        <f t="shared" si="42"/>
        <v>0.37400000000000011</v>
      </c>
      <c r="F510">
        <v>55.360000999999997</v>
      </c>
      <c r="G510" s="2">
        <v>1.9629300000000001</v>
      </c>
      <c r="H510">
        <f t="shared" si="41"/>
        <v>1</v>
      </c>
      <c r="K510">
        <f>K509+B510</f>
        <v>1496.9670000000008</v>
      </c>
      <c r="L510">
        <f t="shared" si="44"/>
        <v>509</v>
      </c>
      <c r="M510">
        <f t="shared" si="45"/>
        <v>2.9409960707269169</v>
      </c>
    </row>
    <row r="511" spans="1:13" x14ac:dyDescent="0.2">
      <c r="A511" s="1">
        <v>42401</v>
      </c>
      <c r="B511">
        <v>3.5129999999999999</v>
      </c>
      <c r="C511">
        <v>14296472</v>
      </c>
      <c r="D511">
        <f t="shared" si="43"/>
        <v>3.3912</v>
      </c>
      <c r="E511">
        <f t="shared" si="42"/>
        <v>0.27800000000000002</v>
      </c>
      <c r="F511">
        <v>54.82</v>
      </c>
      <c r="G511" s="2">
        <v>2.0348299999999999</v>
      </c>
      <c r="H511">
        <f t="shared" si="41"/>
        <v>-1</v>
      </c>
      <c r="K511">
        <f>K510+B511</f>
        <v>1500.4800000000007</v>
      </c>
      <c r="L511">
        <f t="shared" si="44"/>
        <v>510</v>
      </c>
      <c r="M511">
        <f t="shared" si="45"/>
        <v>2.9421176470588248</v>
      </c>
    </row>
    <row r="512" spans="1:13" x14ac:dyDescent="0.2">
      <c r="A512" s="1">
        <v>42402</v>
      </c>
      <c r="B512">
        <v>3.4460000000000002</v>
      </c>
      <c r="C512">
        <v>22554728</v>
      </c>
      <c r="D512">
        <f t="shared" si="43"/>
        <v>3.4106999999999998</v>
      </c>
      <c r="E512">
        <f t="shared" si="42"/>
        <v>6.800000000000006E-2</v>
      </c>
      <c r="F512">
        <v>55.110000999999997</v>
      </c>
      <c r="G512" s="2">
        <v>2.0533600000000001</v>
      </c>
      <c r="H512">
        <f t="shared" si="41"/>
        <v>-1</v>
      </c>
      <c r="K512">
        <f>K511+B512</f>
        <v>1503.9260000000006</v>
      </c>
      <c r="L512">
        <f t="shared" si="44"/>
        <v>511</v>
      </c>
      <c r="M512">
        <f t="shared" si="45"/>
        <v>2.9431037181996098</v>
      </c>
    </row>
    <row r="513" spans="1:13" x14ac:dyDescent="0.2">
      <c r="A513" s="1">
        <v>42403</v>
      </c>
      <c r="B513">
        <v>3.4039999999999999</v>
      </c>
      <c r="C513">
        <v>26335477</v>
      </c>
      <c r="D513">
        <f t="shared" si="43"/>
        <v>3.4325999999999999</v>
      </c>
      <c r="E513">
        <f t="shared" si="42"/>
        <v>1.399999999999979E-2</v>
      </c>
      <c r="F513">
        <v>54.830002</v>
      </c>
      <c r="G513" s="2">
        <v>1.9888699999999999</v>
      </c>
      <c r="H513">
        <f t="shared" si="41"/>
        <v>-1</v>
      </c>
      <c r="K513">
        <f>K512+B513</f>
        <v>1507.3300000000006</v>
      </c>
      <c r="L513">
        <f t="shared" si="44"/>
        <v>512</v>
      </c>
      <c r="M513">
        <f t="shared" si="45"/>
        <v>2.9440039062500012</v>
      </c>
    </row>
    <row r="514" spans="1:13" x14ac:dyDescent="0.2">
      <c r="A514" s="1">
        <v>42404</v>
      </c>
      <c r="B514">
        <v>3.4529999999999998</v>
      </c>
      <c r="C514">
        <v>23587352</v>
      </c>
      <c r="D514">
        <f t="shared" si="43"/>
        <v>3.4543999999999997</v>
      </c>
      <c r="E514">
        <f t="shared" si="42"/>
        <v>-7.0000000000001172E-3</v>
      </c>
      <c r="F514">
        <v>55.049999</v>
      </c>
      <c r="G514" s="2">
        <v>2.0511400000000002</v>
      </c>
      <c r="H514">
        <f t="shared" si="41"/>
        <v>1</v>
      </c>
      <c r="K514">
        <f>K513+B514</f>
        <v>1510.7830000000006</v>
      </c>
      <c r="L514">
        <f t="shared" si="44"/>
        <v>513</v>
      </c>
      <c r="M514">
        <f t="shared" si="45"/>
        <v>2.9449961013645236</v>
      </c>
    </row>
    <row r="515" spans="1:13" x14ac:dyDescent="0.2">
      <c r="A515" s="1">
        <v>42405</v>
      </c>
      <c r="B515">
        <v>3.4470000000000001</v>
      </c>
      <c r="C515">
        <v>23052265</v>
      </c>
      <c r="D515">
        <f t="shared" si="43"/>
        <v>3.4613</v>
      </c>
      <c r="E515">
        <f t="shared" si="42"/>
        <v>-4.5999999999999819E-2</v>
      </c>
      <c r="F515">
        <v>54.740001999999997</v>
      </c>
      <c r="G515" s="2">
        <v>1.9251199999999999</v>
      </c>
      <c r="H515">
        <f t="shared" si="41"/>
        <v>-1</v>
      </c>
      <c r="K515">
        <f>K514+B515</f>
        <v>1514.2300000000005</v>
      </c>
      <c r="L515">
        <f t="shared" si="44"/>
        <v>514</v>
      </c>
      <c r="M515">
        <f t="shared" si="45"/>
        <v>2.9459727626459151</v>
      </c>
    </row>
    <row r="516" spans="1:13" x14ac:dyDescent="0.2">
      <c r="A516" s="1">
        <v>42408</v>
      </c>
      <c r="B516">
        <v>3.335</v>
      </c>
      <c r="C516">
        <v>25746474</v>
      </c>
      <c r="D516">
        <f t="shared" si="43"/>
        <v>3.4558</v>
      </c>
      <c r="E516">
        <f t="shared" si="42"/>
        <v>-0.11299999999999999</v>
      </c>
      <c r="F516">
        <v>52.630001</v>
      </c>
      <c r="G516" s="2">
        <v>1.7538899999999999</v>
      </c>
      <c r="H516">
        <f t="shared" si="41"/>
        <v>-1</v>
      </c>
      <c r="K516">
        <f>K515+B516</f>
        <v>1517.5650000000005</v>
      </c>
      <c r="L516">
        <f t="shared" si="44"/>
        <v>515</v>
      </c>
      <c r="M516">
        <f t="shared" si="45"/>
        <v>2.946728155339807</v>
      </c>
    </row>
    <row r="517" spans="1:13" x14ac:dyDescent="0.2">
      <c r="A517" s="1">
        <v>42409</v>
      </c>
      <c r="B517">
        <v>3.2749999999999999</v>
      </c>
      <c r="C517">
        <v>22941373</v>
      </c>
      <c r="D517">
        <f t="shared" si="43"/>
        <v>3.4372999999999996</v>
      </c>
      <c r="E517">
        <f t="shared" si="42"/>
        <v>-0.28400000000000025</v>
      </c>
      <c r="F517">
        <v>52.860000999999997</v>
      </c>
      <c r="G517" s="2">
        <v>1.66567</v>
      </c>
      <c r="H517">
        <f t="shared" ref="H517:H580" si="46">IF(B517&gt;B516,1,-1)</f>
        <v>-1</v>
      </c>
      <c r="K517">
        <f>K516+B517</f>
        <v>1520.8400000000006</v>
      </c>
      <c r="L517">
        <f t="shared" si="44"/>
        <v>516</v>
      </c>
      <c r="M517">
        <f t="shared" si="45"/>
        <v>2.9473643410852723</v>
      </c>
    </row>
    <row r="518" spans="1:13" x14ac:dyDescent="0.2">
      <c r="A518" s="1">
        <v>42410</v>
      </c>
      <c r="B518">
        <v>3.2850000000000001</v>
      </c>
      <c r="C518">
        <v>17200260</v>
      </c>
      <c r="D518">
        <f t="shared" si="43"/>
        <v>3.4165000000000001</v>
      </c>
      <c r="E518">
        <f t="shared" si="42"/>
        <v>-0.22799999999999976</v>
      </c>
      <c r="F518">
        <v>52.900002000000001</v>
      </c>
      <c r="G518" s="2">
        <v>1.6968099999999999</v>
      </c>
      <c r="H518">
        <f t="shared" si="46"/>
        <v>1</v>
      </c>
      <c r="K518">
        <f>K517+B518</f>
        <v>1524.1250000000007</v>
      </c>
      <c r="L518">
        <f t="shared" si="44"/>
        <v>517</v>
      </c>
      <c r="M518">
        <f t="shared" si="45"/>
        <v>2.9480174081237922</v>
      </c>
    </row>
    <row r="519" spans="1:13" x14ac:dyDescent="0.2">
      <c r="A519" s="1">
        <v>42411</v>
      </c>
      <c r="B519">
        <v>3.2610000000000001</v>
      </c>
      <c r="C519">
        <v>20219333</v>
      </c>
      <c r="D519">
        <f t="shared" si="43"/>
        <v>3.3977999999999993</v>
      </c>
      <c r="E519">
        <f t="shared" si="42"/>
        <v>-0.18500000000000005</v>
      </c>
      <c r="F519">
        <v>50.5</v>
      </c>
      <c r="G519" s="2">
        <v>1.67679</v>
      </c>
      <c r="H519">
        <f t="shared" si="46"/>
        <v>-1</v>
      </c>
      <c r="K519">
        <f>K518+B519</f>
        <v>1527.3860000000006</v>
      </c>
      <c r="L519">
        <f t="shared" si="44"/>
        <v>518</v>
      </c>
      <c r="M519">
        <f t="shared" si="45"/>
        <v>2.9486216216216228</v>
      </c>
    </row>
    <row r="520" spans="1:13" x14ac:dyDescent="0.2">
      <c r="A520" s="1">
        <v>42412</v>
      </c>
      <c r="B520">
        <v>3.2669999999999999</v>
      </c>
      <c r="C520">
        <v>20616563</v>
      </c>
      <c r="D520">
        <f t="shared" si="43"/>
        <v>3.3685999999999998</v>
      </c>
      <c r="E520">
        <f t="shared" si="42"/>
        <v>-0.13700000000000001</v>
      </c>
      <c r="F520">
        <v>51.259998000000003</v>
      </c>
      <c r="G520" s="2">
        <v>1.6856899999999999</v>
      </c>
      <c r="H520">
        <f t="shared" si="46"/>
        <v>1</v>
      </c>
      <c r="K520">
        <f>K519+B520</f>
        <v>1530.6530000000007</v>
      </c>
      <c r="L520">
        <f t="shared" si="44"/>
        <v>519</v>
      </c>
      <c r="M520">
        <f t="shared" si="45"/>
        <v>2.9492350674373808</v>
      </c>
    </row>
    <row r="521" spans="1:13" x14ac:dyDescent="0.2">
      <c r="A521" s="1">
        <v>42415</v>
      </c>
      <c r="B521">
        <v>3.327</v>
      </c>
      <c r="C521">
        <v>10209579</v>
      </c>
      <c r="D521">
        <f t="shared" si="43"/>
        <v>3.35</v>
      </c>
      <c r="E521">
        <f t="shared" si="42"/>
        <v>-0.12599999999999989</v>
      </c>
      <c r="F521">
        <v>52.830002</v>
      </c>
      <c r="G521" s="2">
        <v>1.8361700000000001</v>
      </c>
      <c r="H521">
        <f t="shared" si="46"/>
        <v>1</v>
      </c>
      <c r="K521">
        <f>K520+B521</f>
        <v>1533.9800000000007</v>
      </c>
      <c r="L521">
        <f t="shared" si="44"/>
        <v>520</v>
      </c>
      <c r="M521">
        <f t="shared" si="45"/>
        <v>2.9499615384615399</v>
      </c>
    </row>
    <row r="522" spans="1:13" x14ac:dyDescent="0.2">
      <c r="A522" s="1">
        <v>42416</v>
      </c>
      <c r="B522">
        <v>3.3420000000000001</v>
      </c>
      <c r="C522">
        <v>14788046</v>
      </c>
      <c r="D522">
        <f t="shared" si="43"/>
        <v>3.3395999999999999</v>
      </c>
      <c r="E522">
        <f t="shared" ref="E522:E585" si="47">B522-B515</f>
        <v>-0.10499999999999998</v>
      </c>
      <c r="F522">
        <v>53.419998</v>
      </c>
      <c r="G522" s="2">
        <v>1.8702700000000001</v>
      </c>
      <c r="H522">
        <f t="shared" si="46"/>
        <v>1</v>
      </c>
      <c r="K522">
        <f>K521+B522</f>
        <v>1537.3220000000008</v>
      </c>
      <c r="L522">
        <f t="shared" si="44"/>
        <v>521</v>
      </c>
      <c r="M522">
        <f t="shared" si="45"/>
        <v>2.9507140115163164</v>
      </c>
    </row>
    <row r="523" spans="1:13" x14ac:dyDescent="0.2">
      <c r="A523" s="1">
        <v>42417</v>
      </c>
      <c r="B523">
        <v>3.391</v>
      </c>
      <c r="C523">
        <v>14160008</v>
      </c>
      <c r="D523">
        <f t="shared" si="43"/>
        <v>3.3383000000000003</v>
      </c>
      <c r="E523">
        <f t="shared" si="47"/>
        <v>5.600000000000005E-2</v>
      </c>
      <c r="F523">
        <v>54.880001</v>
      </c>
      <c r="G523" s="2">
        <v>1.9799800000000001</v>
      </c>
      <c r="H523">
        <f t="shared" si="46"/>
        <v>1</v>
      </c>
      <c r="K523">
        <f>K522+B523</f>
        <v>1540.7130000000009</v>
      </c>
      <c r="L523">
        <f t="shared" si="44"/>
        <v>522</v>
      </c>
      <c r="M523">
        <f t="shared" si="45"/>
        <v>2.9515574712643695</v>
      </c>
    </row>
    <row r="524" spans="1:13" x14ac:dyDescent="0.2">
      <c r="A524" s="1">
        <v>42418</v>
      </c>
      <c r="B524">
        <v>3.4180000000000001</v>
      </c>
      <c r="C524">
        <v>10683848</v>
      </c>
      <c r="D524">
        <f t="shared" ref="D524:D587" si="48">(B524+B523+B522+B521+B520+B519+B518+B517+B516+B515)/10</f>
        <v>3.3348</v>
      </c>
      <c r="E524">
        <f t="shared" si="47"/>
        <v>0.14300000000000024</v>
      </c>
      <c r="F524">
        <v>56</v>
      </c>
      <c r="G524" s="2">
        <v>1.9229000000000001</v>
      </c>
      <c r="H524">
        <f t="shared" si="46"/>
        <v>1</v>
      </c>
      <c r="K524">
        <f>K523+B524</f>
        <v>1544.1310000000008</v>
      </c>
      <c r="L524">
        <f t="shared" si="44"/>
        <v>523</v>
      </c>
      <c r="M524">
        <f t="shared" si="45"/>
        <v>2.9524493307839403</v>
      </c>
    </row>
    <row r="525" spans="1:13" x14ac:dyDescent="0.2">
      <c r="A525" s="1">
        <v>42419</v>
      </c>
      <c r="B525">
        <v>3.3929999999999998</v>
      </c>
      <c r="C525">
        <v>9060259</v>
      </c>
      <c r="D525">
        <f t="shared" si="48"/>
        <v>3.3293999999999997</v>
      </c>
      <c r="E525">
        <f t="shared" si="47"/>
        <v>0.10799999999999965</v>
      </c>
      <c r="F525">
        <v>56.27</v>
      </c>
      <c r="G525" s="2">
        <v>1.8331999999999999</v>
      </c>
      <c r="H525">
        <f t="shared" si="46"/>
        <v>-1</v>
      </c>
      <c r="K525">
        <f>K524+B525</f>
        <v>1547.5240000000008</v>
      </c>
      <c r="L525">
        <f t="shared" si="44"/>
        <v>524</v>
      </c>
      <c r="M525">
        <f t="shared" si="45"/>
        <v>2.9532900763358794</v>
      </c>
    </row>
    <row r="526" spans="1:13" x14ac:dyDescent="0.2">
      <c r="A526" s="1">
        <v>42422</v>
      </c>
      <c r="B526">
        <v>3.464</v>
      </c>
      <c r="C526">
        <v>8899559</v>
      </c>
      <c r="D526">
        <f t="shared" si="48"/>
        <v>3.3423000000000003</v>
      </c>
      <c r="E526">
        <f t="shared" si="47"/>
        <v>0.20299999999999985</v>
      </c>
      <c r="F526">
        <v>57.25</v>
      </c>
      <c r="G526" s="2">
        <v>1.96441</v>
      </c>
      <c r="H526">
        <f t="shared" si="46"/>
        <v>1</v>
      </c>
      <c r="K526">
        <f>K525+B526</f>
        <v>1550.9880000000007</v>
      </c>
      <c r="L526">
        <f t="shared" si="44"/>
        <v>525</v>
      </c>
      <c r="M526">
        <f t="shared" si="45"/>
        <v>2.9542628571428584</v>
      </c>
    </row>
    <row r="527" spans="1:13" x14ac:dyDescent="0.2">
      <c r="A527" s="1">
        <v>42423</v>
      </c>
      <c r="B527">
        <v>3.4289999999999998</v>
      </c>
      <c r="C527">
        <v>7387995</v>
      </c>
      <c r="D527">
        <f t="shared" si="48"/>
        <v>3.3576999999999999</v>
      </c>
      <c r="E527">
        <f t="shared" si="47"/>
        <v>0.16199999999999992</v>
      </c>
      <c r="F527">
        <v>57.75</v>
      </c>
      <c r="G527" s="2">
        <v>1.95922</v>
      </c>
      <c r="H527">
        <f t="shared" si="46"/>
        <v>-1</v>
      </c>
      <c r="K527">
        <f>K526+B527</f>
        <v>1554.4170000000008</v>
      </c>
      <c r="L527">
        <f t="shared" si="44"/>
        <v>526</v>
      </c>
      <c r="M527">
        <f t="shared" si="45"/>
        <v>2.9551653992395455</v>
      </c>
    </row>
    <row r="528" spans="1:13" x14ac:dyDescent="0.2">
      <c r="A528" s="1">
        <v>42424</v>
      </c>
      <c r="B528">
        <v>3.3210000000000002</v>
      </c>
      <c r="C528">
        <v>11992077</v>
      </c>
      <c r="D528">
        <f t="shared" si="48"/>
        <v>3.3612999999999991</v>
      </c>
      <c r="E528">
        <f t="shared" si="47"/>
        <v>-5.9999999999997833E-3</v>
      </c>
      <c r="F528">
        <v>56.290000999999997</v>
      </c>
      <c r="G528" s="2">
        <v>1.8413600000000001</v>
      </c>
      <c r="H528">
        <f t="shared" si="46"/>
        <v>-1</v>
      </c>
      <c r="K528">
        <f>K527+B528</f>
        <v>1557.7380000000007</v>
      </c>
      <c r="L528">
        <f t="shared" si="44"/>
        <v>527</v>
      </c>
      <c r="M528">
        <f t="shared" si="45"/>
        <v>2.9558595825426961</v>
      </c>
    </row>
    <row r="529" spans="1:13" x14ac:dyDescent="0.2">
      <c r="A529" s="1">
        <v>42425</v>
      </c>
      <c r="B529">
        <v>3.3849999999999998</v>
      </c>
      <c r="C529">
        <v>17693818</v>
      </c>
      <c r="D529">
        <f t="shared" si="48"/>
        <v>3.3737000000000004</v>
      </c>
      <c r="E529">
        <f t="shared" si="47"/>
        <v>4.2999999999999705E-2</v>
      </c>
      <c r="F529">
        <v>55.07</v>
      </c>
      <c r="G529" s="2">
        <v>1.9273499999999999</v>
      </c>
      <c r="H529">
        <f t="shared" si="46"/>
        <v>1</v>
      </c>
      <c r="K529">
        <f>K528+B529</f>
        <v>1561.1230000000007</v>
      </c>
      <c r="L529">
        <f t="shared" si="44"/>
        <v>528</v>
      </c>
      <c r="M529">
        <f t="shared" si="45"/>
        <v>2.9566723484848501</v>
      </c>
    </row>
    <row r="530" spans="1:13" x14ac:dyDescent="0.2">
      <c r="A530" s="1">
        <v>42426</v>
      </c>
      <c r="B530">
        <v>3.33</v>
      </c>
      <c r="C530">
        <v>16232941</v>
      </c>
      <c r="D530">
        <f t="shared" si="48"/>
        <v>3.38</v>
      </c>
      <c r="E530">
        <f t="shared" si="47"/>
        <v>-6.0999999999999943E-2</v>
      </c>
      <c r="F530">
        <v>57</v>
      </c>
      <c r="G530" s="2">
        <v>1.96441</v>
      </c>
      <c r="H530">
        <f t="shared" si="46"/>
        <v>-1</v>
      </c>
      <c r="K530">
        <f>K529+B530</f>
        <v>1564.4530000000007</v>
      </c>
      <c r="L530">
        <f t="shared" si="44"/>
        <v>529</v>
      </c>
      <c r="M530">
        <f t="shared" si="45"/>
        <v>2.9573780718336495</v>
      </c>
    </row>
    <row r="531" spans="1:13" x14ac:dyDescent="0.2">
      <c r="A531" s="1">
        <v>42429</v>
      </c>
      <c r="B531">
        <v>3.4089999999999998</v>
      </c>
      <c r="C531">
        <v>13579508</v>
      </c>
      <c r="D531">
        <f t="shared" si="48"/>
        <v>3.3881999999999999</v>
      </c>
      <c r="E531">
        <f t="shared" si="47"/>
        <v>-9.0000000000003411E-3</v>
      </c>
      <c r="F531">
        <v>58.57</v>
      </c>
      <c r="G531" s="2">
        <v>1.96441</v>
      </c>
      <c r="H531">
        <f t="shared" si="46"/>
        <v>1</v>
      </c>
      <c r="K531">
        <f>K530+B531</f>
        <v>1567.8620000000008</v>
      </c>
      <c r="L531">
        <f t="shared" si="44"/>
        <v>530</v>
      </c>
      <c r="M531">
        <f t="shared" si="45"/>
        <v>2.9582301886792468</v>
      </c>
    </row>
    <row r="532" spans="1:13" x14ac:dyDescent="0.2">
      <c r="A532" s="1">
        <v>42430</v>
      </c>
      <c r="B532">
        <v>3.528</v>
      </c>
      <c r="C532">
        <v>14350930</v>
      </c>
      <c r="D532">
        <f t="shared" si="48"/>
        <v>3.4067999999999996</v>
      </c>
      <c r="E532">
        <f t="shared" si="47"/>
        <v>0.13500000000000023</v>
      </c>
      <c r="F532">
        <v>58.82</v>
      </c>
      <c r="G532" s="2">
        <v>2.11267</v>
      </c>
      <c r="H532">
        <f t="shared" si="46"/>
        <v>1</v>
      </c>
      <c r="K532">
        <f>K531+B532</f>
        <v>1571.3900000000008</v>
      </c>
      <c r="L532">
        <f t="shared" si="44"/>
        <v>531</v>
      </c>
      <c r="M532">
        <f t="shared" si="45"/>
        <v>2.959303201506593</v>
      </c>
    </row>
    <row r="533" spans="1:13" x14ac:dyDescent="0.2">
      <c r="A533" s="1">
        <v>42431</v>
      </c>
      <c r="B533">
        <v>3.4609999999999999</v>
      </c>
      <c r="C533">
        <v>10360115</v>
      </c>
      <c r="D533">
        <f t="shared" si="48"/>
        <v>3.4137999999999997</v>
      </c>
      <c r="E533">
        <f t="shared" si="47"/>
        <v>-3.0000000000001137E-3</v>
      </c>
      <c r="F533">
        <v>58.939999</v>
      </c>
      <c r="G533" s="2">
        <v>2.1148899999999999</v>
      </c>
      <c r="H533">
        <f t="shared" si="46"/>
        <v>-1</v>
      </c>
      <c r="K533">
        <f>K532+B533</f>
        <v>1574.8510000000008</v>
      </c>
      <c r="L533">
        <f t="shared" ref="L533:L596" si="49">L532+1</f>
        <v>532</v>
      </c>
      <c r="M533">
        <f t="shared" ref="M533:M596" si="50">K533/L533</f>
        <v>2.9602462406015051</v>
      </c>
    </row>
    <row r="534" spans="1:13" x14ac:dyDescent="0.2">
      <c r="A534" s="1">
        <v>42432</v>
      </c>
      <c r="B534">
        <v>3.4129999999999998</v>
      </c>
      <c r="C534">
        <v>8870742</v>
      </c>
      <c r="D534">
        <f t="shared" si="48"/>
        <v>3.4132999999999996</v>
      </c>
      <c r="E534">
        <f t="shared" si="47"/>
        <v>-1.6000000000000014E-2</v>
      </c>
      <c r="F534">
        <v>59.09</v>
      </c>
      <c r="G534" s="2">
        <v>2.0889500000000001</v>
      </c>
      <c r="H534">
        <f t="shared" si="46"/>
        <v>-1</v>
      </c>
      <c r="K534">
        <f>K533+B534</f>
        <v>1578.2640000000008</v>
      </c>
      <c r="L534">
        <f t="shared" si="49"/>
        <v>533</v>
      </c>
      <c r="M534">
        <f t="shared" si="50"/>
        <v>2.9610956848030034</v>
      </c>
    </row>
    <row r="535" spans="1:13" x14ac:dyDescent="0.2">
      <c r="A535" s="1">
        <v>42433</v>
      </c>
      <c r="B535">
        <v>3.4239999999999999</v>
      </c>
      <c r="C535">
        <v>10484656</v>
      </c>
      <c r="D535">
        <f t="shared" si="48"/>
        <v>3.4163999999999994</v>
      </c>
      <c r="E535">
        <f t="shared" si="47"/>
        <v>0.10299999999999976</v>
      </c>
      <c r="F535">
        <v>64.480002999999996</v>
      </c>
      <c r="G535" s="2">
        <v>2.0607799999999998</v>
      </c>
      <c r="H535">
        <f t="shared" si="46"/>
        <v>1</v>
      </c>
      <c r="K535">
        <f>K534+B535</f>
        <v>1581.6880000000008</v>
      </c>
      <c r="L535">
        <f t="shared" si="49"/>
        <v>534</v>
      </c>
      <c r="M535">
        <f t="shared" si="50"/>
        <v>2.9619625468164807</v>
      </c>
    </row>
    <row r="536" spans="1:13" x14ac:dyDescent="0.2">
      <c r="A536" s="1">
        <v>42436</v>
      </c>
      <c r="B536">
        <v>3.4460000000000002</v>
      </c>
      <c r="C536">
        <v>16439945</v>
      </c>
      <c r="D536">
        <f t="shared" si="48"/>
        <v>3.4145999999999992</v>
      </c>
      <c r="E536">
        <f t="shared" si="47"/>
        <v>6.1000000000000387E-2</v>
      </c>
      <c r="F536">
        <v>65</v>
      </c>
      <c r="G536" s="2">
        <v>2.02075</v>
      </c>
      <c r="H536">
        <f t="shared" si="46"/>
        <v>1</v>
      </c>
      <c r="K536">
        <f>K535+B536</f>
        <v>1585.1340000000007</v>
      </c>
      <c r="L536">
        <f t="shared" si="49"/>
        <v>535</v>
      </c>
      <c r="M536">
        <f t="shared" si="50"/>
        <v>2.9628672897196275</v>
      </c>
    </row>
    <row r="537" spans="1:13" x14ac:dyDescent="0.2">
      <c r="A537" s="1">
        <v>42437</v>
      </c>
      <c r="B537">
        <v>3.395</v>
      </c>
      <c r="C537">
        <v>15324827</v>
      </c>
      <c r="D537">
        <f t="shared" si="48"/>
        <v>3.4111999999999996</v>
      </c>
      <c r="E537">
        <f t="shared" si="47"/>
        <v>6.4999999999999947E-2</v>
      </c>
      <c r="F537">
        <v>64.839995999999999</v>
      </c>
      <c r="G537" s="2">
        <v>2.0244499999999999</v>
      </c>
      <c r="H537">
        <f t="shared" si="46"/>
        <v>-1</v>
      </c>
      <c r="K537">
        <f>K536+B537</f>
        <v>1588.5290000000007</v>
      </c>
      <c r="L537">
        <f t="shared" si="49"/>
        <v>536</v>
      </c>
      <c r="M537">
        <f t="shared" si="50"/>
        <v>2.9636735074626879</v>
      </c>
    </row>
    <row r="538" spans="1:13" x14ac:dyDescent="0.2">
      <c r="A538" s="1">
        <v>42438</v>
      </c>
      <c r="B538">
        <v>3.423</v>
      </c>
      <c r="C538">
        <v>11568744</v>
      </c>
      <c r="D538">
        <f t="shared" si="48"/>
        <v>3.4213999999999993</v>
      </c>
      <c r="E538">
        <f t="shared" si="47"/>
        <v>1.4000000000000234E-2</v>
      </c>
      <c r="F538">
        <v>65.410004000000001</v>
      </c>
      <c r="G538" s="2">
        <v>2.0741200000000002</v>
      </c>
      <c r="H538">
        <f t="shared" si="46"/>
        <v>1</v>
      </c>
      <c r="K538">
        <f>K537+B538</f>
        <v>1591.9520000000007</v>
      </c>
      <c r="L538">
        <f t="shared" si="49"/>
        <v>537</v>
      </c>
      <c r="M538">
        <f t="shared" si="50"/>
        <v>2.9645288640595915</v>
      </c>
    </row>
    <row r="539" spans="1:13" x14ac:dyDescent="0.2">
      <c r="A539" s="1">
        <v>42439</v>
      </c>
      <c r="B539">
        <v>3.427</v>
      </c>
      <c r="C539">
        <v>16243772</v>
      </c>
      <c r="D539">
        <f t="shared" si="48"/>
        <v>3.4255999999999993</v>
      </c>
      <c r="E539">
        <f t="shared" si="47"/>
        <v>-0.10099999999999998</v>
      </c>
      <c r="F539">
        <v>65.459998999999996</v>
      </c>
      <c r="G539" s="2">
        <v>2.1519599999999999</v>
      </c>
      <c r="H539">
        <f t="shared" si="46"/>
        <v>1</v>
      </c>
      <c r="K539">
        <f>K538+B539</f>
        <v>1595.3790000000006</v>
      </c>
      <c r="L539">
        <f t="shared" si="49"/>
        <v>538</v>
      </c>
      <c r="M539">
        <f t="shared" si="50"/>
        <v>2.9653884758364324</v>
      </c>
    </row>
    <row r="540" spans="1:13" x14ac:dyDescent="0.2">
      <c r="A540" s="1">
        <v>42440</v>
      </c>
      <c r="B540">
        <v>3.5139999999999998</v>
      </c>
      <c r="C540">
        <v>13616219</v>
      </c>
      <c r="D540">
        <f t="shared" si="48"/>
        <v>3.444</v>
      </c>
      <c r="E540">
        <f t="shared" si="47"/>
        <v>5.2999999999999936E-2</v>
      </c>
      <c r="F540">
        <v>65.309997999999993</v>
      </c>
      <c r="G540" s="2">
        <v>2.3624800000000001</v>
      </c>
      <c r="H540">
        <f t="shared" si="46"/>
        <v>1</v>
      </c>
      <c r="K540">
        <f>K539+B540</f>
        <v>1598.8930000000005</v>
      </c>
      <c r="L540">
        <f t="shared" si="49"/>
        <v>539</v>
      </c>
      <c r="M540">
        <f t="shared" si="50"/>
        <v>2.9664063079777376</v>
      </c>
    </row>
    <row r="541" spans="1:13" x14ac:dyDescent="0.2">
      <c r="A541" s="1">
        <v>42443</v>
      </c>
      <c r="B541">
        <v>3.5750000000000002</v>
      </c>
      <c r="C541">
        <v>13501998</v>
      </c>
      <c r="D541">
        <f t="shared" si="48"/>
        <v>3.4606000000000003</v>
      </c>
      <c r="E541">
        <f t="shared" si="47"/>
        <v>0.16200000000000037</v>
      </c>
      <c r="F541">
        <v>64.010002</v>
      </c>
      <c r="G541" s="2">
        <v>2.3795299999999999</v>
      </c>
      <c r="H541">
        <f t="shared" si="46"/>
        <v>1</v>
      </c>
      <c r="K541">
        <f>K540+B541</f>
        <v>1602.4680000000005</v>
      </c>
      <c r="L541">
        <f t="shared" si="49"/>
        <v>540</v>
      </c>
      <c r="M541">
        <f t="shared" si="50"/>
        <v>2.9675333333333342</v>
      </c>
    </row>
    <row r="542" spans="1:13" x14ac:dyDescent="0.2">
      <c r="A542" s="1">
        <v>42444</v>
      </c>
      <c r="B542">
        <v>3.5859999999999999</v>
      </c>
      <c r="C542">
        <v>13784856</v>
      </c>
      <c r="D542">
        <f t="shared" si="48"/>
        <v>3.4664000000000001</v>
      </c>
      <c r="E542">
        <f t="shared" si="47"/>
        <v>0.16199999999999992</v>
      </c>
      <c r="F542">
        <v>63.27</v>
      </c>
      <c r="G542" s="2">
        <v>2.3172600000000001</v>
      </c>
      <c r="H542">
        <f t="shared" si="46"/>
        <v>1</v>
      </c>
      <c r="K542">
        <f>K541+B542</f>
        <v>1606.0540000000005</v>
      </c>
      <c r="L542">
        <f t="shared" si="49"/>
        <v>541</v>
      </c>
      <c r="M542">
        <f t="shared" si="50"/>
        <v>2.9686765249537901</v>
      </c>
    </row>
    <row r="543" spans="1:13" x14ac:dyDescent="0.2">
      <c r="A543" s="1">
        <v>42445</v>
      </c>
      <c r="B543">
        <v>3.6379999999999999</v>
      </c>
      <c r="C543">
        <v>16049152</v>
      </c>
      <c r="D543">
        <f t="shared" si="48"/>
        <v>3.4840999999999993</v>
      </c>
      <c r="E543">
        <f t="shared" si="47"/>
        <v>0.19199999999999973</v>
      </c>
      <c r="F543">
        <v>63.919998</v>
      </c>
      <c r="G543" s="2">
        <v>2.4195600000000002</v>
      </c>
      <c r="H543">
        <f t="shared" si="46"/>
        <v>1</v>
      </c>
      <c r="K543">
        <f>K542+B543</f>
        <v>1609.6920000000005</v>
      </c>
      <c r="L543">
        <f t="shared" si="49"/>
        <v>542</v>
      </c>
      <c r="M543">
        <f t="shared" si="50"/>
        <v>2.9699114391143921</v>
      </c>
    </row>
    <row r="544" spans="1:13" x14ac:dyDescent="0.2">
      <c r="A544" s="1">
        <v>42446</v>
      </c>
      <c r="B544">
        <v>3.6589999999999998</v>
      </c>
      <c r="C544">
        <v>17323146</v>
      </c>
      <c r="D544">
        <f t="shared" si="48"/>
        <v>3.5086999999999997</v>
      </c>
      <c r="E544">
        <f t="shared" si="47"/>
        <v>0.26399999999999979</v>
      </c>
      <c r="F544">
        <v>63.580002</v>
      </c>
      <c r="G544" s="2">
        <v>2.4996200000000002</v>
      </c>
      <c r="H544">
        <f t="shared" si="46"/>
        <v>1</v>
      </c>
      <c r="K544">
        <f>K543+B544</f>
        <v>1613.3510000000006</v>
      </c>
      <c r="L544">
        <f t="shared" si="49"/>
        <v>543</v>
      </c>
      <c r="M544">
        <f t="shared" si="50"/>
        <v>2.9711804788213638</v>
      </c>
    </row>
    <row r="545" spans="1:13" x14ac:dyDescent="0.2">
      <c r="A545" s="1">
        <v>42447</v>
      </c>
      <c r="B545">
        <v>3.6389999999999998</v>
      </c>
      <c r="C545">
        <v>15025467</v>
      </c>
      <c r="D545">
        <f t="shared" si="48"/>
        <v>3.5301999999999998</v>
      </c>
      <c r="E545">
        <f t="shared" si="47"/>
        <v>0.21599999999999975</v>
      </c>
      <c r="F545">
        <v>63.990001999999997</v>
      </c>
      <c r="G545" s="2">
        <v>2.4959099999999999</v>
      </c>
      <c r="H545">
        <f t="shared" si="46"/>
        <v>-1</v>
      </c>
      <c r="K545">
        <f>K544+B545</f>
        <v>1616.9900000000005</v>
      </c>
      <c r="L545">
        <f t="shared" si="49"/>
        <v>544</v>
      </c>
      <c r="M545">
        <f t="shared" si="50"/>
        <v>2.9724080882352948</v>
      </c>
    </row>
    <row r="546" spans="1:13" x14ac:dyDescent="0.2">
      <c r="A546" s="1">
        <v>42450</v>
      </c>
      <c r="B546">
        <v>3.6509999999999998</v>
      </c>
      <c r="C546">
        <v>7766374</v>
      </c>
      <c r="D546">
        <f t="shared" si="48"/>
        <v>3.5507</v>
      </c>
      <c r="E546">
        <f t="shared" si="47"/>
        <v>0.22399999999999975</v>
      </c>
      <c r="F546">
        <v>63</v>
      </c>
      <c r="G546" s="2">
        <v>2.5055499999999999</v>
      </c>
      <c r="H546">
        <f t="shared" si="46"/>
        <v>1</v>
      </c>
      <c r="K546">
        <f>K545+B546</f>
        <v>1620.6410000000005</v>
      </c>
      <c r="L546">
        <f t="shared" si="49"/>
        <v>545</v>
      </c>
      <c r="M546">
        <f t="shared" si="50"/>
        <v>2.9736532110091751</v>
      </c>
    </row>
    <row r="547" spans="1:13" x14ac:dyDescent="0.2">
      <c r="A547" s="1">
        <v>42451</v>
      </c>
      <c r="B547">
        <v>3.6640000000000001</v>
      </c>
      <c r="C547">
        <v>11451312</v>
      </c>
      <c r="D547">
        <f t="shared" si="48"/>
        <v>3.5775999999999994</v>
      </c>
      <c r="E547">
        <f t="shared" si="47"/>
        <v>0.15000000000000036</v>
      </c>
      <c r="F547">
        <v>63.330002</v>
      </c>
      <c r="G547" s="2">
        <v>2.4781200000000001</v>
      </c>
      <c r="H547">
        <f t="shared" si="46"/>
        <v>1</v>
      </c>
      <c r="K547">
        <f>K546+B547</f>
        <v>1624.3050000000005</v>
      </c>
      <c r="L547">
        <f t="shared" si="49"/>
        <v>546</v>
      </c>
      <c r="M547">
        <f t="shared" si="50"/>
        <v>2.9749175824175835</v>
      </c>
    </row>
    <row r="548" spans="1:13" x14ac:dyDescent="0.2">
      <c r="A548" s="1">
        <v>42452</v>
      </c>
      <c r="B548">
        <v>3.6549999999999998</v>
      </c>
      <c r="C548">
        <v>11394904</v>
      </c>
      <c r="D548">
        <f t="shared" si="48"/>
        <v>3.6007999999999996</v>
      </c>
      <c r="E548">
        <f t="shared" si="47"/>
        <v>7.9999999999999627E-2</v>
      </c>
      <c r="F548">
        <v>64.510002</v>
      </c>
      <c r="G548" s="2">
        <v>2.3921299999999999</v>
      </c>
      <c r="H548">
        <f t="shared" si="46"/>
        <v>-1</v>
      </c>
      <c r="K548">
        <f>K547+B548</f>
        <v>1627.9600000000005</v>
      </c>
      <c r="L548">
        <f t="shared" si="49"/>
        <v>547</v>
      </c>
      <c r="M548">
        <f t="shared" si="50"/>
        <v>2.9761608775137121</v>
      </c>
    </row>
    <row r="549" spans="1:13" x14ac:dyDescent="0.2">
      <c r="A549" s="1">
        <v>42453</v>
      </c>
      <c r="B549">
        <v>3.573</v>
      </c>
      <c r="C549">
        <v>9100410</v>
      </c>
      <c r="D549">
        <f t="shared" si="48"/>
        <v>3.6154000000000002</v>
      </c>
      <c r="E549">
        <f t="shared" si="47"/>
        <v>-1.2999999999999901E-2</v>
      </c>
      <c r="F549">
        <v>63.18</v>
      </c>
      <c r="G549" s="2">
        <v>2.34395</v>
      </c>
      <c r="H549">
        <f t="shared" si="46"/>
        <v>-1</v>
      </c>
      <c r="K549">
        <f>K548+B549</f>
        <v>1631.5330000000006</v>
      </c>
      <c r="L549">
        <f t="shared" si="49"/>
        <v>548</v>
      </c>
      <c r="M549">
        <f t="shared" si="50"/>
        <v>2.9772500000000011</v>
      </c>
    </row>
    <row r="550" spans="1:13" x14ac:dyDescent="0.2">
      <c r="A550" s="1">
        <v>42458</v>
      </c>
      <c r="B550">
        <v>3.645</v>
      </c>
      <c r="C550">
        <v>12397334</v>
      </c>
      <c r="D550">
        <f t="shared" si="48"/>
        <v>3.6284999999999998</v>
      </c>
      <c r="E550">
        <f t="shared" si="47"/>
        <v>7.0000000000001172E-3</v>
      </c>
      <c r="F550">
        <v>63.959999000000003</v>
      </c>
      <c r="G550" s="2">
        <v>2.36619</v>
      </c>
      <c r="H550">
        <f t="shared" si="46"/>
        <v>1</v>
      </c>
      <c r="K550">
        <f>K549+B550</f>
        <v>1635.1780000000006</v>
      </c>
      <c r="L550">
        <f t="shared" si="49"/>
        <v>549</v>
      </c>
      <c r="M550">
        <f t="shared" si="50"/>
        <v>2.9784663023679427</v>
      </c>
    </row>
    <row r="551" spans="1:13" x14ac:dyDescent="0.2">
      <c r="A551" s="1">
        <v>42459</v>
      </c>
      <c r="B551">
        <v>3.6869999999999998</v>
      </c>
      <c r="C551">
        <v>9508352</v>
      </c>
      <c r="D551">
        <f t="shared" si="48"/>
        <v>3.6396999999999999</v>
      </c>
      <c r="E551">
        <f t="shared" si="47"/>
        <v>2.8000000000000025E-2</v>
      </c>
      <c r="F551">
        <v>65.449996999999996</v>
      </c>
      <c r="G551" s="2">
        <v>2.3676699999999999</v>
      </c>
      <c r="H551">
        <f t="shared" si="46"/>
        <v>1</v>
      </c>
      <c r="K551">
        <f>K550+B551</f>
        <v>1638.8650000000005</v>
      </c>
      <c r="L551">
        <f t="shared" si="49"/>
        <v>550</v>
      </c>
      <c r="M551">
        <f t="shared" si="50"/>
        <v>2.9797545454545462</v>
      </c>
    </row>
    <row r="552" spans="1:13" x14ac:dyDescent="0.2">
      <c r="A552" s="1">
        <v>42460</v>
      </c>
      <c r="B552">
        <v>3.6829999999999998</v>
      </c>
      <c r="C552">
        <v>10329632</v>
      </c>
      <c r="D552">
        <f t="shared" si="48"/>
        <v>3.6494</v>
      </c>
      <c r="E552">
        <f t="shared" si="47"/>
        <v>4.4000000000000039E-2</v>
      </c>
      <c r="F552">
        <v>64.970000999999996</v>
      </c>
      <c r="G552" s="2">
        <v>2.3217099999999999</v>
      </c>
      <c r="H552">
        <f t="shared" si="46"/>
        <v>-1</v>
      </c>
      <c r="K552">
        <f>K551+B552</f>
        <v>1642.5480000000005</v>
      </c>
      <c r="L552">
        <f t="shared" si="49"/>
        <v>551</v>
      </c>
      <c r="M552">
        <f t="shared" si="50"/>
        <v>2.9810308529945564</v>
      </c>
    </row>
    <row r="553" spans="1:13" x14ac:dyDescent="0.2">
      <c r="A553" s="1">
        <v>42461</v>
      </c>
      <c r="B553">
        <v>3.6379999999999999</v>
      </c>
      <c r="C553">
        <v>10863413</v>
      </c>
      <c r="D553">
        <f t="shared" si="48"/>
        <v>3.6494</v>
      </c>
      <c r="E553">
        <f t="shared" si="47"/>
        <v>-1.2999999999999901E-2</v>
      </c>
      <c r="F553">
        <v>63.650002000000001</v>
      </c>
      <c r="G553" s="2">
        <v>2.27501</v>
      </c>
      <c r="H553">
        <f t="shared" si="46"/>
        <v>-1</v>
      </c>
      <c r="K553">
        <f>K552+B553</f>
        <v>1646.1860000000004</v>
      </c>
      <c r="L553">
        <f t="shared" si="49"/>
        <v>552</v>
      </c>
      <c r="M553">
        <f t="shared" si="50"/>
        <v>2.9822210144927541</v>
      </c>
    </row>
    <row r="554" spans="1:13" x14ac:dyDescent="0.2">
      <c r="A554" s="1">
        <v>42464</v>
      </c>
      <c r="B554">
        <v>3.66</v>
      </c>
      <c r="C554">
        <v>10665333</v>
      </c>
      <c r="D554">
        <f t="shared" si="48"/>
        <v>3.6495000000000006</v>
      </c>
      <c r="E554">
        <f t="shared" si="47"/>
        <v>-4.0000000000000036E-3</v>
      </c>
      <c r="F554">
        <v>63.459999000000003</v>
      </c>
      <c r="G554" s="2">
        <v>2.0074100000000001</v>
      </c>
      <c r="H554">
        <f t="shared" si="46"/>
        <v>1</v>
      </c>
      <c r="K554">
        <f>K553+B554</f>
        <v>1649.8460000000005</v>
      </c>
      <c r="L554">
        <f t="shared" si="49"/>
        <v>553</v>
      </c>
      <c r="M554">
        <f t="shared" si="50"/>
        <v>2.9834466546112126</v>
      </c>
    </row>
    <row r="555" spans="1:13" x14ac:dyDescent="0.2">
      <c r="A555" s="1">
        <v>42465</v>
      </c>
      <c r="B555">
        <v>3.5449999999999999</v>
      </c>
      <c r="C555">
        <v>12694877</v>
      </c>
      <c r="D555">
        <f t="shared" si="48"/>
        <v>3.6400999999999994</v>
      </c>
      <c r="E555">
        <f t="shared" si="47"/>
        <v>-0.10999999999999988</v>
      </c>
      <c r="F555">
        <v>60.130001</v>
      </c>
      <c r="G555" s="2">
        <v>2.0251999999999999</v>
      </c>
      <c r="H555">
        <f t="shared" si="46"/>
        <v>-1</v>
      </c>
      <c r="K555">
        <f>K554+B555</f>
        <v>1653.3910000000005</v>
      </c>
      <c r="L555">
        <f t="shared" si="49"/>
        <v>554</v>
      </c>
      <c r="M555">
        <f t="shared" si="50"/>
        <v>2.9844602888086653</v>
      </c>
    </row>
    <row r="556" spans="1:13" x14ac:dyDescent="0.2">
      <c r="A556" s="1">
        <v>42466</v>
      </c>
      <c r="B556">
        <v>3.6030000000000002</v>
      </c>
      <c r="C556">
        <v>7919283</v>
      </c>
      <c r="D556">
        <f t="shared" si="48"/>
        <v>3.6353</v>
      </c>
      <c r="E556">
        <f t="shared" si="47"/>
        <v>3.0000000000000249E-2</v>
      </c>
      <c r="F556">
        <v>61.32</v>
      </c>
      <c r="G556" s="2">
        <v>2.0125899999999999</v>
      </c>
      <c r="H556">
        <f t="shared" si="46"/>
        <v>1</v>
      </c>
      <c r="K556">
        <f>K555+B556</f>
        <v>1656.9940000000006</v>
      </c>
      <c r="L556">
        <f t="shared" si="49"/>
        <v>555</v>
      </c>
      <c r="M556">
        <f t="shared" si="50"/>
        <v>2.9855747747747761</v>
      </c>
    </row>
    <row r="557" spans="1:13" x14ac:dyDescent="0.2">
      <c r="A557" s="1">
        <v>42467</v>
      </c>
      <c r="B557">
        <v>3.5659999999999998</v>
      </c>
      <c r="C557">
        <v>7612591</v>
      </c>
      <c r="D557">
        <f t="shared" si="48"/>
        <v>3.6255000000000002</v>
      </c>
      <c r="E557">
        <f t="shared" si="47"/>
        <v>-7.9000000000000181E-2</v>
      </c>
      <c r="F557">
        <v>60.490001999999997</v>
      </c>
      <c r="G557" s="2">
        <v>2.0459499999999999</v>
      </c>
      <c r="H557">
        <f t="shared" si="46"/>
        <v>-1</v>
      </c>
      <c r="K557">
        <f>K556+B557</f>
        <v>1660.5600000000006</v>
      </c>
      <c r="L557">
        <f t="shared" si="49"/>
        <v>556</v>
      </c>
      <c r="M557">
        <f t="shared" si="50"/>
        <v>2.9866187050359723</v>
      </c>
    </row>
    <row r="558" spans="1:13" x14ac:dyDescent="0.2">
      <c r="A558" s="1">
        <v>42468</v>
      </c>
      <c r="B558">
        <v>3.4649999999999999</v>
      </c>
      <c r="C558">
        <v>18536658</v>
      </c>
      <c r="D558">
        <f t="shared" si="48"/>
        <v>3.6064999999999996</v>
      </c>
      <c r="E558">
        <f t="shared" si="47"/>
        <v>-0.22199999999999998</v>
      </c>
      <c r="F558">
        <v>60.470001000000003</v>
      </c>
      <c r="G558" s="2">
        <v>2.0704099999999999</v>
      </c>
      <c r="H558">
        <f t="shared" si="46"/>
        <v>-1</v>
      </c>
      <c r="K558">
        <f>K557+B558</f>
        <v>1664.0250000000005</v>
      </c>
      <c r="L558">
        <f t="shared" si="49"/>
        <v>557</v>
      </c>
      <c r="M558">
        <f t="shared" si="50"/>
        <v>2.9874775583482953</v>
      </c>
    </row>
    <row r="559" spans="1:13" x14ac:dyDescent="0.2">
      <c r="A559" s="1">
        <v>42471</v>
      </c>
      <c r="B559">
        <v>3.4820000000000002</v>
      </c>
      <c r="C559">
        <v>11783651</v>
      </c>
      <c r="D559">
        <f t="shared" si="48"/>
        <v>3.5974000000000004</v>
      </c>
      <c r="E559">
        <f t="shared" si="47"/>
        <v>-0.20099999999999962</v>
      </c>
      <c r="F559">
        <v>58.650002000000001</v>
      </c>
      <c r="G559" s="2">
        <v>2.1037699999999999</v>
      </c>
      <c r="H559">
        <f t="shared" si="46"/>
        <v>1</v>
      </c>
      <c r="K559">
        <f>K558+B559</f>
        <v>1667.5070000000005</v>
      </c>
      <c r="L559">
        <f t="shared" si="49"/>
        <v>558</v>
      </c>
      <c r="M559">
        <f t="shared" si="50"/>
        <v>2.9883637992831549</v>
      </c>
    </row>
    <row r="560" spans="1:13" x14ac:dyDescent="0.2">
      <c r="A560" s="1">
        <v>42472</v>
      </c>
      <c r="B560">
        <v>3.5249999999999999</v>
      </c>
      <c r="C560">
        <v>11184823</v>
      </c>
      <c r="D560">
        <f t="shared" si="48"/>
        <v>3.5853999999999999</v>
      </c>
      <c r="E560">
        <f t="shared" si="47"/>
        <v>-0.11299999999999999</v>
      </c>
      <c r="F560">
        <v>58.48</v>
      </c>
      <c r="G560" s="2">
        <v>2.0807899999999999</v>
      </c>
      <c r="H560">
        <f t="shared" si="46"/>
        <v>1</v>
      </c>
      <c r="K560">
        <f>K559+B560</f>
        <v>1671.0320000000006</v>
      </c>
      <c r="L560">
        <f t="shared" si="49"/>
        <v>559</v>
      </c>
      <c r="M560">
        <f t="shared" si="50"/>
        <v>2.9893237924865841</v>
      </c>
    </row>
    <row r="561" spans="1:13" x14ac:dyDescent="0.2">
      <c r="A561" s="1">
        <v>42473</v>
      </c>
      <c r="B561">
        <v>3.448</v>
      </c>
      <c r="C561">
        <v>21902672</v>
      </c>
      <c r="D561">
        <f t="shared" si="48"/>
        <v>3.5615000000000001</v>
      </c>
      <c r="E561">
        <f t="shared" si="47"/>
        <v>-0.21200000000000019</v>
      </c>
      <c r="F561">
        <v>60.189999</v>
      </c>
      <c r="G561" s="2">
        <v>2.0830199999999999</v>
      </c>
      <c r="H561">
        <f t="shared" si="46"/>
        <v>-1</v>
      </c>
      <c r="K561">
        <f>K560+B561</f>
        <v>1674.4800000000007</v>
      </c>
      <c r="L561">
        <f t="shared" si="49"/>
        <v>560</v>
      </c>
      <c r="M561">
        <f t="shared" si="50"/>
        <v>2.9901428571428585</v>
      </c>
    </row>
    <row r="562" spans="1:13" x14ac:dyDescent="0.2">
      <c r="A562" s="1">
        <v>42474</v>
      </c>
      <c r="B562">
        <v>3.45</v>
      </c>
      <c r="C562">
        <v>13107882</v>
      </c>
      <c r="D562">
        <f t="shared" si="48"/>
        <v>3.5382000000000007</v>
      </c>
      <c r="E562">
        <f t="shared" si="47"/>
        <v>-9.4999999999999751E-2</v>
      </c>
      <c r="F562">
        <v>58.91</v>
      </c>
      <c r="G562" s="2">
        <v>2.1215600000000001</v>
      </c>
      <c r="H562">
        <f t="shared" si="46"/>
        <v>1</v>
      </c>
      <c r="K562">
        <f>K561+B562</f>
        <v>1677.9300000000007</v>
      </c>
      <c r="L562">
        <f t="shared" si="49"/>
        <v>561</v>
      </c>
      <c r="M562">
        <f t="shared" si="50"/>
        <v>2.9909625668449209</v>
      </c>
    </row>
    <row r="563" spans="1:13" x14ac:dyDescent="0.2">
      <c r="A563" s="1">
        <v>42475</v>
      </c>
      <c r="B563">
        <v>3.4849999999999999</v>
      </c>
      <c r="C563">
        <v>15110206</v>
      </c>
      <c r="D563">
        <f t="shared" si="48"/>
        <v>3.5228999999999999</v>
      </c>
      <c r="E563">
        <f t="shared" si="47"/>
        <v>-0.11800000000000033</v>
      </c>
      <c r="F563">
        <v>57.669998</v>
      </c>
      <c r="G563" s="2">
        <v>2.1200800000000002</v>
      </c>
      <c r="H563">
        <f t="shared" si="46"/>
        <v>1</v>
      </c>
      <c r="K563">
        <f>K562+B563</f>
        <v>1681.4150000000006</v>
      </c>
      <c r="L563">
        <f t="shared" si="49"/>
        <v>562</v>
      </c>
      <c r="M563">
        <f t="shared" si="50"/>
        <v>2.9918416370106775</v>
      </c>
    </row>
    <row r="564" spans="1:13" x14ac:dyDescent="0.2">
      <c r="A564" s="1">
        <v>42478</v>
      </c>
      <c r="B564">
        <v>3.54</v>
      </c>
      <c r="C564">
        <v>12302820</v>
      </c>
      <c r="D564">
        <f t="shared" si="48"/>
        <v>3.5109000000000004</v>
      </c>
      <c r="E564">
        <f t="shared" si="47"/>
        <v>-2.5999999999999801E-2</v>
      </c>
      <c r="F564">
        <v>57.759998000000003</v>
      </c>
      <c r="G564" s="2">
        <v>2.1156299999999999</v>
      </c>
      <c r="H564">
        <f t="shared" si="46"/>
        <v>1</v>
      </c>
      <c r="K564">
        <f>K563+B564</f>
        <v>1684.9550000000006</v>
      </c>
      <c r="L564">
        <f t="shared" si="49"/>
        <v>563</v>
      </c>
      <c r="M564">
        <f t="shared" si="50"/>
        <v>2.9928152753108357</v>
      </c>
    </row>
    <row r="565" spans="1:13" x14ac:dyDescent="0.2">
      <c r="A565" s="1">
        <v>42479</v>
      </c>
      <c r="B565">
        <v>3.5630000000000002</v>
      </c>
      <c r="C565">
        <v>10193442</v>
      </c>
      <c r="D565">
        <f t="shared" si="48"/>
        <v>3.5126999999999997</v>
      </c>
      <c r="E565">
        <f t="shared" si="47"/>
        <v>9.8000000000000309E-2</v>
      </c>
      <c r="F565">
        <v>59</v>
      </c>
      <c r="G565" s="2">
        <v>2.11341</v>
      </c>
      <c r="H565">
        <f t="shared" si="46"/>
        <v>1</v>
      </c>
      <c r="K565">
        <f>K564+B565</f>
        <v>1688.5180000000007</v>
      </c>
      <c r="L565">
        <f t="shared" si="49"/>
        <v>564</v>
      </c>
      <c r="M565">
        <f t="shared" si="50"/>
        <v>2.9938262411347529</v>
      </c>
    </row>
    <row r="566" spans="1:13" x14ac:dyDescent="0.2">
      <c r="A566" s="1">
        <v>42480</v>
      </c>
      <c r="B566">
        <v>3.5369999999999999</v>
      </c>
      <c r="C566">
        <v>10495973</v>
      </c>
      <c r="D566">
        <f t="shared" si="48"/>
        <v>3.5061</v>
      </c>
      <c r="E566">
        <f t="shared" si="47"/>
        <v>5.4999999999999716E-2</v>
      </c>
      <c r="F566">
        <v>58.150002000000001</v>
      </c>
      <c r="G566" s="2">
        <v>2.11267</v>
      </c>
      <c r="H566">
        <f t="shared" si="46"/>
        <v>-1</v>
      </c>
      <c r="K566">
        <f>K565+B566</f>
        <v>1692.0550000000007</v>
      </c>
      <c r="L566">
        <f t="shared" si="49"/>
        <v>565</v>
      </c>
      <c r="M566">
        <f t="shared" si="50"/>
        <v>2.9947876106194702</v>
      </c>
    </row>
    <row r="567" spans="1:13" x14ac:dyDescent="0.2">
      <c r="A567" s="1">
        <v>42481</v>
      </c>
      <c r="B567">
        <v>3.452</v>
      </c>
      <c r="C567">
        <v>13885291</v>
      </c>
      <c r="D567">
        <f t="shared" si="48"/>
        <v>3.4946999999999995</v>
      </c>
      <c r="E567">
        <f t="shared" si="47"/>
        <v>-7.2999999999999954E-2</v>
      </c>
      <c r="F567">
        <v>58.240001999999997</v>
      </c>
      <c r="G567" s="2">
        <v>2.0600399999999999</v>
      </c>
      <c r="H567">
        <f t="shared" si="46"/>
        <v>-1</v>
      </c>
      <c r="K567">
        <f>K566+B567</f>
        <v>1695.5070000000007</v>
      </c>
      <c r="L567">
        <f t="shared" si="49"/>
        <v>566</v>
      </c>
      <c r="M567">
        <f t="shared" si="50"/>
        <v>2.9955954063604255</v>
      </c>
    </row>
    <row r="568" spans="1:13" x14ac:dyDescent="0.2">
      <c r="A568" s="1">
        <v>42482</v>
      </c>
      <c r="B568">
        <v>3.4329999999999998</v>
      </c>
      <c r="C568">
        <v>8326907</v>
      </c>
      <c r="D568">
        <f t="shared" si="48"/>
        <v>3.4914999999999998</v>
      </c>
      <c r="E568">
        <f t="shared" si="47"/>
        <v>-1.5000000000000124E-2</v>
      </c>
      <c r="F568">
        <v>58.009998000000003</v>
      </c>
      <c r="G568" s="2">
        <v>2.0177800000000001</v>
      </c>
      <c r="H568">
        <f t="shared" si="46"/>
        <v>-1</v>
      </c>
      <c r="K568">
        <f>K567+B568</f>
        <v>1698.9400000000007</v>
      </c>
      <c r="L568">
        <f t="shared" si="49"/>
        <v>567</v>
      </c>
      <c r="M568">
        <f t="shared" si="50"/>
        <v>2.9963668430335111</v>
      </c>
    </row>
    <row r="569" spans="1:13" x14ac:dyDescent="0.2">
      <c r="A569" s="1">
        <v>42485</v>
      </c>
      <c r="B569">
        <v>3.3879999999999999</v>
      </c>
      <c r="C569">
        <v>12805297</v>
      </c>
      <c r="D569">
        <f t="shared" si="48"/>
        <v>3.4821</v>
      </c>
      <c r="E569">
        <f t="shared" si="47"/>
        <v>-6.2000000000000277E-2</v>
      </c>
      <c r="F569">
        <v>58.5</v>
      </c>
      <c r="G569" s="2">
        <v>2.0148199999999998</v>
      </c>
      <c r="H569">
        <f t="shared" si="46"/>
        <v>-1</v>
      </c>
      <c r="K569">
        <f>K568+B569</f>
        <v>1702.3280000000007</v>
      </c>
      <c r="L569">
        <f t="shared" si="49"/>
        <v>568</v>
      </c>
      <c r="M569">
        <f t="shared" si="50"/>
        <v>2.9970563380281701</v>
      </c>
    </row>
    <row r="570" spans="1:13" x14ac:dyDescent="0.2">
      <c r="A570" s="1">
        <v>42486</v>
      </c>
      <c r="B570">
        <v>3.38</v>
      </c>
      <c r="C570">
        <v>10679175</v>
      </c>
      <c r="D570">
        <f t="shared" si="48"/>
        <v>3.4675999999999996</v>
      </c>
      <c r="E570">
        <f t="shared" si="47"/>
        <v>-0.10499999999999998</v>
      </c>
      <c r="F570">
        <v>58.200001</v>
      </c>
      <c r="G570" s="2">
        <v>2.03409</v>
      </c>
      <c r="H570">
        <f t="shared" si="46"/>
        <v>-1</v>
      </c>
      <c r="K570">
        <f>K569+B570</f>
        <v>1705.7080000000008</v>
      </c>
      <c r="L570">
        <f t="shared" si="49"/>
        <v>569</v>
      </c>
      <c r="M570">
        <f t="shared" si="50"/>
        <v>2.9977293497363808</v>
      </c>
    </row>
    <row r="571" spans="1:13" x14ac:dyDescent="0.2">
      <c r="A571" s="1">
        <v>42487</v>
      </c>
      <c r="B571">
        <v>3.399</v>
      </c>
      <c r="C571">
        <v>6973838</v>
      </c>
      <c r="D571">
        <f t="shared" si="48"/>
        <v>3.4626999999999994</v>
      </c>
      <c r="E571">
        <f t="shared" si="47"/>
        <v>-0.14100000000000001</v>
      </c>
      <c r="F571">
        <v>58.860000999999997</v>
      </c>
      <c r="G571" s="2">
        <v>2.0177800000000001</v>
      </c>
      <c r="H571">
        <f t="shared" si="46"/>
        <v>1</v>
      </c>
      <c r="K571">
        <f>K570+B571</f>
        <v>1709.1070000000007</v>
      </c>
      <c r="L571">
        <f t="shared" si="49"/>
        <v>570</v>
      </c>
      <c r="M571">
        <f t="shared" si="50"/>
        <v>2.9984333333333346</v>
      </c>
    </row>
    <row r="572" spans="1:13" x14ac:dyDescent="0.2">
      <c r="A572" s="1">
        <v>42488</v>
      </c>
      <c r="B572">
        <v>3.35</v>
      </c>
      <c r="C572">
        <v>10550656</v>
      </c>
      <c r="D572">
        <f t="shared" si="48"/>
        <v>3.4527000000000001</v>
      </c>
      <c r="E572">
        <f t="shared" si="47"/>
        <v>-0.21300000000000008</v>
      </c>
      <c r="F572">
        <v>59.880001</v>
      </c>
      <c r="G572" s="2">
        <v>1.9940599999999999</v>
      </c>
      <c r="H572">
        <f t="shared" si="46"/>
        <v>-1</v>
      </c>
      <c r="K572">
        <f>K571+B572</f>
        <v>1712.4570000000006</v>
      </c>
      <c r="L572">
        <f t="shared" si="49"/>
        <v>571</v>
      </c>
      <c r="M572">
        <f t="shared" si="50"/>
        <v>2.9990490367775844</v>
      </c>
    </row>
    <row r="573" spans="1:13" x14ac:dyDescent="0.2">
      <c r="A573" s="1">
        <v>42489</v>
      </c>
      <c r="B573">
        <v>3.4350000000000001</v>
      </c>
      <c r="C573">
        <v>20685644</v>
      </c>
      <c r="D573">
        <f t="shared" si="48"/>
        <v>3.4476999999999998</v>
      </c>
      <c r="E573">
        <f t="shared" si="47"/>
        <v>-0.10199999999999987</v>
      </c>
      <c r="F573">
        <v>56.799999</v>
      </c>
      <c r="G573" s="2">
        <v>1.96441</v>
      </c>
      <c r="H573">
        <f t="shared" si="46"/>
        <v>1</v>
      </c>
      <c r="K573">
        <f>K572+B573</f>
        <v>1715.8920000000005</v>
      </c>
      <c r="L573">
        <f t="shared" si="49"/>
        <v>572</v>
      </c>
      <c r="M573">
        <f t="shared" si="50"/>
        <v>2.9998111888111896</v>
      </c>
    </row>
    <row r="574" spans="1:13" x14ac:dyDescent="0.2">
      <c r="A574" s="1">
        <v>42492</v>
      </c>
      <c r="B574">
        <v>3.4140000000000001</v>
      </c>
      <c r="C574">
        <v>7630638</v>
      </c>
      <c r="D574">
        <f t="shared" si="48"/>
        <v>3.4350999999999998</v>
      </c>
      <c r="E574">
        <f t="shared" si="47"/>
        <v>-3.7999999999999812E-2</v>
      </c>
      <c r="F574">
        <v>57.169998</v>
      </c>
      <c r="G574" s="2">
        <v>1.9621900000000001</v>
      </c>
      <c r="H574">
        <f t="shared" si="46"/>
        <v>-1</v>
      </c>
      <c r="K574">
        <f>K573+B574</f>
        <v>1719.3060000000005</v>
      </c>
      <c r="L574">
        <f t="shared" si="49"/>
        <v>573</v>
      </c>
      <c r="M574">
        <f t="shared" si="50"/>
        <v>3.0005340314136135</v>
      </c>
    </row>
    <row r="575" spans="1:13" x14ac:dyDescent="0.2">
      <c r="A575" s="1">
        <v>42493</v>
      </c>
      <c r="B575">
        <v>3.45</v>
      </c>
      <c r="C575">
        <v>13050078</v>
      </c>
      <c r="D575">
        <f t="shared" si="48"/>
        <v>3.4238</v>
      </c>
      <c r="E575">
        <f t="shared" si="47"/>
        <v>1.7000000000000348E-2</v>
      </c>
      <c r="F575">
        <v>55.91</v>
      </c>
      <c r="G575" s="2">
        <v>1.9488399999999999</v>
      </c>
      <c r="H575">
        <f t="shared" si="46"/>
        <v>1</v>
      </c>
      <c r="K575">
        <f>K574+B575</f>
        <v>1722.7560000000005</v>
      </c>
      <c r="L575">
        <f t="shared" si="49"/>
        <v>574</v>
      </c>
      <c r="M575">
        <f t="shared" si="50"/>
        <v>3.0013170731707328</v>
      </c>
    </row>
    <row r="576" spans="1:13" x14ac:dyDescent="0.2">
      <c r="A576" s="1">
        <v>42494</v>
      </c>
      <c r="B576">
        <v>3.3929999999999998</v>
      </c>
      <c r="C576">
        <v>11587141</v>
      </c>
      <c r="D576">
        <f t="shared" si="48"/>
        <v>3.4094000000000002</v>
      </c>
      <c r="E576">
        <f t="shared" si="47"/>
        <v>4.9999999999998934E-3</v>
      </c>
      <c r="F576">
        <v>55.439999</v>
      </c>
      <c r="G576" s="2">
        <v>1.91771</v>
      </c>
      <c r="H576">
        <f t="shared" si="46"/>
        <v>-1</v>
      </c>
      <c r="K576">
        <f>K575+B576</f>
        <v>1726.1490000000006</v>
      </c>
      <c r="L576">
        <f t="shared" si="49"/>
        <v>575</v>
      </c>
      <c r="M576">
        <f t="shared" si="50"/>
        <v>3.0019982608695663</v>
      </c>
    </row>
    <row r="577" spans="1:13" x14ac:dyDescent="0.2">
      <c r="A577" s="1">
        <v>42495</v>
      </c>
      <c r="B577">
        <v>3.4079999999999999</v>
      </c>
      <c r="C577">
        <v>8313335</v>
      </c>
      <c r="D577">
        <f t="shared" si="48"/>
        <v>3.4050000000000002</v>
      </c>
      <c r="E577">
        <f t="shared" si="47"/>
        <v>2.8000000000000025E-2</v>
      </c>
      <c r="F577">
        <v>55.529998999999997</v>
      </c>
      <c r="G577" s="2">
        <v>1.9480999999999999</v>
      </c>
      <c r="H577">
        <f t="shared" si="46"/>
        <v>1</v>
      </c>
      <c r="K577">
        <f>K576+B577</f>
        <v>1729.5570000000005</v>
      </c>
      <c r="L577">
        <f t="shared" si="49"/>
        <v>576</v>
      </c>
      <c r="M577">
        <f t="shared" si="50"/>
        <v>3.0027031250000009</v>
      </c>
    </row>
    <row r="578" spans="1:13" x14ac:dyDescent="0.2">
      <c r="A578" s="1">
        <v>42496</v>
      </c>
      <c r="B578">
        <v>3.36</v>
      </c>
      <c r="C578">
        <v>12233857</v>
      </c>
      <c r="D578">
        <f t="shared" si="48"/>
        <v>3.3977000000000004</v>
      </c>
      <c r="E578">
        <f t="shared" si="47"/>
        <v>-3.9000000000000146E-2</v>
      </c>
      <c r="F578">
        <v>55.509998000000003</v>
      </c>
      <c r="G578" s="2">
        <v>1.9273499999999999</v>
      </c>
      <c r="H578">
        <f t="shared" si="46"/>
        <v>-1</v>
      </c>
      <c r="K578">
        <f>K577+B578</f>
        <v>1732.9170000000004</v>
      </c>
      <c r="L578">
        <f t="shared" si="49"/>
        <v>577</v>
      </c>
      <c r="M578">
        <f t="shared" si="50"/>
        <v>3.0033223570190648</v>
      </c>
    </row>
    <row r="579" spans="1:13" x14ac:dyDescent="0.2">
      <c r="A579" s="1">
        <v>42499</v>
      </c>
      <c r="B579">
        <v>3.4089999999999998</v>
      </c>
      <c r="C579">
        <v>7968380</v>
      </c>
      <c r="D579">
        <f t="shared" si="48"/>
        <v>3.3998000000000004</v>
      </c>
      <c r="E579">
        <f t="shared" si="47"/>
        <v>5.8999999999999719E-2</v>
      </c>
      <c r="F579">
        <v>56.150002000000001</v>
      </c>
      <c r="G579" s="2">
        <v>1.9199299999999999</v>
      </c>
      <c r="H579">
        <f t="shared" si="46"/>
        <v>1</v>
      </c>
      <c r="K579">
        <f>K578+B579</f>
        <v>1736.3260000000005</v>
      </c>
      <c r="L579">
        <f t="shared" si="49"/>
        <v>578</v>
      </c>
      <c r="M579">
        <f t="shared" si="50"/>
        <v>3.004024221453288</v>
      </c>
    </row>
    <row r="580" spans="1:13" x14ac:dyDescent="0.2">
      <c r="A580" s="1">
        <v>42500</v>
      </c>
      <c r="B580">
        <v>3.464</v>
      </c>
      <c r="C580">
        <v>8835912</v>
      </c>
      <c r="D580">
        <f t="shared" si="48"/>
        <v>3.4081999999999999</v>
      </c>
      <c r="E580">
        <f t="shared" si="47"/>
        <v>2.8999999999999915E-2</v>
      </c>
      <c r="F580">
        <v>57.23</v>
      </c>
      <c r="G580" s="2">
        <v>1.9673799999999999</v>
      </c>
      <c r="H580">
        <f t="shared" si="46"/>
        <v>1</v>
      </c>
      <c r="K580">
        <f>K579+B580</f>
        <v>1739.7900000000004</v>
      </c>
      <c r="L580">
        <f t="shared" si="49"/>
        <v>579</v>
      </c>
      <c r="M580">
        <f t="shared" si="50"/>
        <v>3.0048186528497416</v>
      </c>
    </row>
    <row r="581" spans="1:13" x14ac:dyDescent="0.2">
      <c r="A581" s="1">
        <v>42501</v>
      </c>
      <c r="B581">
        <v>3.4729999999999999</v>
      </c>
      <c r="C581">
        <v>7359154</v>
      </c>
      <c r="D581">
        <f t="shared" si="48"/>
        <v>3.4156</v>
      </c>
      <c r="E581">
        <f t="shared" si="47"/>
        <v>5.8999999999999719E-2</v>
      </c>
      <c r="F581">
        <v>57.240001999999997</v>
      </c>
      <c r="G581" s="2">
        <v>2.0363199999999999</v>
      </c>
      <c r="H581">
        <f t="shared" ref="H581:H644" si="51">IF(B581&gt;B580,1,-1)</f>
        <v>1</v>
      </c>
      <c r="K581">
        <f>K580+B581</f>
        <v>1743.2630000000004</v>
      </c>
      <c r="L581">
        <f t="shared" si="49"/>
        <v>580</v>
      </c>
      <c r="M581">
        <f t="shared" si="50"/>
        <v>3.0056258620689662</v>
      </c>
    </row>
    <row r="582" spans="1:13" x14ac:dyDescent="0.2">
      <c r="A582" s="1">
        <v>42502</v>
      </c>
      <c r="B582">
        <v>3.47</v>
      </c>
      <c r="C582">
        <v>6584567</v>
      </c>
      <c r="D582">
        <f t="shared" si="48"/>
        <v>3.4276000000000004</v>
      </c>
      <c r="E582">
        <f t="shared" si="47"/>
        <v>2.0000000000000018E-2</v>
      </c>
      <c r="F582">
        <v>53.049999</v>
      </c>
      <c r="G582" s="2">
        <v>2.0815299999999999</v>
      </c>
      <c r="H582">
        <f t="shared" si="51"/>
        <v>-1</v>
      </c>
      <c r="K582">
        <f>K581+B582</f>
        <v>1746.7330000000004</v>
      </c>
      <c r="L582">
        <f t="shared" si="49"/>
        <v>581</v>
      </c>
      <c r="M582">
        <f t="shared" si="50"/>
        <v>3.0064251290877806</v>
      </c>
    </row>
    <row r="583" spans="1:13" x14ac:dyDescent="0.2">
      <c r="A583" s="1">
        <v>42503</v>
      </c>
      <c r="B583">
        <v>3.5</v>
      </c>
      <c r="C583">
        <v>9124509</v>
      </c>
      <c r="D583">
        <f t="shared" si="48"/>
        <v>3.4340999999999999</v>
      </c>
      <c r="E583">
        <f t="shared" si="47"/>
        <v>0.10700000000000021</v>
      </c>
      <c r="F583">
        <v>55.139999000000003</v>
      </c>
      <c r="G583" s="2">
        <v>2.07931</v>
      </c>
      <c r="H583">
        <f t="shared" si="51"/>
        <v>1</v>
      </c>
      <c r="K583">
        <f>K582+B583</f>
        <v>1750.2330000000004</v>
      </c>
      <c r="L583">
        <f t="shared" si="49"/>
        <v>582</v>
      </c>
      <c r="M583">
        <f t="shared" si="50"/>
        <v>3.0072731958762895</v>
      </c>
    </row>
    <row r="584" spans="1:13" x14ac:dyDescent="0.2">
      <c r="A584" s="1">
        <v>42506</v>
      </c>
      <c r="B584">
        <v>3.4830000000000001</v>
      </c>
      <c r="C584">
        <v>6915875</v>
      </c>
      <c r="D584">
        <f t="shared" si="48"/>
        <v>3.4410000000000003</v>
      </c>
      <c r="E584">
        <f t="shared" si="47"/>
        <v>7.5000000000000178E-2</v>
      </c>
      <c r="F584">
        <v>54.299999</v>
      </c>
      <c r="G584" s="2">
        <v>2.11341</v>
      </c>
      <c r="H584">
        <f t="shared" si="51"/>
        <v>-1</v>
      </c>
      <c r="K584">
        <f>K583+B584</f>
        <v>1753.7160000000003</v>
      </c>
      <c r="L584">
        <f t="shared" si="49"/>
        <v>583</v>
      </c>
      <c r="M584">
        <f t="shared" si="50"/>
        <v>3.0080891938250436</v>
      </c>
    </row>
    <row r="585" spans="1:13" x14ac:dyDescent="0.2">
      <c r="A585" s="1">
        <v>42507</v>
      </c>
      <c r="B585">
        <v>3.4830000000000001</v>
      </c>
      <c r="C585">
        <v>8975869</v>
      </c>
      <c r="D585">
        <f t="shared" si="48"/>
        <v>3.4442999999999997</v>
      </c>
      <c r="E585">
        <f t="shared" si="47"/>
        <v>0.12300000000000022</v>
      </c>
      <c r="F585">
        <v>54.240001999999997</v>
      </c>
      <c r="G585" s="2">
        <v>2.1312000000000002</v>
      </c>
      <c r="H585">
        <f t="shared" si="51"/>
        <v>-1</v>
      </c>
      <c r="K585">
        <f>K584+B585</f>
        <v>1757.1990000000003</v>
      </c>
      <c r="L585">
        <f t="shared" si="49"/>
        <v>584</v>
      </c>
      <c r="M585">
        <f t="shared" si="50"/>
        <v>3.0089023972602744</v>
      </c>
    </row>
    <row r="586" spans="1:13" x14ac:dyDescent="0.2">
      <c r="A586" s="1">
        <v>42508</v>
      </c>
      <c r="B586">
        <v>3.4849999999999999</v>
      </c>
      <c r="C586">
        <v>7405362</v>
      </c>
      <c r="D586">
        <f t="shared" si="48"/>
        <v>3.4534999999999996</v>
      </c>
      <c r="E586">
        <f t="shared" ref="E586:E649" si="52">B586-B579</f>
        <v>7.6000000000000068E-2</v>
      </c>
      <c r="F586">
        <v>53.830002</v>
      </c>
      <c r="G586" s="2">
        <v>2.1400999999999999</v>
      </c>
      <c r="H586">
        <f t="shared" si="51"/>
        <v>1</v>
      </c>
      <c r="K586">
        <f>K585+B586</f>
        <v>1760.6840000000002</v>
      </c>
      <c r="L586">
        <f t="shared" si="49"/>
        <v>585</v>
      </c>
      <c r="M586">
        <f t="shared" si="50"/>
        <v>3.0097162393162398</v>
      </c>
    </row>
    <row r="587" spans="1:13" x14ac:dyDescent="0.2">
      <c r="A587" s="1">
        <v>42509</v>
      </c>
      <c r="B587">
        <v>3.4580000000000002</v>
      </c>
      <c r="C587">
        <v>8982251</v>
      </c>
      <c r="D587">
        <f t="shared" si="48"/>
        <v>3.4584999999999995</v>
      </c>
      <c r="E587">
        <f t="shared" si="52"/>
        <v>-5.9999999999997833E-3</v>
      </c>
      <c r="F587">
        <v>53.34</v>
      </c>
      <c r="G587" s="2">
        <v>2.0978400000000001</v>
      </c>
      <c r="H587">
        <f t="shared" si="51"/>
        <v>-1</v>
      </c>
      <c r="K587">
        <f>K586+B587</f>
        <v>1764.1420000000003</v>
      </c>
      <c r="L587">
        <f t="shared" si="49"/>
        <v>586</v>
      </c>
      <c r="M587">
        <f t="shared" si="50"/>
        <v>3.0104812286689424</v>
      </c>
    </row>
    <row r="588" spans="1:13" x14ac:dyDescent="0.2">
      <c r="A588" s="1">
        <v>42510</v>
      </c>
      <c r="B588">
        <v>3.508</v>
      </c>
      <c r="C588">
        <v>7532074</v>
      </c>
      <c r="D588">
        <f t="shared" ref="D588:D651" si="53">(B588+B587+B586+B585+B584+B583+B582+B581+B580+B579)/10</f>
        <v>3.4732999999999996</v>
      </c>
      <c r="E588">
        <f t="shared" si="52"/>
        <v>3.5000000000000142E-2</v>
      </c>
      <c r="F588">
        <v>54.119999</v>
      </c>
      <c r="G588" s="2">
        <v>2.1793800000000001</v>
      </c>
      <c r="H588">
        <f t="shared" si="51"/>
        <v>1</v>
      </c>
      <c r="K588">
        <f>K587+B588</f>
        <v>1767.6500000000003</v>
      </c>
      <c r="L588">
        <f t="shared" si="49"/>
        <v>587</v>
      </c>
      <c r="M588">
        <f t="shared" si="50"/>
        <v>3.0113287904599666</v>
      </c>
    </row>
    <row r="589" spans="1:13" x14ac:dyDescent="0.2">
      <c r="A589" s="1">
        <v>42513</v>
      </c>
      <c r="B589">
        <v>3.472</v>
      </c>
      <c r="C589">
        <v>9947356</v>
      </c>
      <c r="D589">
        <f t="shared" si="53"/>
        <v>3.4796</v>
      </c>
      <c r="E589">
        <f t="shared" si="52"/>
        <v>1.9999999999997797E-3</v>
      </c>
      <c r="F589">
        <v>54.07</v>
      </c>
      <c r="G589" s="2">
        <v>2.2105199999999998</v>
      </c>
      <c r="H589">
        <f t="shared" si="51"/>
        <v>-1</v>
      </c>
      <c r="K589">
        <f>K588+B589</f>
        <v>1771.1220000000003</v>
      </c>
      <c r="L589">
        <f t="shared" si="49"/>
        <v>588</v>
      </c>
      <c r="M589">
        <f t="shared" si="50"/>
        <v>3.0121122448979598</v>
      </c>
    </row>
    <row r="590" spans="1:13" x14ac:dyDescent="0.2">
      <c r="A590" s="1">
        <v>42514</v>
      </c>
      <c r="B590">
        <v>3.4809999999999999</v>
      </c>
      <c r="C590">
        <v>9157563</v>
      </c>
      <c r="D590">
        <f t="shared" si="53"/>
        <v>3.4813000000000001</v>
      </c>
      <c r="E590">
        <f t="shared" si="52"/>
        <v>-1.9000000000000128E-2</v>
      </c>
      <c r="F590">
        <v>54.66</v>
      </c>
      <c r="G590" s="2">
        <v>2.2142200000000001</v>
      </c>
      <c r="H590">
        <f t="shared" si="51"/>
        <v>1</v>
      </c>
      <c r="K590">
        <f>K589+B590</f>
        <v>1774.6030000000003</v>
      </c>
      <c r="L590">
        <f t="shared" si="49"/>
        <v>589</v>
      </c>
      <c r="M590">
        <f t="shared" si="50"/>
        <v>3.0129083191850601</v>
      </c>
    </row>
    <row r="591" spans="1:13" x14ac:dyDescent="0.2">
      <c r="A591" s="1">
        <v>42515</v>
      </c>
      <c r="B591">
        <v>3.496</v>
      </c>
      <c r="C591">
        <v>8821683</v>
      </c>
      <c r="D591">
        <f t="shared" si="53"/>
        <v>3.4836</v>
      </c>
      <c r="E591">
        <f t="shared" si="52"/>
        <v>1.2999999999999901E-2</v>
      </c>
      <c r="F591">
        <v>55.5</v>
      </c>
      <c r="G591" s="2">
        <v>2.2312699999999999</v>
      </c>
      <c r="H591">
        <f t="shared" si="51"/>
        <v>1</v>
      </c>
      <c r="K591">
        <f>K590+B591</f>
        <v>1778.0990000000004</v>
      </c>
      <c r="L591">
        <f t="shared" si="49"/>
        <v>590</v>
      </c>
      <c r="M591">
        <f t="shared" si="50"/>
        <v>3.0137271186440686</v>
      </c>
    </row>
    <row r="592" spans="1:13" x14ac:dyDescent="0.2">
      <c r="A592" s="1">
        <v>42516</v>
      </c>
      <c r="B592">
        <v>3.5710000000000002</v>
      </c>
      <c r="C592">
        <v>9370116</v>
      </c>
      <c r="D592">
        <f t="shared" si="53"/>
        <v>3.4936999999999996</v>
      </c>
      <c r="E592">
        <f t="shared" si="52"/>
        <v>8.8000000000000078E-2</v>
      </c>
      <c r="F592">
        <v>55.919998</v>
      </c>
      <c r="G592" s="2">
        <v>2.2831600000000001</v>
      </c>
      <c r="H592">
        <f t="shared" si="51"/>
        <v>1</v>
      </c>
      <c r="K592">
        <f>K591+B592</f>
        <v>1781.6700000000003</v>
      </c>
      <c r="L592">
        <f t="shared" si="49"/>
        <v>591</v>
      </c>
      <c r="M592">
        <f t="shared" si="50"/>
        <v>3.0146700507614219</v>
      </c>
    </row>
    <row r="593" spans="1:13" x14ac:dyDescent="0.2">
      <c r="A593" s="1">
        <v>42517</v>
      </c>
      <c r="B593">
        <v>3.6019999999999999</v>
      </c>
      <c r="C593">
        <v>8732652</v>
      </c>
      <c r="D593">
        <f t="shared" si="53"/>
        <v>3.5039000000000002</v>
      </c>
      <c r="E593">
        <f t="shared" si="52"/>
        <v>0.11699999999999999</v>
      </c>
      <c r="F593">
        <v>55.900002000000001</v>
      </c>
      <c r="G593" s="2">
        <v>2.2794599999999998</v>
      </c>
      <c r="H593">
        <f t="shared" si="51"/>
        <v>1</v>
      </c>
      <c r="K593">
        <f>K592+B593</f>
        <v>1785.2720000000004</v>
      </c>
      <c r="L593">
        <f t="shared" si="49"/>
        <v>592</v>
      </c>
      <c r="M593">
        <f t="shared" si="50"/>
        <v>3.0156621621621627</v>
      </c>
    </row>
    <row r="594" spans="1:13" x14ac:dyDescent="0.2">
      <c r="A594" s="1">
        <v>42520</v>
      </c>
      <c r="B594">
        <v>3.569</v>
      </c>
      <c r="C594">
        <v>4854306</v>
      </c>
      <c r="D594">
        <f t="shared" si="53"/>
        <v>3.5125000000000002</v>
      </c>
      <c r="E594">
        <f t="shared" si="52"/>
        <v>0.11099999999999977</v>
      </c>
      <c r="F594">
        <v>55.509998000000003</v>
      </c>
      <c r="G594" s="2">
        <v>2.2965100000000001</v>
      </c>
      <c r="H594">
        <f t="shared" si="51"/>
        <v>-1</v>
      </c>
      <c r="K594">
        <f>K593+B594</f>
        <v>1788.8410000000003</v>
      </c>
      <c r="L594">
        <f t="shared" si="49"/>
        <v>593</v>
      </c>
      <c r="M594">
        <f t="shared" si="50"/>
        <v>3.0165952782462062</v>
      </c>
    </row>
    <row r="595" spans="1:13" x14ac:dyDescent="0.2">
      <c r="A595" s="1">
        <v>42521</v>
      </c>
      <c r="B595">
        <v>3.5670000000000002</v>
      </c>
      <c r="C595">
        <v>22490562</v>
      </c>
      <c r="D595">
        <f t="shared" si="53"/>
        <v>3.5209000000000001</v>
      </c>
      <c r="E595">
        <f t="shared" si="52"/>
        <v>5.9000000000000163E-2</v>
      </c>
      <c r="F595">
        <v>54.93</v>
      </c>
      <c r="G595" s="2">
        <v>2.2965100000000001</v>
      </c>
      <c r="H595">
        <f t="shared" si="51"/>
        <v>-1</v>
      </c>
      <c r="K595">
        <f>K594+B595</f>
        <v>1792.4080000000004</v>
      </c>
      <c r="L595">
        <f t="shared" si="49"/>
        <v>594</v>
      </c>
      <c r="M595">
        <f t="shared" si="50"/>
        <v>3.0175218855218859</v>
      </c>
    </row>
    <row r="596" spans="1:13" x14ac:dyDescent="0.2">
      <c r="A596" s="1">
        <v>42522</v>
      </c>
      <c r="B596">
        <v>3.569</v>
      </c>
      <c r="C596">
        <v>7997306</v>
      </c>
      <c r="D596">
        <f t="shared" si="53"/>
        <v>3.5293000000000001</v>
      </c>
      <c r="E596">
        <f t="shared" si="52"/>
        <v>9.6999999999999975E-2</v>
      </c>
      <c r="F596">
        <v>54.919998</v>
      </c>
      <c r="G596" s="2">
        <v>2.2757499999999999</v>
      </c>
      <c r="H596">
        <f t="shared" si="51"/>
        <v>1</v>
      </c>
      <c r="K596">
        <f>K595+B596</f>
        <v>1795.9770000000003</v>
      </c>
      <c r="L596">
        <f t="shared" si="49"/>
        <v>595</v>
      </c>
      <c r="M596">
        <f t="shared" si="50"/>
        <v>3.0184487394957991</v>
      </c>
    </row>
    <row r="597" spans="1:13" x14ac:dyDescent="0.2">
      <c r="A597" s="1">
        <v>42523</v>
      </c>
      <c r="B597">
        <v>3.56</v>
      </c>
      <c r="C597">
        <v>5513903</v>
      </c>
      <c r="D597">
        <f t="shared" si="53"/>
        <v>3.5395000000000003</v>
      </c>
      <c r="E597">
        <f t="shared" si="52"/>
        <v>7.9000000000000181E-2</v>
      </c>
      <c r="F597">
        <v>56.27</v>
      </c>
      <c r="G597" s="2">
        <v>2.3135599999999998</v>
      </c>
      <c r="H597">
        <f t="shared" si="51"/>
        <v>-1</v>
      </c>
      <c r="K597">
        <f>K596+B597</f>
        <v>1799.5370000000003</v>
      </c>
      <c r="L597">
        <f t="shared" ref="L597:L660" si="54">L596+1</f>
        <v>596</v>
      </c>
      <c r="M597">
        <f t="shared" ref="M597:M660" si="55">K597/L597</f>
        <v>3.0193573825503361</v>
      </c>
    </row>
    <row r="598" spans="1:13" x14ac:dyDescent="0.2">
      <c r="A598" s="1">
        <v>42524</v>
      </c>
      <c r="B598">
        <v>3.58</v>
      </c>
      <c r="C598">
        <v>8400368</v>
      </c>
      <c r="D598">
        <f t="shared" si="53"/>
        <v>3.5467</v>
      </c>
      <c r="E598">
        <f t="shared" si="52"/>
        <v>8.4000000000000075E-2</v>
      </c>
      <c r="F598">
        <v>55.299999</v>
      </c>
      <c r="G598" s="2">
        <v>2.2661099999999998</v>
      </c>
      <c r="H598">
        <f t="shared" si="51"/>
        <v>1</v>
      </c>
      <c r="K598">
        <f>K597+B598</f>
        <v>1803.1170000000002</v>
      </c>
      <c r="L598">
        <f t="shared" si="54"/>
        <v>597</v>
      </c>
      <c r="M598">
        <f t="shared" si="55"/>
        <v>3.0202964824120606</v>
      </c>
    </row>
    <row r="599" spans="1:13" x14ac:dyDescent="0.2">
      <c r="A599" s="1">
        <v>42527</v>
      </c>
      <c r="B599">
        <v>3.5790000000000002</v>
      </c>
      <c r="C599">
        <v>4541008</v>
      </c>
      <c r="D599">
        <f t="shared" si="53"/>
        <v>3.5574000000000003</v>
      </c>
      <c r="E599">
        <f t="shared" si="52"/>
        <v>8.0000000000000071E-3</v>
      </c>
      <c r="F599">
        <v>55.580002</v>
      </c>
      <c r="G599" s="2">
        <v>2.2683399999999998</v>
      </c>
      <c r="H599">
        <f t="shared" si="51"/>
        <v>-1</v>
      </c>
      <c r="K599">
        <f>K598+B599</f>
        <v>1806.6960000000001</v>
      </c>
      <c r="L599">
        <f t="shared" si="54"/>
        <v>598</v>
      </c>
      <c r="M599">
        <f t="shared" si="55"/>
        <v>3.0212307692307694</v>
      </c>
    </row>
    <row r="600" spans="1:13" x14ac:dyDescent="0.2">
      <c r="A600" s="1">
        <v>42528</v>
      </c>
      <c r="B600">
        <v>3.5659999999999998</v>
      </c>
      <c r="C600">
        <v>7801783</v>
      </c>
      <c r="D600">
        <f t="shared" si="53"/>
        <v>3.5659000000000001</v>
      </c>
      <c r="E600">
        <f t="shared" si="52"/>
        <v>-3.6000000000000032E-2</v>
      </c>
      <c r="F600">
        <v>55.32</v>
      </c>
      <c r="G600" s="2">
        <v>2.28539</v>
      </c>
      <c r="H600">
        <f t="shared" si="51"/>
        <v>-1</v>
      </c>
      <c r="K600">
        <f>K599+B600</f>
        <v>1810.2620000000002</v>
      </c>
      <c r="L600">
        <f t="shared" si="54"/>
        <v>599</v>
      </c>
      <c r="M600">
        <f t="shared" si="55"/>
        <v>3.0221402337228715</v>
      </c>
    </row>
    <row r="601" spans="1:13" x14ac:dyDescent="0.2">
      <c r="A601" s="1">
        <v>42529</v>
      </c>
      <c r="B601">
        <v>3.556</v>
      </c>
      <c r="C601">
        <v>6730682</v>
      </c>
      <c r="D601">
        <f t="shared" si="53"/>
        <v>3.5718999999999994</v>
      </c>
      <c r="E601">
        <f t="shared" si="52"/>
        <v>-1.2999999999999901E-2</v>
      </c>
      <c r="F601">
        <v>54.549999</v>
      </c>
      <c r="G601" s="2">
        <v>2.2653699999999999</v>
      </c>
      <c r="H601">
        <f t="shared" si="51"/>
        <v>-1</v>
      </c>
      <c r="K601">
        <f>K600+B601</f>
        <v>1813.8180000000002</v>
      </c>
      <c r="L601">
        <f t="shared" si="54"/>
        <v>600</v>
      </c>
      <c r="M601">
        <f t="shared" si="55"/>
        <v>3.0230300000000003</v>
      </c>
    </row>
    <row r="602" spans="1:13" x14ac:dyDescent="0.2">
      <c r="A602" s="1">
        <v>42530</v>
      </c>
      <c r="B602">
        <v>3.4660000000000002</v>
      </c>
      <c r="C602">
        <v>8103721</v>
      </c>
      <c r="D602">
        <f t="shared" si="53"/>
        <v>3.5613999999999999</v>
      </c>
      <c r="E602">
        <f t="shared" si="52"/>
        <v>-0.10099999999999998</v>
      </c>
      <c r="F602">
        <v>54.41</v>
      </c>
      <c r="G602" s="2">
        <v>2.2609300000000001</v>
      </c>
      <c r="H602">
        <f t="shared" si="51"/>
        <v>-1</v>
      </c>
      <c r="K602">
        <f>K601+B602</f>
        <v>1817.2840000000001</v>
      </c>
      <c r="L602">
        <f t="shared" si="54"/>
        <v>601</v>
      </c>
      <c r="M602">
        <f t="shared" si="55"/>
        <v>3.0237670549084861</v>
      </c>
    </row>
    <row r="603" spans="1:13" x14ac:dyDescent="0.2">
      <c r="A603" s="1">
        <v>42531</v>
      </c>
      <c r="B603">
        <v>3.3719999999999999</v>
      </c>
      <c r="C603">
        <v>12944000</v>
      </c>
      <c r="D603">
        <f t="shared" si="53"/>
        <v>3.5384000000000002</v>
      </c>
      <c r="E603">
        <f t="shared" si="52"/>
        <v>-0.19700000000000006</v>
      </c>
      <c r="F603">
        <v>52.93</v>
      </c>
      <c r="G603" s="2">
        <v>2.1912400000000001</v>
      </c>
      <c r="H603">
        <f t="shared" si="51"/>
        <v>-1</v>
      </c>
      <c r="K603">
        <f>K602+B603</f>
        <v>1820.6560000000002</v>
      </c>
      <c r="L603">
        <f t="shared" si="54"/>
        <v>602</v>
      </c>
      <c r="M603">
        <f t="shared" si="55"/>
        <v>3.0243455149501663</v>
      </c>
    </row>
    <row r="604" spans="1:13" x14ac:dyDescent="0.2">
      <c r="A604" s="1">
        <v>42534</v>
      </c>
      <c r="B604">
        <v>3.331</v>
      </c>
      <c r="C604">
        <v>10270198</v>
      </c>
      <c r="D604">
        <f t="shared" si="53"/>
        <v>3.5146000000000002</v>
      </c>
      <c r="E604">
        <f t="shared" si="52"/>
        <v>-0.22900000000000009</v>
      </c>
      <c r="F604">
        <v>52.299999</v>
      </c>
      <c r="G604" s="2">
        <v>2.1408399999999999</v>
      </c>
      <c r="H604">
        <f t="shared" si="51"/>
        <v>-1</v>
      </c>
      <c r="K604">
        <f>K603+B604</f>
        <v>1823.9870000000001</v>
      </c>
      <c r="L604">
        <f t="shared" si="54"/>
        <v>603</v>
      </c>
      <c r="M604">
        <f t="shared" si="55"/>
        <v>3.0248540630182421</v>
      </c>
    </row>
    <row r="605" spans="1:13" x14ac:dyDescent="0.2">
      <c r="A605" s="1">
        <v>42535</v>
      </c>
      <c r="B605">
        <v>3.2639999999999998</v>
      </c>
      <c r="C605">
        <v>12967345</v>
      </c>
      <c r="D605">
        <f t="shared" si="53"/>
        <v>3.4842999999999997</v>
      </c>
      <c r="E605">
        <f t="shared" si="52"/>
        <v>-0.31600000000000028</v>
      </c>
      <c r="F605">
        <v>51.689999</v>
      </c>
      <c r="G605" s="2">
        <v>2.0652300000000001</v>
      </c>
      <c r="H605">
        <f t="shared" si="51"/>
        <v>-1</v>
      </c>
      <c r="K605">
        <f>K604+B605</f>
        <v>1827.251</v>
      </c>
      <c r="L605">
        <f t="shared" si="54"/>
        <v>604</v>
      </c>
      <c r="M605">
        <f t="shared" si="55"/>
        <v>3.0252499999999998</v>
      </c>
    </row>
    <row r="606" spans="1:13" x14ac:dyDescent="0.2">
      <c r="A606" s="1">
        <v>42536</v>
      </c>
      <c r="B606">
        <v>3.258</v>
      </c>
      <c r="C606">
        <v>12253427</v>
      </c>
      <c r="D606">
        <f t="shared" si="53"/>
        <v>3.4532000000000003</v>
      </c>
      <c r="E606">
        <f t="shared" si="52"/>
        <v>-0.32100000000000017</v>
      </c>
      <c r="F606">
        <v>51.93</v>
      </c>
      <c r="G606" s="2">
        <v>2.0622600000000002</v>
      </c>
      <c r="H606">
        <f t="shared" si="51"/>
        <v>-1</v>
      </c>
      <c r="K606">
        <f>K605+B606</f>
        <v>1830.509</v>
      </c>
      <c r="L606">
        <f t="shared" si="54"/>
        <v>605</v>
      </c>
      <c r="M606">
        <f t="shared" si="55"/>
        <v>3.0256347107438017</v>
      </c>
    </row>
    <row r="607" spans="1:13" x14ac:dyDescent="0.2">
      <c r="A607" s="1">
        <v>42537</v>
      </c>
      <c r="B607">
        <v>3.2570000000000001</v>
      </c>
      <c r="C607">
        <v>9254801</v>
      </c>
      <c r="D607">
        <f t="shared" si="53"/>
        <v>3.4228999999999998</v>
      </c>
      <c r="E607">
        <f t="shared" si="52"/>
        <v>-0.30899999999999972</v>
      </c>
      <c r="F607">
        <v>52.509998000000003</v>
      </c>
      <c r="G607" s="2">
        <v>2.02075</v>
      </c>
      <c r="H607">
        <f t="shared" si="51"/>
        <v>-1</v>
      </c>
      <c r="K607">
        <f>K606+B607</f>
        <v>1833.7660000000001</v>
      </c>
      <c r="L607">
        <f t="shared" si="54"/>
        <v>606</v>
      </c>
      <c r="M607">
        <f t="shared" si="55"/>
        <v>3.0260165016501652</v>
      </c>
    </row>
    <row r="608" spans="1:13" x14ac:dyDescent="0.2">
      <c r="A608" s="1">
        <v>42538</v>
      </c>
      <c r="B608">
        <v>3.2530000000000001</v>
      </c>
      <c r="C608">
        <v>14671668</v>
      </c>
      <c r="D608">
        <f t="shared" si="53"/>
        <v>3.3902000000000001</v>
      </c>
      <c r="E608">
        <f t="shared" si="52"/>
        <v>-0.30299999999999994</v>
      </c>
      <c r="F608">
        <v>52.560001</v>
      </c>
      <c r="G608" s="2">
        <v>1.9614499999999999</v>
      </c>
      <c r="H608">
        <f t="shared" si="51"/>
        <v>-1</v>
      </c>
      <c r="K608">
        <f>K607+B608</f>
        <v>1837.019</v>
      </c>
      <c r="L608">
        <f t="shared" si="54"/>
        <v>607</v>
      </c>
      <c r="M608">
        <f t="shared" si="55"/>
        <v>3.0263904448105436</v>
      </c>
    </row>
    <row r="609" spans="1:13" x14ac:dyDescent="0.2">
      <c r="A609" s="1">
        <v>42541</v>
      </c>
      <c r="B609">
        <v>3.347</v>
      </c>
      <c r="C609">
        <v>10731921</v>
      </c>
      <c r="D609">
        <f t="shared" si="53"/>
        <v>3.367</v>
      </c>
      <c r="E609">
        <f t="shared" si="52"/>
        <v>-0.11900000000000022</v>
      </c>
      <c r="F609">
        <v>53.099997999999999</v>
      </c>
      <c r="G609" s="2">
        <v>2.0756000000000001</v>
      </c>
      <c r="H609">
        <f t="shared" si="51"/>
        <v>1</v>
      </c>
      <c r="K609">
        <f>K608+B609</f>
        <v>1840.366</v>
      </c>
      <c r="L609">
        <f t="shared" si="54"/>
        <v>608</v>
      </c>
      <c r="M609">
        <f t="shared" si="55"/>
        <v>3.0269177631578947</v>
      </c>
    </row>
    <row r="610" spans="1:13" x14ac:dyDescent="0.2">
      <c r="A610" s="1">
        <v>42542</v>
      </c>
      <c r="B610">
        <v>3.2709999999999999</v>
      </c>
      <c r="C610">
        <v>15482794</v>
      </c>
      <c r="D610">
        <f t="shared" si="53"/>
        <v>3.3374999999999999</v>
      </c>
      <c r="E610">
        <f t="shared" si="52"/>
        <v>-0.10099999999999998</v>
      </c>
      <c r="F610">
        <v>53.16</v>
      </c>
      <c r="G610" s="2">
        <v>2.0867200000000001</v>
      </c>
      <c r="H610">
        <f t="shared" si="51"/>
        <v>-1</v>
      </c>
      <c r="K610">
        <f>K609+B610</f>
        <v>1843.6369999999999</v>
      </c>
      <c r="L610">
        <f t="shared" si="54"/>
        <v>609</v>
      </c>
      <c r="M610">
        <f t="shared" si="55"/>
        <v>3.0273185550082102</v>
      </c>
    </row>
    <row r="611" spans="1:13" x14ac:dyDescent="0.2">
      <c r="A611" s="1">
        <v>42543</v>
      </c>
      <c r="B611">
        <v>3.29</v>
      </c>
      <c r="C611">
        <v>10260434</v>
      </c>
      <c r="D611">
        <f t="shared" si="53"/>
        <v>3.3108999999999993</v>
      </c>
      <c r="E611">
        <f t="shared" si="52"/>
        <v>-4.0999999999999925E-2</v>
      </c>
      <c r="F611">
        <v>52.869999</v>
      </c>
      <c r="G611" s="2">
        <v>2.12601</v>
      </c>
      <c r="H611">
        <f t="shared" si="51"/>
        <v>1</v>
      </c>
      <c r="K611">
        <f>K610+B611</f>
        <v>1846.9269999999999</v>
      </c>
      <c r="L611">
        <f t="shared" si="54"/>
        <v>610</v>
      </c>
      <c r="M611">
        <f t="shared" si="55"/>
        <v>3.0277491803278687</v>
      </c>
    </row>
    <row r="612" spans="1:13" x14ac:dyDescent="0.2">
      <c r="A612" s="1">
        <v>42544</v>
      </c>
      <c r="B612">
        <v>3.3759999999999999</v>
      </c>
      <c r="C612">
        <v>17228671</v>
      </c>
      <c r="D612">
        <f t="shared" si="53"/>
        <v>3.3018999999999998</v>
      </c>
      <c r="E612">
        <f t="shared" si="52"/>
        <v>0.1120000000000001</v>
      </c>
      <c r="F612">
        <v>53.68</v>
      </c>
      <c r="G612" s="2">
        <v>2.2157100000000001</v>
      </c>
      <c r="H612">
        <f t="shared" si="51"/>
        <v>1</v>
      </c>
      <c r="K612">
        <f>K611+B612</f>
        <v>1850.3029999999999</v>
      </c>
      <c r="L612">
        <f t="shared" si="54"/>
        <v>611</v>
      </c>
      <c r="M612">
        <f t="shared" si="55"/>
        <v>3.0283191489361698</v>
      </c>
    </row>
    <row r="613" spans="1:13" x14ac:dyDescent="0.2">
      <c r="A613" s="1">
        <v>42545</v>
      </c>
      <c r="B613">
        <v>3.016</v>
      </c>
      <c r="C613">
        <v>37816485</v>
      </c>
      <c r="D613">
        <f t="shared" si="53"/>
        <v>3.2663000000000002</v>
      </c>
      <c r="E613">
        <f t="shared" si="52"/>
        <v>-0.24199999999999999</v>
      </c>
      <c r="F613">
        <v>52.540000999999997</v>
      </c>
      <c r="G613" s="2">
        <v>2.06819</v>
      </c>
      <c r="H613">
        <f t="shared" si="51"/>
        <v>-1</v>
      </c>
      <c r="K613">
        <f>K612+B613</f>
        <v>1853.319</v>
      </c>
      <c r="L613">
        <f t="shared" si="54"/>
        <v>612</v>
      </c>
      <c r="M613">
        <f t="shared" si="55"/>
        <v>3.028299019607843</v>
      </c>
    </row>
    <row r="614" spans="1:13" x14ac:dyDescent="0.2">
      <c r="A614" s="1">
        <v>42548</v>
      </c>
      <c r="B614">
        <v>2.9609999999999999</v>
      </c>
      <c r="C614">
        <v>24262694</v>
      </c>
      <c r="D614">
        <f t="shared" si="53"/>
        <v>3.2293000000000007</v>
      </c>
      <c r="E614">
        <f t="shared" si="52"/>
        <v>-0.29600000000000026</v>
      </c>
      <c r="F614">
        <v>49.779998999999997</v>
      </c>
      <c r="G614" s="2">
        <v>1.9488399999999999</v>
      </c>
      <c r="H614">
        <f t="shared" si="51"/>
        <v>-1</v>
      </c>
      <c r="K614">
        <f>K613+B614</f>
        <v>1856.28</v>
      </c>
      <c r="L614">
        <f t="shared" si="54"/>
        <v>613</v>
      </c>
      <c r="M614">
        <f t="shared" si="55"/>
        <v>3.0281892332789559</v>
      </c>
    </row>
    <row r="615" spans="1:13" x14ac:dyDescent="0.2">
      <c r="A615" s="1">
        <v>42549</v>
      </c>
      <c r="B615">
        <v>3.056</v>
      </c>
      <c r="C615">
        <v>13555569</v>
      </c>
      <c r="D615">
        <f t="shared" si="53"/>
        <v>3.2084999999999999</v>
      </c>
      <c r="E615">
        <f t="shared" si="52"/>
        <v>-0.19700000000000006</v>
      </c>
      <c r="F615">
        <v>51.459999000000003</v>
      </c>
      <c r="G615" s="2">
        <v>1.94217</v>
      </c>
      <c r="H615">
        <f t="shared" si="51"/>
        <v>1</v>
      </c>
      <c r="K615">
        <f>K614+B615</f>
        <v>1859.336</v>
      </c>
      <c r="L615">
        <f t="shared" si="54"/>
        <v>614</v>
      </c>
      <c r="M615">
        <f t="shared" si="55"/>
        <v>3.0282345276872964</v>
      </c>
    </row>
    <row r="616" spans="1:13" x14ac:dyDescent="0.2">
      <c r="A616" s="1">
        <v>42550</v>
      </c>
      <c r="B616">
        <v>3.198</v>
      </c>
      <c r="C616">
        <v>16126158</v>
      </c>
      <c r="D616">
        <f t="shared" si="53"/>
        <v>3.2024999999999997</v>
      </c>
      <c r="E616">
        <f t="shared" si="52"/>
        <v>-0.14900000000000002</v>
      </c>
      <c r="F616">
        <v>54.43</v>
      </c>
      <c r="G616" s="2">
        <v>2.0163000000000002</v>
      </c>
      <c r="H616">
        <f t="shared" si="51"/>
        <v>1</v>
      </c>
      <c r="K616">
        <f>K615+B616</f>
        <v>1862.5340000000001</v>
      </c>
      <c r="L616">
        <f t="shared" si="54"/>
        <v>615</v>
      </c>
      <c r="M616">
        <f t="shared" si="55"/>
        <v>3.0285105691056913</v>
      </c>
    </row>
    <row r="617" spans="1:13" x14ac:dyDescent="0.2">
      <c r="A617" s="1">
        <v>42551</v>
      </c>
      <c r="B617">
        <v>3.2549999999999999</v>
      </c>
      <c r="C617">
        <v>16917633</v>
      </c>
      <c r="D617">
        <f t="shared" si="53"/>
        <v>3.2023000000000001</v>
      </c>
      <c r="E617">
        <f t="shared" si="52"/>
        <v>-1.6000000000000014E-2</v>
      </c>
      <c r="F617">
        <v>54.790000999999997</v>
      </c>
      <c r="G617" s="2">
        <v>1.99851</v>
      </c>
      <c r="H617">
        <f t="shared" si="51"/>
        <v>1</v>
      </c>
      <c r="K617">
        <f>K616+B617</f>
        <v>1865.7890000000002</v>
      </c>
      <c r="L617">
        <f t="shared" si="54"/>
        <v>616</v>
      </c>
      <c r="M617">
        <f t="shared" si="55"/>
        <v>3.0288782467532469</v>
      </c>
    </row>
    <row r="618" spans="1:13" x14ac:dyDescent="0.2">
      <c r="A618" s="1">
        <v>42552</v>
      </c>
      <c r="B618">
        <v>3.2109999999999999</v>
      </c>
      <c r="C618">
        <v>12417357</v>
      </c>
      <c r="D618">
        <f t="shared" si="53"/>
        <v>3.1981000000000002</v>
      </c>
      <c r="E618">
        <f t="shared" si="52"/>
        <v>-7.9000000000000181E-2</v>
      </c>
      <c r="F618">
        <v>55.869999</v>
      </c>
      <c r="G618" s="2">
        <v>2.0155599999999998</v>
      </c>
      <c r="H618">
        <f t="shared" si="51"/>
        <v>-1</v>
      </c>
      <c r="K618">
        <f>K617+B618</f>
        <v>1869.0000000000002</v>
      </c>
      <c r="L618">
        <f t="shared" si="54"/>
        <v>617</v>
      </c>
      <c r="M618">
        <f t="shared" si="55"/>
        <v>3.029173419773096</v>
      </c>
    </row>
    <row r="619" spans="1:13" x14ac:dyDescent="0.2">
      <c r="A619" s="1">
        <v>42555</v>
      </c>
      <c r="B619">
        <v>3.2040000000000002</v>
      </c>
      <c r="C619">
        <v>8533361</v>
      </c>
      <c r="D619">
        <f t="shared" si="53"/>
        <v>3.1837999999999997</v>
      </c>
      <c r="E619">
        <f t="shared" si="52"/>
        <v>-0.17199999999999971</v>
      </c>
      <c r="F619">
        <v>55.23</v>
      </c>
      <c r="G619" s="2">
        <v>2.0081500000000001</v>
      </c>
      <c r="H619">
        <f t="shared" si="51"/>
        <v>-1</v>
      </c>
      <c r="K619">
        <f>K618+B619</f>
        <v>1872.2040000000002</v>
      </c>
      <c r="L619">
        <f t="shared" si="54"/>
        <v>618</v>
      </c>
      <c r="M619">
        <f t="shared" si="55"/>
        <v>3.029456310679612</v>
      </c>
    </row>
    <row r="620" spans="1:13" x14ac:dyDescent="0.2">
      <c r="A620" s="1">
        <v>42556</v>
      </c>
      <c r="B620">
        <v>3.1549999999999998</v>
      </c>
      <c r="C620">
        <v>9613707</v>
      </c>
      <c r="D620">
        <f t="shared" si="53"/>
        <v>3.1721999999999997</v>
      </c>
      <c r="E620">
        <f t="shared" si="52"/>
        <v>0.13899999999999979</v>
      </c>
      <c r="F620">
        <v>54.150002000000001</v>
      </c>
      <c r="G620" s="2">
        <v>1.9696</v>
      </c>
      <c r="H620">
        <f t="shared" si="51"/>
        <v>-1</v>
      </c>
      <c r="K620">
        <f>K619+B620</f>
        <v>1875.3590000000002</v>
      </c>
      <c r="L620">
        <f t="shared" si="54"/>
        <v>619</v>
      </c>
      <c r="M620">
        <f t="shared" si="55"/>
        <v>3.0296591276252021</v>
      </c>
    </row>
    <row r="621" spans="1:13" x14ac:dyDescent="0.2">
      <c r="A621" s="1">
        <v>42557</v>
      </c>
      <c r="B621">
        <v>3.0760000000000001</v>
      </c>
      <c r="C621">
        <v>11673717</v>
      </c>
      <c r="D621">
        <f t="shared" si="53"/>
        <v>3.1507999999999998</v>
      </c>
      <c r="E621">
        <f t="shared" si="52"/>
        <v>0.11500000000000021</v>
      </c>
      <c r="F621">
        <v>53.02</v>
      </c>
      <c r="G621" s="2">
        <v>1.89028</v>
      </c>
      <c r="H621">
        <f t="shared" si="51"/>
        <v>-1</v>
      </c>
      <c r="K621">
        <f>K620+B621</f>
        <v>1878.4350000000002</v>
      </c>
      <c r="L621">
        <f t="shared" si="54"/>
        <v>620</v>
      </c>
      <c r="M621">
        <f t="shared" si="55"/>
        <v>3.0297338709677422</v>
      </c>
    </row>
    <row r="622" spans="1:13" x14ac:dyDescent="0.2">
      <c r="A622" s="1">
        <v>42558</v>
      </c>
      <c r="B622">
        <v>3.1059999999999999</v>
      </c>
      <c r="C622">
        <v>9938766</v>
      </c>
      <c r="D622">
        <f t="shared" si="53"/>
        <v>3.1238000000000001</v>
      </c>
      <c r="E622">
        <f t="shared" si="52"/>
        <v>4.9999999999999822E-2</v>
      </c>
      <c r="F622">
        <v>53.759998000000003</v>
      </c>
      <c r="G622" s="2">
        <v>1.8754599999999999</v>
      </c>
      <c r="H622">
        <f t="shared" si="51"/>
        <v>1</v>
      </c>
      <c r="K622">
        <f>K621+B622</f>
        <v>1881.5410000000002</v>
      </c>
      <c r="L622">
        <f t="shared" si="54"/>
        <v>621</v>
      </c>
      <c r="M622">
        <f t="shared" si="55"/>
        <v>3.0298566827697266</v>
      </c>
    </row>
    <row r="623" spans="1:13" x14ac:dyDescent="0.2">
      <c r="A623" s="1">
        <v>42559</v>
      </c>
      <c r="B623">
        <v>3.1120000000000001</v>
      </c>
      <c r="C623">
        <v>7931455</v>
      </c>
      <c r="D623">
        <f t="shared" si="53"/>
        <v>3.1334</v>
      </c>
      <c r="E623">
        <f t="shared" si="52"/>
        <v>-8.5999999999999854E-2</v>
      </c>
      <c r="F623">
        <v>54.560001</v>
      </c>
      <c r="G623" s="2">
        <v>1.88954</v>
      </c>
      <c r="H623">
        <f t="shared" si="51"/>
        <v>1</v>
      </c>
      <c r="K623">
        <f>K622+B623</f>
        <v>1884.6530000000002</v>
      </c>
      <c r="L623">
        <f t="shared" si="54"/>
        <v>622</v>
      </c>
      <c r="M623">
        <f t="shared" si="55"/>
        <v>3.0299887459807078</v>
      </c>
    </row>
    <row r="624" spans="1:13" x14ac:dyDescent="0.2">
      <c r="A624" s="1">
        <v>42562</v>
      </c>
      <c r="B624">
        <v>3.169</v>
      </c>
      <c r="C624">
        <v>8521695</v>
      </c>
      <c r="D624">
        <f t="shared" si="53"/>
        <v>3.1541999999999999</v>
      </c>
      <c r="E624">
        <f t="shared" si="52"/>
        <v>-8.5999999999999854E-2</v>
      </c>
      <c r="F624">
        <v>55.619999</v>
      </c>
      <c r="G624" s="2">
        <v>1.9273499999999999</v>
      </c>
      <c r="H624">
        <f t="shared" si="51"/>
        <v>1</v>
      </c>
      <c r="K624">
        <f>K623+B624</f>
        <v>1887.8220000000003</v>
      </c>
      <c r="L624">
        <f t="shared" si="54"/>
        <v>623</v>
      </c>
      <c r="M624">
        <f t="shared" si="55"/>
        <v>3.0302118780096312</v>
      </c>
    </row>
    <row r="625" spans="1:13" x14ac:dyDescent="0.2">
      <c r="A625" s="1">
        <v>42563</v>
      </c>
      <c r="B625">
        <v>3.2010000000000001</v>
      </c>
      <c r="C625">
        <v>7660782</v>
      </c>
      <c r="D625">
        <f t="shared" si="53"/>
        <v>3.1686999999999999</v>
      </c>
      <c r="E625">
        <f t="shared" si="52"/>
        <v>-9.9999999999997868E-3</v>
      </c>
      <c r="F625">
        <v>56.110000999999997</v>
      </c>
      <c r="G625" s="2">
        <v>1.9962899999999999</v>
      </c>
      <c r="H625">
        <f t="shared" si="51"/>
        <v>1</v>
      </c>
      <c r="K625">
        <f>K624+B625</f>
        <v>1891.0230000000004</v>
      </c>
      <c r="L625">
        <f t="shared" si="54"/>
        <v>624</v>
      </c>
      <c r="M625">
        <f t="shared" si="55"/>
        <v>3.0304855769230774</v>
      </c>
    </row>
    <row r="626" spans="1:13" x14ac:dyDescent="0.2">
      <c r="A626" s="1">
        <v>42564</v>
      </c>
      <c r="B626">
        <v>3.173</v>
      </c>
      <c r="C626">
        <v>10801719</v>
      </c>
      <c r="D626">
        <f t="shared" si="53"/>
        <v>3.1661999999999999</v>
      </c>
      <c r="E626">
        <f t="shared" si="52"/>
        <v>-3.1000000000000139E-2</v>
      </c>
      <c r="F626">
        <v>56.240001999999997</v>
      </c>
      <c r="G626" s="2">
        <v>1.98739</v>
      </c>
      <c r="H626">
        <f t="shared" si="51"/>
        <v>-1</v>
      </c>
      <c r="K626">
        <f>K625+B626</f>
        <v>1894.1960000000004</v>
      </c>
      <c r="L626">
        <f t="shared" si="54"/>
        <v>625</v>
      </c>
      <c r="M626">
        <f t="shared" si="55"/>
        <v>3.0307136000000008</v>
      </c>
    </row>
    <row r="627" spans="1:13" x14ac:dyDescent="0.2">
      <c r="A627" s="1">
        <v>42565</v>
      </c>
      <c r="B627">
        <v>3.2</v>
      </c>
      <c r="C627">
        <v>8282008</v>
      </c>
      <c r="D627">
        <f t="shared" si="53"/>
        <v>3.1606999999999998</v>
      </c>
      <c r="E627">
        <f t="shared" si="52"/>
        <v>4.5000000000000373E-2</v>
      </c>
      <c r="F627">
        <v>57.189999</v>
      </c>
      <c r="G627" s="2">
        <v>1.9458800000000001</v>
      </c>
      <c r="H627">
        <f t="shared" si="51"/>
        <v>1</v>
      </c>
      <c r="K627">
        <f>K626+B627</f>
        <v>1897.3960000000004</v>
      </c>
      <c r="L627">
        <f t="shared" si="54"/>
        <v>626</v>
      </c>
      <c r="M627">
        <f t="shared" si="55"/>
        <v>3.0309840255591061</v>
      </c>
    </row>
    <row r="628" spans="1:13" x14ac:dyDescent="0.2">
      <c r="A628" s="1">
        <v>42566</v>
      </c>
      <c r="B628">
        <v>3.1909999999999998</v>
      </c>
      <c r="C628">
        <v>11268208</v>
      </c>
      <c r="D628">
        <f t="shared" si="53"/>
        <v>3.1587000000000005</v>
      </c>
      <c r="E628">
        <f t="shared" si="52"/>
        <v>0.11499999999999977</v>
      </c>
      <c r="F628">
        <v>56.610000999999997</v>
      </c>
      <c r="G628" s="2">
        <v>1.9332800000000001</v>
      </c>
      <c r="H628">
        <f t="shared" si="51"/>
        <v>-1</v>
      </c>
      <c r="K628">
        <f>K627+B628</f>
        <v>1900.5870000000004</v>
      </c>
      <c r="L628">
        <f t="shared" si="54"/>
        <v>627</v>
      </c>
      <c r="M628">
        <f t="shared" si="55"/>
        <v>3.0312392344497616</v>
      </c>
    </row>
    <row r="629" spans="1:13" x14ac:dyDescent="0.2">
      <c r="A629" s="1">
        <v>42569</v>
      </c>
      <c r="B629">
        <v>3.1749999999999998</v>
      </c>
      <c r="C629">
        <v>6792192</v>
      </c>
      <c r="D629">
        <f t="shared" si="53"/>
        <v>3.1558000000000002</v>
      </c>
      <c r="E629">
        <f t="shared" si="52"/>
        <v>6.899999999999995E-2</v>
      </c>
      <c r="F629">
        <v>57.150002000000001</v>
      </c>
      <c r="G629" s="2">
        <v>1.9028799999999999</v>
      </c>
      <c r="H629">
        <f t="shared" si="51"/>
        <v>-1</v>
      </c>
      <c r="K629">
        <f>K628+B629</f>
        <v>1903.7620000000004</v>
      </c>
      <c r="L629">
        <f t="shared" si="54"/>
        <v>628</v>
      </c>
      <c r="M629">
        <f t="shared" si="55"/>
        <v>3.0314681528662426</v>
      </c>
    </row>
    <row r="630" spans="1:13" x14ac:dyDescent="0.2">
      <c r="A630" s="1">
        <v>42570</v>
      </c>
      <c r="B630">
        <v>3.16</v>
      </c>
      <c r="C630">
        <v>6246875</v>
      </c>
      <c r="D630">
        <f t="shared" si="53"/>
        <v>3.1563000000000003</v>
      </c>
      <c r="E630">
        <f t="shared" si="52"/>
        <v>4.8000000000000043E-2</v>
      </c>
      <c r="F630">
        <v>56.560001</v>
      </c>
      <c r="G630" s="2">
        <v>1.9251199999999999</v>
      </c>
      <c r="H630">
        <f t="shared" si="51"/>
        <v>-1</v>
      </c>
      <c r="K630">
        <f>K629+B630</f>
        <v>1906.9220000000005</v>
      </c>
      <c r="L630">
        <f t="shared" si="54"/>
        <v>629</v>
      </c>
      <c r="M630">
        <f t="shared" si="55"/>
        <v>3.031672496025438</v>
      </c>
    </row>
    <row r="631" spans="1:13" x14ac:dyDescent="0.2">
      <c r="A631" s="1">
        <v>42571</v>
      </c>
      <c r="B631">
        <v>3.1179999999999999</v>
      </c>
      <c r="C631">
        <v>9268429</v>
      </c>
      <c r="D631">
        <f t="shared" si="53"/>
        <v>3.1604999999999999</v>
      </c>
      <c r="E631">
        <f t="shared" si="52"/>
        <v>-5.1000000000000156E-2</v>
      </c>
      <c r="F631">
        <v>58.150002000000001</v>
      </c>
      <c r="G631" s="2">
        <v>1.9273499999999999</v>
      </c>
      <c r="H631">
        <f t="shared" si="51"/>
        <v>-1</v>
      </c>
      <c r="K631">
        <f>K630+B631</f>
        <v>1910.0400000000004</v>
      </c>
      <c r="L631">
        <f t="shared" si="54"/>
        <v>630</v>
      </c>
      <c r="M631">
        <f t="shared" si="55"/>
        <v>3.0318095238095246</v>
      </c>
    </row>
    <row r="632" spans="1:13" x14ac:dyDescent="0.2">
      <c r="A632" s="1">
        <v>42572</v>
      </c>
      <c r="B632">
        <v>3.06</v>
      </c>
      <c r="C632">
        <v>18437779</v>
      </c>
      <c r="D632">
        <f t="shared" si="53"/>
        <v>3.1558999999999999</v>
      </c>
      <c r="E632">
        <f t="shared" si="52"/>
        <v>-0.14100000000000001</v>
      </c>
      <c r="F632">
        <v>58.009998000000003</v>
      </c>
      <c r="G632" s="2">
        <v>1.9266000000000001</v>
      </c>
      <c r="H632">
        <f t="shared" si="51"/>
        <v>-1</v>
      </c>
      <c r="K632">
        <f>K631+B632</f>
        <v>1913.1000000000004</v>
      </c>
      <c r="L632">
        <f t="shared" si="54"/>
        <v>631</v>
      </c>
      <c r="M632">
        <f t="shared" si="55"/>
        <v>3.0318541996830435</v>
      </c>
    </row>
    <row r="633" spans="1:13" x14ac:dyDescent="0.2">
      <c r="A633" s="1">
        <v>42573</v>
      </c>
      <c r="B633">
        <v>3.15</v>
      </c>
      <c r="C633">
        <v>11721986</v>
      </c>
      <c r="D633">
        <f t="shared" si="53"/>
        <v>3.1597</v>
      </c>
      <c r="E633">
        <f t="shared" si="52"/>
        <v>-2.3000000000000131E-2</v>
      </c>
      <c r="F633">
        <v>58.700001</v>
      </c>
      <c r="G633" s="2">
        <v>1.94143</v>
      </c>
      <c r="H633">
        <f t="shared" si="51"/>
        <v>1</v>
      </c>
      <c r="K633">
        <f>K632+B633</f>
        <v>1916.2500000000005</v>
      </c>
      <c r="L633">
        <f t="shared" si="54"/>
        <v>632</v>
      </c>
      <c r="M633">
        <f t="shared" si="55"/>
        <v>3.0320411392405071</v>
      </c>
    </row>
    <row r="634" spans="1:13" x14ac:dyDescent="0.2">
      <c r="A634" s="1">
        <v>42576</v>
      </c>
      <c r="B634">
        <v>3.0979999999999999</v>
      </c>
      <c r="C634">
        <v>10885537</v>
      </c>
      <c r="D634">
        <f t="shared" si="53"/>
        <v>3.1525999999999996</v>
      </c>
      <c r="E634">
        <f t="shared" si="52"/>
        <v>-0.10200000000000031</v>
      </c>
      <c r="F634">
        <v>59.110000999999997</v>
      </c>
      <c r="G634" s="2">
        <v>2.0059200000000001</v>
      </c>
      <c r="H634">
        <f t="shared" si="51"/>
        <v>-1</v>
      </c>
      <c r="K634">
        <f>K633+B634</f>
        <v>1919.3480000000004</v>
      </c>
      <c r="L634">
        <f t="shared" si="54"/>
        <v>633</v>
      </c>
      <c r="M634">
        <f t="shared" si="55"/>
        <v>3.0321453396524491</v>
      </c>
    </row>
    <row r="635" spans="1:13" x14ac:dyDescent="0.2">
      <c r="A635" s="1">
        <v>42577</v>
      </c>
      <c r="B635">
        <v>3.0760000000000001</v>
      </c>
      <c r="C635">
        <v>8574895</v>
      </c>
      <c r="D635">
        <f t="shared" si="53"/>
        <v>3.1400999999999994</v>
      </c>
      <c r="E635">
        <f t="shared" si="52"/>
        <v>-0.11499999999999977</v>
      </c>
      <c r="F635">
        <v>58.84</v>
      </c>
      <c r="G635" s="2">
        <v>1.96367</v>
      </c>
      <c r="H635">
        <f t="shared" si="51"/>
        <v>-1</v>
      </c>
      <c r="K635">
        <f>K634+B635</f>
        <v>1922.4240000000004</v>
      </c>
      <c r="L635">
        <f t="shared" si="54"/>
        <v>634</v>
      </c>
      <c r="M635">
        <f t="shared" si="55"/>
        <v>3.0322145110410101</v>
      </c>
    </row>
    <row r="636" spans="1:13" x14ac:dyDescent="0.2">
      <c r="A636" s="1">
        <v>42578</v>
      </c>
      <c r="B636">
        <v>2.9420000000000002</v>
      </c>
      <c r="C636">
        <v>26463981</v>
      </c>
      <c r="D636">
        <f t="shared" si="53"/>
        <v>3.117</v>
      </c>
      <c r="E636">
        <f t="shared" si="52"/>
        <v>-0.23299999999999965</v>
      </c>
      <c r="F636">
        <v>58.279998999999997</v>
      </c>
      <c r="G636" s="2">
        <v>1.97627</v>
      </c>
      <c r="H636">
        <f t="shared" si="51"/>
        <v>-1</v>
      </c>
      <c r="K636">
        <f>K635+B636</f>
        <v>1925.3660000000004</v>
      </c>
      <c r="L636">
        <f t="shared" si="54"/>
        <v>635</v>
      </c>
      <c r="M636">
        <f t="shared" si="55"/>
        <v>3.0320724409448827</v>
      </c>
    </row>
    <row r="637" spans="1:13" x14ac:dyDescent="0.2">
      <c r="A637" s="1">
        <v>42579</v>
      </c>
      <c r="B637">
        <v>2.8980000000000001</v>
      </c>
      <c r="C637">
        <v>21956227</v>
      </c>
      <c r="D637">
        <f t="shared" si="53"/>
        <v>3.0867999999999998</v>
      </c>
      <c r="E637">
        <f t="shared" si="52"/>
        <v>-0.26200000000000001</v>
      </c>
      <c r="F637">
        <v>58.369999</v>
      </c>
      <c r="G637" s="2">
        <v>1.95922</v>
      </c>
      <c r="H637">
        <f t="shared" si="51"/>
        <v>-1</v>
      </c>
      <c r="K637">
        <f>K636+B637</f>
        <v>1928.2640000000004</v>
      </c>
      <c r="L637">
        <f t="shared" si="54"/>
        <v>636</v>
      </c>
      <c r="M637">
        <f t="shared" si="55"/>
        <v>3.0318616352201264</v>
      </c>
    </row>
    <row r="638" spans="1:13" x14ac:dyDescent="0.2">
      <c r="A638" s="1">
        <v>42580</v>
      </c>
      <c r="B638">
        <v>2.9430000000000001</v>
      </c>
      <c r="C638">
        <v>15854198</v>
      </c>
      <c r="D638">
        <f t="shared" si="53"/>
        <v>3.0619999999999998</v>
      </c>
      <c r="E638">
        <f t="shared" si="52"/>
        <v>-0.17499999999999982</v>
      </c>
      <c r="F638">
        <v>58.970001000000003</v>
      </c>
      <c r="G638" s="2">
        <v>1.9681200000000001</v>
      </c>
      <c r="H638">
        <f t="shared" si="51"/>
        <v>1</v>
      </c>
      <c r="K638">
        <f>K637+B638</f>
        <v>1931.2070000000003</v>
      </c>
      <c r="L638">
        <f t="shared" si="54"/>
        <v>637</v>
      </c>
      <c r="M638">
        <f t="shared" si="55"/>
        <v>3.03172213500785</v>
      </c>
    </row>
    <row r="639" spans="1:13" x14ac:dyDescent="0.2">
      <c r="A639" s="1">
        <v>42583</v>
      </c>
      <c r="B639">
        <v>2.9889999999999999</v>
      </c>
      <c r="C639">
        <v>14477898</v>
      </c>
      <c r="D639">
        <f t="shared" si="53"/>
        <v>3.0433999999999997</v>
      </c>
      <c r="E639">
        <f t="shared" si="52"/>
        <v>-7.1000000000000174E-2</v>
      </c>
      <c r="F639">
        <v>58</v>
      </c>
      <c r="G639" s="2">
        <v>2.0014699999999999</v>
      </c>
      <c r="H639">
        <f t="shared" si="51"/>
        <v>1</v>
      </c>
      <c r="K639">
        <f>K638+B639</f>
        <v>1934.1960000000004</v>
      </c>
      <c r="L639">
        <f t="shared" si="54"/>
        <v>638</v>
      </c>
      <c r="M639">
        <f t="shared" si="55"/>
        <v>3.0316551724137937</v>
      </c>
    </row>
    <row r="640" spans="1:13" x14ac:dyDescent="0.2">
      <c r="A640" s="1">
        <v>42584</v>
      </c>
      <c r="B640">
        <v>2.95</v>
      </c>
      <c r="C640">
        <v>13817487</v>
      </c>
      <c r="D640">
        <f t="shared" si="53"/>
        <v>3.0223999999999993</v>
      </c>
      <c r="E640">
        <f t="shared" si="52"/>
        <v>-0.19999999999999973</v>
      </c>
      <c r="F640">
        <v>55.669998</v>
      </c>
      <c r="G640" s="2">
        <v>1.9392100000000001</v>
      </c>
      <c r="H640">
        <f t="shared" si="51"/>
        <v>-1</v>
      </c>
      <c r="K640">
        <f>K639+B640</f>
        <v>1937.1460000000004</v>
      </c>
      <c r="L640">
        <f t="shared" si="54"/>
        <v>639</v>
      </c>
      <c r="M640">
        <f t="shared" si="55"/>
        <v>3.0315273865414718</v>
      </c>
    </row>
    <row r="641" spans="1:13" x14ac:dyDescent="0.2">
      <c r="A641" s="1">
        <v>42585</v>
      </c>
      <c r="B641">
        <v>2.956</v>
      </c>
      <c r="C641">
        <v>10399765</v>
      </c>
      <c r="D641">
        <f t="shared" si="53"/>
        <v>3.0061999999999993</v>
      </c>
      <c r="E641">
        <f t="shared" si="52"/>
        <v>-0.1419999999999999</v>
      </c>
      <c r="F641">
        <v>55.029998999999997</v>
      </c>
      <c r="G641" s="2">
        <v>1.91252</v>
      </c>
      <c r="H641">
        <f t="shared" si="51"/>
        <v>1</v>
      </c>
      <c r="K641">
        <f>K640+B641</f>
        <v>1940.1020000000003</v>
      </c>
      <c r="L641">
        <f t="shared" si="54"/>
        <v>640</v>
      </c>
      <c r="M641">
        <f t="shared" si="55"/>
        <v>3.0314093750000004</v>
      </c>
    </row>
    <row r="642" spans="1:13" x14ac:dyDescent="0.2">
      <c r="A642" s="1">
        <v>42586</v>
      </c>
      <c r="B642">
        <v>2.9380000000000002</v>
      </c>
      <c r="C642">
        <v>16605668</v>
      </c>
      <c r="D642">
        <f t="shared" si="53"/>
        <v>2.9940000000000002</v>
      </c>
      <c r="E642">
        <f t="shared" si="52"/>
        <v>-0.1379999999999999</v>
      </c>
      <c r="F642">
        <v>55.66</v>
      </c>
      <c r="G642" s="2">
        <v>1.9051100000000001</v>
      </c>
      <c r="H642">
        <f t="shared" si="51"/>
        <v>-1</v>
      </c>
      <c r="K642">
        <f>K641+B642</f>
        <v>1943.0400000000004</v>
      </c>
      <c r="L642">
        <f t="shared" si="54"/>
        <v>641</v>
      </c>
      <c r="M642">
        <f t="shared" si="55"/>
        <v>3.0312636505460224</v>
      </c>
    </row>
    <row r="643" spans="1:13" x14ac:dyDescent="0.2">
      <c r="A643" s="1">
        <v>42587</v>
      </c>
      <c r="B643">
        <v>2.9710000000000001</v>
      </c>
      <c r="C643">
        <v>11122844</v>
      </c>
      <c r="D643">
        <f t="shared" si="53"/>
        <v>2.9761000000000002</v>
      </c>
      <c r="E643">
        <f t="shared" si="52"/>
        <v>2.8999999999999915E-2</v>
      </c>
      <c r="F643">
        <v>53.990001999999997</v>
      </c>
      <c r="G643" s="2">
        <v>1.9488399999999999</v>
      </c>
      <c r="H643">
        <f t="shared" si="51"/>
        <v>1</v>
      </c>
      <c r="K643">
        <f>K642+B643</f>
        <v>1946.0110000000004</v>
      </c>
      <c r="L643">
        <f t="shared" si="54"/>
        <v>642</v>
      </c>
      <c r="M643">
        <f t="shared" si="55"/>
        <v>3.0311697819314647</v>
      </c>
    </row>
    <row r="644" spans="1:13" x14ac:dyDescent="0.2">
      <c r="A644" s="1">
        <v>42590</v>
      </c>
      <c r="B644">
        <v>2.9729999999999999</v>
      </c>
      <c r="C644">
        <v>7332829</v>
      </c>
      <c r="D644">
        <f t="shared" si="53"/>
        <v>2.9636000000000005</v>
      </c>
      <c r="E644">
        <f t="shared" si="52"/>
        <v>7.4999999999999734E-2</v>
      </c>
      <c r="F644">
        <v>54.299999</v>
      </c>
      <c r="G644" s="2">
        <v>1.93476</v>
      </c>
      <c r="H644">
        <f t="shared" si="51"/>
        <v>1</v>
      </c>
      <c r="K644">
        <f>K643+B644</f>
        <v>1948.9840000000004</v>
      </c>
      <c r="L644">
        <f t="shared" si="54"/>
        <v>643</v>
      </c>
      <c r="M644">
        <f t="shared" si="55"/>
        <v>3.031079315707621</v>
      </c>
    </row>
    <row r="645" spans="1:13" x14ac:dyDescent="0.2">
      <c r="A645" s="1">
        <v>42591</v>
      </c>
      <c r="B645">
        <v>3.0219999999999998</v>
      </c>
      <c r="C645">
        <v>9635342</v>
      </c>
      <c r="D645">
        <f t="shared" si="53"/>
        <v>2.9582000000000002</v>
      </c>
      <c r="E645">
        <f t="shared" si="52"/>
        <v>7.8999999999999737E-2</v>
      </c>
      <c r="F645">
        <v>54.400002000000001</v>
      </c>
      <c r="G645" s="2">
        <v>2.2238600000000002</v>
      </c>
      <c r="H645">
        <f t="shared" ref="H645:H708" si="56">IF(B645&gt;B644,1,-1)</f>
        <v>1</v>
      </c>
      <c r="K645">
        <f>K644+B645</f>
        <v>1952.0060000000003</v>
      </c>
      <c r="L645">
        <f t="shared" si="54"/>
        <v>644</v>
      </c>
      <c r="M645">
        <f t="shared" si="55"/>
        <v>3.0310652173913049</v>
      </c>
    </row>
    <row r="646" spans="1:13" x14ac:dyDescent="0.2">
      <c r="A646" s="1">
        <v>42592</v>
      </c>
      <c r="B646">
        <v>3.02</v>
      </c>
      <c r="C646">
        <v>6602470</v>
      </c>
      <c r="D646">
        <f t="shared" si="53"/>
        <v>2.9660000000000002</v>
      </c>
      <c r="E646">
        <f t="shared" si="52"/>
        <v>3.1000000000000139E-2</v>
      </c>
      <c r="F646">
        <v>54.32</v>
      </c>
      <c r="G646" s="2">
        <v>2.2275700000000001</v>
      </c>
      <c r="H646">
        <f t="shared" si="56"/>
        <v>-1</v>
      </c>
      <c r="K646">
        <f>K645+B646</f>
        <v>1955.0260000000003</v>
      </c>
      <c r="L646">
        <f t="shared" si="54"/>
        <v>645</v>
      </c>
      <c r="M646">
        <f t="shared" si="55"/>
        <v>3.0310480620155045</v>
      </c>
    </row>
    <row r="647" spans="1:13" x14ac:dyDescent="0.2">
      <c r="A647" s="1">
        <v>42593</v>
      </c>
      <c r="B647">
        <v>3.0640000000000001</v>
      </c>
      <c r="C647">
        <v>6085901</v>
      </c>
      <c r="D647">
        <f t="shared" si="53"/>
        <v>2.9826000000000001</v>
      </c>
      <c r="E647">
        <f t="shared" si="52"/>
        <v>0.11399999999999988</v>
      </c>
      <c r="F647">
        <v>54.84</v>
      </c>
      <c r="G647" s="2">
        <v>2.1652999999999998</v>
      </c>
      <c r="H647">
        <f t="shared" si="56"/>
        <v>1</v>
      </c>
      <c r="K647">
        <f>K646+B647</f>
        <v>1958.0900000000004</v>
      </c>
      <c r="L647">
        <f t="shared" si="54"/>
        <v>646</v>
      </c>
      <c r="M647">
        <f t="shared" si="55"/>
        <v>3.0310990712074308</v>
      </c>
    </row>
    <row r="648" spans="1:13" x14ac:dyDescent="0.2">
      <c r="A648" s="1">
        <v>42594</v>
      </c>
      <c r="B648">
        <v>3.0590000000000002</v>
      </c>
      <c r="C648">
        <v>6498903</v>
      </c>
      <c r="D648">
        <f t="shared" si="53"/>
        <v>2.9942000000000002</v>
      </c>
      <c r="E648">
        <f t="shared" si="52"/>
        <v>0.1030000000000002</v>
      </c>
      <c r="F648">
        <v>54.830002</v>
      </c>
      <c r="G648" s="2">
        <v>2.1497299999999999</v>
      </c>
      <c r="H648">
        <f t="shared" si="56"/>
        <v>-1</v>
      </c>
      <c r="K648">
        <f>K647+B648</f>
        <v>1961.1490000000003</v>
      </c>
      <c r="L648">
        <f t="shared" si="54"/>
        <v>647</v>
      </c>
      <c r="M648">
        <f t="shared" si="55"/>
        <v>3.0311421947449775</v>
      </c>
    </row>
    <row r="649" spans="1:13" x14ac:dyDescent="0.2">
      <c r="A649" s="1">
        <v>42597</v>
      </c>
      <c r="B649">
        <v>3.048</v>
      </c>
      <c r="C649">
        <v>5906363</v>
      </c>
      <c r="D649">
        <f t="shared" si="53"/>
        <v>3.0000999999999998</v>
      </c>
      <c r="E649">
        <f t="shared" si="52"/>
        <v>0.10999999999999988</v>
      </c>
      <c r="F649">
        <v>55.509998000000003</v>
      </c>
      <c r="G649" s="2">
        <v>2.1304599999999998</v>
      </c>
      <c r="H649">
        <f t="shared" si="56"/>
        <v>-1</v>
      </c>
      <c r="K649">
        <f>K648+B649</f>
        <v>1964.1970000000003</v>
      </c>
      <c r="L649">
        <f t="shared" si="54"/>
        <v>648</v>
      </c>
      <c r="M649">
        <f t="shared" si="55"/>
        <v>3.0311682098765438</v>
      </c>
    </row>
    <row r="650" spans="1:13" x14ac:dyDescent="0.2">
      <c r="A650" s="1">
        <v>42598</v>
      </c>
      <c r="B650">
        <v>3.0579999999999998</v>
      </c>
      <c r="C650">
        <v>11215519</v>
      </c>
      <c r="D650">
        <f t="shared" si="53"/>
        <v>3.0108999999999995</v>
      </c>
      <c r="E650">
        <f t="shared" ref="E650:E713" si="57">B650-B643</f>
        <v>8.6999999999999744E-2</v>
      </c>
      <c r="F650">
        <v>55.490001999999997</v>
      </c>
      <c r="G650" s="2">
        <v>2.0948799999999999</v>
      </c>
      <c r="H650">
        <f t="shared" si="56"/>
        <v>1</v>
      </c>
      <c r="K650">
        <f>K649+B650</f>
        <v>1967.2550000000003</v>
      </c>
      <c r="L650">
        <f t="shared" si="54"/>
        <v>649</v>
      </c>
      <c r="M650">
        <f t="shared" si="55"/>
        <v>3.0312095531587064</v>
      </c>
    </row>
    <row r="651" spans="1:13" x14ac:dyDescent="0.2">
      <c r="A651" s="1">
        <v>42599</v>
      </c>
      <c r="B651">
        <v>2.98</v>
      </c>
      <c r="C651">
        <v>9418494</v>
      </c>
      <c r="D651">
        <f t="shared" si="53"/>
        <v>3.0132999999999996</v>
      </c>
      <c r="E651">
        <f t="shared" si="57"/>
        <v>7.0000000000001172E-3</v>
      </c>
      <c r="F651">
        <v>54.599997999999999</v>
      </c>
      <c r="G651" s="2">
        <v>2.0637400000000001</v>
      </c>
      <c r="H651">
        <f t="shared" si="56"/>
        <v>-1</v>
      </c>
      <c r="K651">
        <f>K650+B651</f>
        <v>1970.2350000000004</v>
      </c>
      <c r="L651">
        <f t="shared" si="54"/>
        <v>650</v>
      </c>
      <c r="M651">
        <f t="shared" si="55"/>
        <v>3.0311307692307699</v>
      </c>
    </row>
    <row r="652" spans="1:13" x14ac:dyDescent="0.2">
      <c r="A652" s="1">
        <v>42600</v>
      </c>
      <c r="B652">
        <v>2.992</v>
      </c>
      <c r="C652">
        <v>8579044</v>
      </c>
      <c r="D652">
        <f t="shared" ref="D652:D715" si="58">(B652+B651+B650+B649+B648+B647+B646+B645+B644+B643)/10</f>
        <v>3.0186999999999999</v>
      </c>
      <c r="E652">
        <f t="shared" si="57"/>
        <v>-2.9999999999999805E-2</v>
      </c>
      <c r="F652">
        <v>56.529998999999997</v>
      </c>
      <c r="G652" s="2">
        <v>2.0733799999999998</v>
      </c>
      <c r="H652">
        <f t="shared" si="56"/>
        <v>1</v>
      </c>
      <c r="K652">
        <f>K651+B652</f>
        <v>1973.2270000000003</v>
      </c>
      <c r="L652">
        <f t="shared" si="54"/>
        <v>651</v>
      </c>
      <c r="M652">
        <f t="shared" si="55"/>
        <v>3.0310706605222739</v>
      </c>
    </row>
    <row r="653" spans="1:13" x14ac:dyDescent="0.2">
      <c r="A653" s="1">
        <v>42601</v>
      </c>
      <c r="B653">
        <v>2.964</v>
      </c>
      <c r="C653">
        <v>6481466</v>
      </c>
      <c r="D653">
        <f t="shared" si="58"/>
        <v>3.0179999999999998</v>
      </c>
      <c r="E653">
        <f t="shared" si="57"/>
        <v>-5.600000000000005E-2</v>
      </c>
      <c r="F653">
        <v>56.700001</v>
      </c>
      <c r="G653" s="2">
        <v>2.0459499999999999</v>
      </c>
      <c r="H653">
        <f t="shared" si="56"/>
        <v>-1</v>
      </c>
      <c r="K653">
        <f>K652+B653</f>
        <v>1976.1910000000003</v>
      </c>
      <c r="L653">
        <f t="shared" si="54"/>
        <v>652</v>
      </c>
      <c r="M653">
        <f t="shared" si="55"/>
        <v>3.0309677914110433</v>
      </c>
    </row>
    <row r="654" spans="1:13" x14ac:dyDescent="0.2">
      <c r="A654" s="1">
        <v>42604</v>
      </c>
      <c r="B654">
        <v>2.972</v>
      </c>
      <c r="C654">
        <v>7414348</v>
      </c>
      <c r="D654">
        <f t="shared" si="58"/>
        <v>3.0179</v>
      </c>
      <c r="E654">
        <f t="shared" si="57"/>
        <v>-9.2000000000000082E-2</v>
      </c>
      <c r="F654">
        <v>58.470001000000003</v>
      </c>
      <c r="G654" s="2">
        <v>2.03335</v>
      </c>
      <c r="H654">
        <f t="shared" si="56"/>
        <v>1</v>
      </c>
      <c r="K654">
        <f>K653+B654</f>
        <v>1979.1630000000002</v>
      </c>
      <c r="L654">
        <f t="shared" si="54"/>
        <v>653</v>
      </c>
      <c r="M654">
        <f t="shared" si="55"/>
        <v>3.0308774885145486</v>
      </c>
    </row>
    <row r="655" spans="1:13" x14ac:dyDescent="0.2">
      <c r="A655" s="1">
        <v>42605</v>
      </c>
      <c r="B655">
        <v>2.9809999999999999</v>
      </c>
      <c r="C655">
        <v>6419195</v>
      </c>
      <c r="D655">
        <f t="shared" si="58"/>
        <v>3.0137999999999998</v>
      </c>
      <c r="E655">
        <f t="shared" si="57"/>
        <v>-7.8000000000000291E-2</v>
      </c>
      <c r="F655">
        <v>59.119999</v>
      </c>
      <c r="G655" s="2">
        <v>2.10155</v>
      </c>
      <c r="H655">
        <f t="shared" si="56"/>
        <v>1</v>
      </c>
      <c r="K655">
        <f>K654+B655</f>
        <v>1982.1440000000002</v>
      </c>
      <c r="L655">
        <f t="shared" si="54"/>
        <v>654</v>
      </c>
      <c r="M655">
        <f t="shared" si="55"/>
        <v>3.0308012232415904</v>
      </c>
    </row>
    <row r="656" spans="1:13" x14ac:dyDescent="0.2">
      <c r="A656" s="1">
        <v>42606</v>
      </c>
      <c r="B656">
        <v>2.9489999999999998</v>
      </c>
      <c r="C656">
        <v>7130428</v>
      </c>
      <c r="D656">
        <f t="shared" si="58"/>
        <v>3.0067000000000004</v>
      </c>
      <c r="E656">
        <f t="shared" si="57"/>
        <v>-9.9000000000000199E-2</v>
      </c>
      <c r="F656">
        <v>59.389999000000003</v>
      </c>
      <c r="G656" s="2">
        <v>2.0963599999999998</v>
      </c>
      <c r="H656">
        <f t="shared" si="56"/>
        <v>-1</v>
      </c>
      <c r="K656">
        <f>K655+B656</f>
        <v>1985.0930000000003</v>
      </c>
      <c r="L656">
        <f t="shared" si="54"/>
        <v>655</v>
      </c>
      <c r="M656">
        <f t="shared" si="55"/>
        <v>3.030676335877863</v>
      </c>
    </row>
    <row r="657" spans="1:13" x14ac:dyDescent="0.2">
      <c r="A657" s="1">
        <v>42607</v>
      </c>
      <c r="B657">
        <v>2.94</v>
      </c>
      <c r="C657">
        <v>6447397</v>
      </c>
      <c r="D657">
        <f t="shared" si="58"/>
        <v>2.9943</v>
      </c>
      <c r="E657">
        <f t="shared" si="57"/>
        <v>-0.11799999999999988</v>
      </c>
      <c r="F657">
        <v>58.209999000000003</v>
      </c>
      <c r="G657" s="2">
        <v>2.0503999999999998</v>
      </c>
      <c r="H657">
        <f t="shared" si="56"/>
        <v>-1</v>
      </c>
      <c r="K657">
        <f>K656+B657</f>
        <v>1988.0330000000004</v>
      </c>
      <c r="L657">
        <f t="shared" si="54"/>
        <v>656</v>
      </c>
      <c r="M657">
        <f t="shared" si="55"/>
        <v>3.0305381097560979</v>
      </c>
    </row>
    <row r="658" spans="1:13" x14ac:dyDescent="0.2">
      <c r="A658" s="1">
        <v>42608</v>
      </c>
      <c r="B658">
        <v>2.9329999999999998</v>
      </c>
      <c r="C658">
        <v>6502233</v>
      </c>
      <c r="D658">
        <f t="shared" si="58"/>
        <v>2.9817</v>
      </c>
      <c r="E658">
        <f t="shared" si="57"/>
        <v>-4.7000000000000153E-2</v>
      </c>
      <c r="F658">
        <v>62</v>
      </c>
      <c r="G658" s="2">
        <v>2.0770900000000001</v>
      </c>
      <c r="H658">
        <f t="shared" si="56"/>
        <v>-1</v>
      </c>
      <c r="K658">
        <f>K657+B658</f>
        <v>1990.9660000000003</v>
      </c>
      <c r="L658">
        <f t="shared" si="54"/>
        <v>657</v>
      </c>
      <c r="M658">
        <f t="shared" si="55"/>
        <v>3.0303896499238969</v>
      </c>
    </row>
    <row r="659" spans="1:13" x14ac:dyDescent="0.2">
      <c r="A659" s="1">
        <v>42611</v>
      </c>
      <c r="B659">
        <v>2.9129999999999998</v>
      </c>
      <c r="C659">
        <v>5111605</v>
      </c>
      <c r="D659">
        <f t="shared" si="58"/>
        <v>2.9681999999999999</v>
      </c>
      <c r="E659">
        <f t="shared" si="57"/>
        <v>-7.9000000000000181E-2</v>
      </c>
      <c r="F659">
        <v>61.310001</v>
      </c>
      <c r="G659" s="2">
        <v>2.0748600000000001</v>
      </c>
      <c r="H659">
        <f t="shared" si="56"/>
        <v>-1</v>
      </c>
      <c r="K659">
        <f>K658+B659</f>
        <v>1993.8790000000004</v>
      </c>
      <c r="L659">
        <f t="shared" si="54"/>
        <v>658</v>
      </c>
      <c r="M659">
        <f t="shared" si="55"/>
        <v>3.0302112462006083</v>
      </c>
    </row>
    <row r="660" spans="1:13" x14ac:dyDescent="0.2">
      <c r="A660" s="1">
        <v>42612</v>
      </c>
      <c r="B660">
        <v>2.907</v>
      </c>
      <c r="C660">
        <v>9400531</v>
      </c>
      <c r="D660">
        <f t="shared" si="58"/>
        <v>2.9531000000000001</v>
      </c>
      <c r="E660">
        <f t="shared" si="57"/>
        <v>-5.699999999999994E-2</v>
      </c>
      <c r="F660">
        <v>62.630001</v>
      </c>
      <c r="G660" s="2">
        <v>2.11267</v>
      </c>
      <c r="H660">
        <f t="shared" si="56"/>
        <v>-1</v>
      </c>
      <c r="K660">
        <f>K659+B660</f>
        <v>1996.7860000000003</v>
      </c>
      <c r="L660">
        <f t="shared" si="54"/>
        <v>659</v>
      </c>
      <c r="M660">
        <f t="shared" si="55"/>
        <v>3.030024279210926</v>
      </c>
    </row>
    <row r="661" spans="1:13" x14ac:dyDescent="0.2">
      <c r="A661" s="1">
        <v>42613</v>
      </c>
      <c r="B661">
        <v>2.927</v>
      </c>
      <c r="C661">
        <v>12823991</v>
      </c>
      <c r="D661">
        <f t="shared" si="58"/>
        <v>2.9478</v>
      </c>
      <c r="E661">
        <f t="shared" si="57"/>
        <v>-4.4999999999999929E-2</v>
      </c>
      <c r="F661">
        <v>62.450001</v>
      </c>
      <c r="G661" s="2">
        <v>2.2127400000000002</v>
      </c>
      <c r="H661">
        <f t="shared" si="56"/>
        <v>1</v>
      </c>
      <c r="K661">
        <f>K660+B661</f>
        <v>1999.7130000000002</v>
      </c>
      <c r="L661">
        <f t="shared" ref="L661:L724" si="59">L660+1</f>
        <v>660</v>
      </c>
      <c r="M661">
        <f t="shared" ref="M661:M724" si="60">K661/L661</f>
        <v>3.0298681818181823</v>
      </c>
    </row>
    <row r="662" spans="1:13" x14ac:dyDescent="0.2">
      <c r="A662" s="1">
        <v>42614</v>
      </c>
      <c r="B662">
        <v>2.88</v>
      </c>
      <c r="C662">
        <v>12805401</v>
      </c>
      <c r="D662">
        <f t="shared" si="58"/>
        <v>2.9365999999999999</v>
      </c>
      <c r="E662">
        <f t="shared" si="57"/>
        <v>-0.10099999999999998</v>
      </c>
      <c r="F662">
        <v>63.009998000000003</v>
      </c>
      <c r="G662" s="2">
        <v>2.24017</v>
      </c>
      <c r="H662">
        <f t="shared" si="56"/>
        <v>-1</v>
      </c>
      <c r="K662">
        <f>K661+B662</f>
        <v>2002.5930000000003</v>
      </c>
      <c r="L662">
        <f t="shared" si="59"/>
        <v>661</v>
      </c>
      <c r="M662">
        <f t="shared" si="60"/>
        <v>3.0296414523449324</v>
      </c>
    </row>
    <row r="663" spans="1:13" x14ac:dyDescent="0.2">
      <c r="A663" s="1">
        <v>42615</v>
      </c>
      <c r="B663">
        <v>2.8969999999999998</v>
      </c>
      <c r="C663">
        <v>17643137</v>
      </c>
      <c r="D663">
        <f t="shared" si="58"/>
        <v>2.9299000000000008</v>
      </c>
      <c r="E663">
        <f t="shared" si="57"/>
        <v>-5.2000000000000046E-2</v>
      </c>
      <c r="F663">
        <v>63.48</v>
      </c>
      <c r="G663" s="2">
        <v>2.2905799999999998</v>
      </c>
      <c r="H663">
        <f t="shared" si="56"/>
        <v>1</v>
      </c>
      <c r="K663">
        <f>K662+B663</f>
        <v>2005.4900000000002</v>
      </c>
      <c r="L663">
        <f t="shared" si="59"/>
        <v>662</v>
      </c>
      <c r="M663">
        <f t="shared" si="60"/>
        <v>3.0294410876132933</v>
      </c>
    </row>
    <row r="664" spans="1:13" x14ac:dyDescent="0.2">
      <c r="A664" s="1">
        <v>42618</v>
      </c>
      <c r="B664">
        <v>2.907</v>
      </c>
      <c r="C664">
        <v>15611796</v>
      </c>
      <c r="D664">
        <f t="shared" si="58"/>
        <v>2.9234</v>
      </c>
      <c r="E664">
        <f t="shared" si="57"/>
        <v>-3.2999999999999918E-2</v>
      </c>
      <c r="F664">
        <v>63.360000999999997</v>
      </c>
      <c r="G664" s="2">
        <v>2.2898399999999999</v>
      </c>
      <c r="H664">
        <f t="shared" si="56"/>
        <v>1</v>
      </c>
      <c r="K664">
        <f>K663+B664</f>
        <v>2008.3970000000002</v>
      </c>
      <c r="L664">
        <f t="shared" si="59"/>
        <v>663</v>
      </c>
      <c r="M664">
        <f t="shared" si="60"/>
        <v>3.0292564102564103</v>
      </c>
    </row>
    <row r="665" spans="1:13" x14ac:dyDescent="0.2">
      <c r="A665" s="1">
        <v>42619</v>
      </c>
      <c r="B665">
        <v>2.91</v>
      </c>
      <c r="C665">
        <v>9488689</v>
      </c>
      <c r="D665">
        <f t="shared" si="58"/>
        <v>2.9163000000000006</v>
      </c>
      <c r="E665">
        <f t="shared" si="57"/>
        <v>-2.2999999999999687E-2</v>
      </c>
      <c r="F665">
        <v>63.119999</v>
      </c>
      <c r="G665" s="2">
        <v>2.2683399999999998</v>
      </c>
      <c r="H665">
        <f t="shared" si="56"/>
        <v>1</v>
      </c>
      <c r="K665">
        <f>K664+B665</f>
        <v>2011.3070000000002</v>
      </c>
      <c r="L665">
        <f t="shared" si="59"/>
        <v>664</v>
      </c>
      <c r="M665">
        <f t="shared" si="60"/>
        <v>3.029076807228916</v>
      </c>
    </row>
    <row r="666" spans="1:13" x14ac:dyDescent="0.2">
      <c r="A666" s="1">
        <v>42620</v>
      </c>
      <c r="B666">
        <v>2.9249999999999998</v>
      </c>
      <c r="C666">
        <v>8008528</v>
      </c>
      <c r="D666">
        <f t="shared" si="58"/>
        <v>2.9139000000000004</v>
      </c>
      <c r="E666">
        <f t="shared" si="57"/>
        <v>1.2000000000000011E-2</v>
      </c>
      <c r="F666">
        <v>63.400002000000001</v>
      </c>
      <c r="G666" s="2">
        <v>2.30985</v>
      </c>
      <c r="H666">
        <f t="shared" si="56"/>
        <v>1</v>
      </c>
      <c r="K666">
        <f>K665+B666</f>
        <v>2014.2320000000002</v>
      </c>
      <c r="L666">
        <f t="shared" si="59"/>
        <v>665</v>
      </c>
      <c r="M666">
        <f t="shared" si="60"/>
        <v>3.0289203007518801</v>
      </c>
    </row>
    <row r="667" spans="1:13" x14ac:dyDescent="0.2">
      <c r="A667" s="1">
        <v>42621</v>
      </c>
      <c r="B667">
        <v>2.9369999999999998</v>
      </c>
      <c r="C667">
        <v>8539466</v>
      </c>
      <c r="D667">
        <f t="shared" si="58"/>
        <v>2.9135999999999997</v>
      </c>
      <c r="E667">
        <f t="shared" si="57"/>
        <v>2.9999999999999805E-2</v>
      </c>
      <c r="F667">
        <v>63.98</v>
      </c>
      <c r="G667" s="2">
        <v>2.32097</v>
      </c>
      <c r="H667">
        <f t="shared" si="56"/>
        <v>1</v>
      </c>
      <c r="K667">
        <f>K666+B667</f>
        <v>2017.1690000000001</v>
      </c>
      <c r="L667">
        <f t="shared" si="59"/>
        <v>666</v>
      </c>
      <c r="M667">
        <f t="shared" si="60"/>
        <v>3.0287822822822825</v>
      </c>
    </row>
    <row r="668" spans="1:13" x14ac:dyDescent="0.2">
      <c r="A668" s="1">
        <v>42622</v>
      </c>
      <c r="B668">
        <v>2.859</v>
      </c>
      <c r="C668">
        <v>10521231</v>
      </c>
      <c r="D668">
        <f t="shared" si="58"/>
        <v>2.9061999999999997</v>
      </c>
      <c r="E668">
        <f t="shared" si="57"/>
        <v>-6.800000000000006E-2</v>
      </c>
      <c r="F668">
        <v>63.669998</v>
      </c>
      <c r="G668" s="2">
        <v>2.3350499999999998</v>
      </c>
      <c r="H668">
        <f t="shared" si="56"/>
        <v>-1</v>
      </c>
      <c r="K668">
        <f>K667+B668</f>
        <v>2020.028</v>
      </c>
      <c r="L668">
        <f t="shared" si="59"/>
        <v>667</v>
      </c>
      <c r="M668">
        <f t="shared" si="60"/>
        <v>3.028527736131934</v>
      </c>
    </row>
    <row r="669" spans="1:13" x14ac:dyDescent="0.2">
      <c r="A669" s="1">
        <v>42625</v>
      </c>
      <c r="B669">
        <v>2.839</v>
      </c>
      <c r="C669">
        <v>9360723</v>
      </c>
      <c r="D669">
        <f t="shared" si="58"/>
        <v>2.8987999999999996</v>
      </c>
      <c r="E669">
        <f t="shared" si="57"/>
        <v>-4.0999999999999925E-2</v>
      </c>
      <c r="F669">
        <v>63.18</v>
      </c>
      <c r="G669" s="2">
        <v>2.2950200000000001</v>
      </c>
      <c r="H669">
        <f t="shared" si="56"/>
        <v>-1</v>
      </c>
      <c r="K669">
        <f>K668+B669</f>
        <v>2022.867</v>
      </c>
      <c r="L669">
        <f t="shared" si="59"/>
        <v>668</v>
      </c>
      <c r="M669">
        <f t="shared" si="60"/>
        <v>3.0282440119760476</v>
      </c>
    </row>
    <row r="670" spans="1:13" x14ac:dyDescent="0.2">
      <c r="A670" s="1">
        <v>42626</v>
      </c>
      <c r="B670">
        <v>2.7909999999999999</v>
      </c>
      <c r="C670">
        <v>8593514</v>
      </c>
      <c r="D670">
        <f t="shared" si="58"/>
        <v>2.8871999999999995</v>
      </c>
      <c r="E670">
        <f t="shared" si="57"/>
        <v>-0.10599999999999987</v>
      </c>
      <c r="F670">
        <v>63.029998999999997</v>
      </c>
      <c r="G670" s="2">
        <v>2.2779699999999998</v>
      </c>
      <c r="H670">
        <f t="shared" si="56"/>
        <v>-1</v>
      </c>
      <c r="K670">
        <f>K669+B670</f>
        <v>2025.6579999999999</v>
      </c>
      <c r="L670">
        <f t="shared" si="59"/>
        <v>669</v>
      </c>
      <c r="M670">
        <f t="shared" si="60"/>
        <v>3.0278893871449926</v>
      </c>
    </row>
    <row r="671" spans="1:13" x14ac:dyDescent="0.2">
      <c r="A671" s="1">
        <v>42627</v>
      </c>
      <c r="B671">
        <v>2.7730000000000001</v>
      </c>
      <c r="C671">
        <v>11386131</v>
      </c>
      <c r="D671">
        <f t="shared" si="58"/>
        <v>2.8717999999999995</v>
      </c>
      <c r="E671">
        <f t="shared" si="57"/>
        <v>-0.1339999999999999</v>
      </c>
      <c r="F671">
        <v>63.09</v>
      </c>
      <c r="G671" s="2">
        <v>2.2223799999999998</v>
      </c>
      <c r="H671">
        <f t="shared" si="56"/>
        <v>-1</v>
      </c>
      <c r="K671">
        <f>K670+B671</f>
        <v>2028.4309999999998</v>
      </c>
      <c r="L671">
        <f t="shared" si="59"/>
        <v>670</v>
      </c>
      <c r="M671">
        <f t="shared" si="60"/>
        <v>3.0275089552238805</v>
      </c>
    </row>
    <row r="672" spans="1:13" x14ac:dyDescent="0.2">
      <c r="A672" s="1">
        <v>42628</v>
      </c>
      <c r="B672">
        <v>2.79</v>
      </c>
      <c r="C672">
        <v>11145577</v>
      </c>
      <c r="D672">
        <f t="shared" si="58"/>
        <v>2.8628</v>
      </c>
      <c r="E672">
        <f t="shared" si="57"/>
        <v>-0.12000000000000011</v>
      </c>
      <c r="F672">
        <v>63.869999</v>
      </c>
      <c r="G672" s="2">
        <v>2.2253400000000001</v>
      </c>
      <c r="H672">
        <f t="shared" si="56"/>
        <v>1</v>
      </c>
      <c r="K672">
        <f>K671+B672</f>
        <v>2031.2209999999998</v>
      </c>
      <c r="L672">
        <f t="shared" si="59"/>
        <v>671</v>
      </c>
      <c r="M672">
        <f t="shared" si="60"/>
        <v>3.0271549925484349</v>
      </c>
    </row>
    <row r="673" spans="1:13" x14ac:dyDescent="0.2">
      <c r="A673" s="1">
        <v>42629</v>
      </c>
      <c r="B673">
        <v>2.8</v>
      </c>
      <c r="C673">
        <v>14957976</v>
      </c>
      <c r="D673">
        <f t="shared" si="58"/>
        <v>2.8531000000000004</v>
      </c>
      <c r="E673">
        <f t="shared" si="57"/>
        <v>-0.125</v>
      </c>
      <c r="F673">
        <v>62.669998</v>
      </c>
      <c r="G673" s="2">
        <v>2.2297899999999999</v>
      </c>
      <c r="H673">
        <f t="shared" si="56"/>
        <v>1</v>
      </c>
      <c r="K673">
        <f>K672+B673</f>
        <v>2034.0209999999997</v>
      </c>
      <c r="L673">
        <f t="shared" si="59"/>
        <v>672</v>
      </c>
      <c r="M673">
        <f t="shared" si="60"/>
        <v>3.0268169642857137</v>
      </c>
    </row>
    <row r="674" spans="1:13" x14ac:dyDescent="0.2">
      <c r="A674" s="1">
        <v>42632</v>
      </c>
      <c r="B674">
        <v>2.823</v>
      </c>
      <c r="C674">
        <v>9445058</v>
      </c>
      <c r="D674">
        <f t="shared" si="58"/>
        <v>2.8447</v>
      </c>
      <c r="E674">
        <f t="shared" si="57"/>
        <v>-0.11399999999999988</v>
      </c>
      <c r="F674">
        <v>63.5</v>
      </c>
      <c r="G674" s="2">
        <v>2.2727900000000001</v>
      </c>
      <c r="H674">
        <f t="shared" si="56"/>
        <v>1</v>
      </c>
      <c r="K674">
        <f>K673+B674</f>
        <v>2036.8439999999998</v>
      </c>
      <c r="L674">
        <f t="shared" si="59"/>
        <v>673</v>
      </c>
      <c r="M674">
        <f t="shared" si="60"/>
        <v>3.0265141158989595</v>
      </c>
    </row>
    <row r="675" spans="1:13" x14ac:dyDescent="0.2">
      <c r="A675" s="1">
        <v>42633</v>
      </c>
      <c r="B675">
        <v>2.8610000000000002</v>
      </c>
      <c r="C675">
        <v>9502971</v>
      </c>
      <c r="D675">
        <f t="shared" si="58"/>
        <v>2.8398000000000003</v>
      </c>
      <c r="E675">
        <f t="shared" si="57"/>
        <v>2.0000000000002238E-3</v>
      </c>
      <c r="F675">
        <v>63.07</v>
      </c>
      <c r="G675" s="2">
        <v>2.3565499999999999</v>
      </c>
      <c r="H675">
        <f t="shared" si="56"/>
        <v>1</v>
      </c>
      <c r="K675">
        <f>K674+B675</f>
        <v>2039.7049999999999</v>
      </c>
      <c r="L675">
        <f t="shared" si="59"/>
        <v>674</v>
      </c>
      <c r="M675">
        <f t="shared" si="60"/>
        <v>3.026268545994065</v>
      </c>
    </row>
    <row r="676" spans="1:13" x14ac:dyDescent="0.2">
      <c r="A676" s="1">
        <v>42634</v>
      </c>
      <c r="B676">
        <v>2.919</v>
      </c>
      <c r="C676">
        <v>13595547</v>
      </c>
      <c r="D676">
        <f t="shared" si="58"/>
        <v>2.8391999999999999</v>
      </c>
      <c r="E676">
        <f t="shared" si="57"/>
        <v>8.0000000000000071E-2</v>
      </c>
      <c r="F676">
        <v>63.810001</v>
      </c>
      <c r="G676" s="2">
        <v>2.44625</v>
      </c>
      <c r="H676">
        <f t="shared" si="56"/>
        <v>1</v>
      </c>
      <c r="K676">
        <f>K675+B676</f>
        <v>2042.624</v>
      </c>
      <c r="L676">
        <f t="shared" si="59"/>
        <v>675</v>
      </c>
      <c r="M676">
        <f t="shared" si="60"/>
        <v>3.0261096296296297</v>
      </c>
    </row>
    <row r="677" spans="1:13" x14ac:dyDescent="0.2">
      <c r="A677" s="1">
        <v>42635</v>
      </c>
      <c r="B677">
        <v>2.996</v>
      </c>
      <c r="C677">
        <v>16204315</v>
      </c>
      <c r="D677">
        <f t="shared" si="58"/>
        <v>2.8451</v>
      </c>
      <c r="E677">
        <f t="shared" si="57"/>
        <v>0.20500000000000007</v>
      </c>
      <c r="F677">
        <v>63.099997999999999</v>
      </c>
      <c r="G677" s="2">
        <v>2.4499499999999999</v>
      </c>
      <c r="H677">
        <f t="shared" si="56"/>
        <v>1</v>
      </c>
      <c r="K677">
        <f>K676+B677</f>
        <v>2045.6200000000001</v>
      </c>
      <c r="L677">
        <f t="shared" si="59"/>
        <v>676</v>
      </c>
      <c r="M677">
        <f t="shared" si="60"/>
        <v>3.0260650887573965</v>
      </c>
    </row>
    <row r="678" spans="1:13" x14ac:dyDescent="0.2">
      <c r="A678" s="1">
        <v>42636</v>
      </c>
      <c r="B678">
        <v>3.0049999999999999</v>
      </c>
      <c r="C678">
        <v>10099621</v>
      </c>
      <c r="D678">
        <f t="shared" si="58"/>
        <v>2.8596999999999997</v>
      </c>
      <c r="E678">
        <f t="shared" si="57"/>
        <v>0.23199999999999976</v>
      </c>
      <c r="F678">
        <v>62.59</v>
      </c>
      <c r="G678" s="2">
        <v>2.4314200000000001</v>
      </c>
      <c r="H678">
        <f t="shared" si="56"/>
        <v>1</v>
      </c>
      <c r="K678">
        <f>K677+B678</f>
        <v>2048.625</v>
      </c>
      <c r="L678">
        <f t="shared" si="59"/>
        <v>677</v>
      </c>
      <c r="M678">
        <f t="shared" si="60"/>
        <v>3.0260339734121122</v>
      </c>
    </row>
    <row r="679" spans="1:13" x14ac:dyDescent="0.2">
      <c r="A679" s="1">
        <v>42639</v>
      </c>
      <c r="B679">
        <v>2.972</v>
      </c>
      <c r="C679">
        <v>11409396</v>
      </c>
      <c r="D679">
        <f t="shared" si="58"/>
        <v>2.8730000000000002</v>
      </c>
      <c r="E679">
        <f t="shared" si="57"/>
        <v>0.18199999999999994</v>
      </c>
      <c r="F679">
        <v>62.169998</v>
      </c>
      <c r="G679" s="2">
        <v>2.4314200000000001</v>
      </c>
      <c r="H679">
        <f t="shared" si="56"/>
        <v>-1</v>
      </c>
      <c r="K679">
        <f>K678+B679</f>
        <v>2051.5970000000002</v>
      </c>
      <c r="L679">
        <f t="shared" si="59"/>
        <v>678</v>
      </c>
      <c r="M679">
        <f t="shared" si="60"/>
        <v>3.0259542772861359</v>
      </c>
    </row>
    <row r="680" spans="1:13" x14ac:dyDescent="0.2">
      <c r="A680" s="1">
        <v>42640</v>
      </c>
      <c r="B680">
        <v>2.9929999999999999</v>
      </c>
      <c r="C680">
        <v>11566328</v>
      </c>
      <c r="D680">
        <f t="shared" si="58"/>
        <v>2.8931999999999998</v>
      </c>
      <c r="E680">
        <f t="shared" si="57"/>
        <v>0.19300000000000006</v>
      </c>
      <c r="F680">
        <v>59.080002</v>
      </c>
      <c r="G680" s="2">
        <v>2.3721199999999998</v>
      </c>
      <c r="H680">
        <f t="shared" si="56"/>
        <v>1</v>
      </c>
      <c r="K680">
        <f>K679+B680</f>
        <v>2054.59</v>
      </c>
      <c r="L680">
        <f t="shared" si="59"/>
        <v>679</v>
      </c>
      <c r="M680">
        <f t="shared" si="60"/>
        <v>3.0259057437407955</v>
      </c>
    </row>
    <row r="681" spans="1:13" x14ac:dyDescent="0.2">
      <c r="A681" s="1">
        <v>42641</v>
      </c>
      <c r="B681">
        <v>2.9910000000000001</v>
      </c>
      <c r="C681">
        <v>12203455</v>
      </c>
      <c r="D681">
        <f t="shared" si="58"/>
        <v>2.915</v>
      </c>
      <c r="E681">
        <f t="shared" si="57"/>
        <v>0.16800000000000015</v>
      </c>
      <c r="F681">
        <v>59.689999</v>
      </c>
      <c r="G681" s="2">
        <v>2.40103</v>
      </c>
      <c r="H681">
        <f t="shared" si="56"/>
        <v>-1</v>
      </c>
      <c r="K681">
        <f>K680+B681</f>
        <v>2057.5810000000001</v>
      </c>
      <c r="L681">
        <f t="shared" si="59"/>
        <v>680</v>
      </c>
      <c r="M681">
        <f t="shared" si="60"/>
        <v>3.0258544117647062</v>
      </c>
    </row>
    <row r="682" spans="1:13" x14ac:dyDescent="0.2">
      <c r="A682" s="1">
        <v>42642</v>
      </c>
      <c r="B682">
        <v>2.984</v>
      </c>
      <c r="C682">
        <v>9782061</v>
      </c>
      <c r="D682">
        <f t="shared" si="58"/>
        <v>2.9344000000000001</v>
      </c>
      <c r="E682">
        <f t="shared" si="57"/>
        <v>0.12299999999999978</v>
      </c>
      <c r="F682">
        <v>56.849997999999999</v>
      </c>
      <c r="G682" s="2">
        <v>2.40103</v>
      </c>
      <c r="H682">
        <f t="shared" si="56"/>
        <v>-1</v>
      </c>
      <c r="K682">
        <f>K681+B682</f>
        <v>2060.5650000000001</v>
      </c>
      <c r="L682">
        <f t="shared" si="59"/>
        <v>681</v>
      </c>
      <c r="M682">
        <f t="shared" si="60"/>
        <v>3.0257929515418502</v>
      </c>
    </row>
    <row r="683" spans="1:13" x14ac:dyDescent="0.2">
      <c r="A683" s="1">
        <v>42643</v>
      </c>
      <c r="B683">
        <v>2.9550000000000001</v>
      </c>
      <c r="C683">
        <v>11075009</v>
      </c>
      <c r="D683">
        <f t="shared" si="58"/>
        <v>2.9499</v>
      </c>
      <c r="E683">
        <f t="shared" si="57"/>
        <v>3.6000000000000032E-2</v>
      </c>
      <c r="F683">
        <v>57.080002</v>
      </c>
      <c r="G683" s="2">
        <v>2.3676699999999999</v>
      </c>
      <c r="H683">
        <f t="shared" si="56"/>
        <v>-1</v>
      </c>
      <c r="K683">
        <f>K682+B683</f>
        <v>2063.52</v>
      </c>
      <c r="L683">
        <f t="shared" si="59"/>
        <v>682</v>
      </c>
      <c r="M683">
        <f t="shared" si="60"/>
        <v>3.0256891495601175</v>
      </c>
    </row>
    <row r="684" spans="1:13" x14ac:dyDescent="0.2">
      <c r="A684" s="1">
        <v>42646</v>
      </c>
      <c r="B684">
        <v>2.9359999999999999</v>
      </c>
      <c r="C684">
        <v>6338222</v>
      </c>
      <c r="D684">
        <f t="shared" si="58"/>
        <v>2.9611999999999998</v>
      </c>
      <c r="E684">
        <f t="shared" si="57"/>
        <v>-6.0000000000000053E-2</v>
      </c>
      <c r="F684">
        <v>56.349997999999999</v>
      </c>
      <c r="G684" s="2">
        <v>2.35507</v>
      </c>
      <c r="H684">
        <f t="shared" si="56"/>
        <v>-1</v>
      </c>
      <c r="K684">
        <f>K683+B684</f>
        <v>2066.4560000000001</v>
      </c>
      <c r="L684">
        <f t="shared" si="59"/>
        <v>683</v>
      </c>
      <c r="M684">
        <f t="shared" si="60"/>
        <v>3.0255578330893123</v>
      </c>
    </row>
    <row r="685" spans="1:13" x14ac:dyDescent="0.2">
      <c r="A685" s="1">
        <v>42647</v>
      </c>
      <c r="B685">
        <v>2.9670000000000001</v>
      </c>
      <c r="C685">
        <v>11743896</v>
      </c>
      <c r="D685">
        <f t="shared" si="58"/>
        <v>2.9718</v>
      </c>
      <c r="E685">
        <f t="shared" si="57"/>
        <v>-3.7999999999999812E-2</v>
      </c>
      <c r="F685">
        <v>57.48</v>
      </c>
      <c r="G685" s="2">
        <v>2.4062199999999998</v>
      </c>
      <c r="H685">
        <f t="shared" si="56"/>
        <v>1</v>
      </c>
      <c r="K685">
        <f>K684+B685</f>
        <v>2069.4230000000002</v>
      </c>
      <c r="L685">
        <f t="shared" si="59"/>
        <v>684</v>
      </c>
      <c r="M685">
        <f t="shared" si="60"/>
        <v>3.0254722222222226</v>
      </c>
    </row>
    <row r="686" spans="1:13" x14ac:dyDescent="0.2">
      <c r="A686" s="1">
        <v>42648</v>
      </c>
      <c r="B686">
        <v>2.9220000000000002</v>
      </c>
      <c r="C686">
        <v>14331039</v>
      </c>
      <c r="D686">
        <f t="shared" si="58"/>
        <v>2.9720999999999997</v>
      </c>
      <c r="E686">
        <f t="shared" si="57"/>
        <v>-4.9999999999999822E-2</v>
      </c>
      <c r="F686">
        <v>57.09</v>
      </c>
      <c r="G686" s="2">
        <v>2.4284599999999998</v>
      </c>
      <c r="H686">
        <f t="shared" si="56"/>
        <v>-1</v>
      </c>
      <c r="K686">
        <f>K685+B686</f>
        <v>2072.3450000000003</v>
      </c>
      <c r="L686">
        <f t="shared" si="59"/>
        <v>685</v>
      </c>
      <c r="M686">
        <f t="shared" si="60"/>
        <v>3.0253211678832121</v>
      </c>
    </row>
    <row r="687" spans="1:13" x14ac:dyDescent="0.2">
      <c r="A687" s="1">
        <v>42649</v>
      </c>
      <c r="B687">
        <v>2.83</v>
      </c>
      <c r="C687">
        <v>16529158</v>
      </c>
      <c r="D687">
        <f t="shared" si="58"/>
        <v>2.9554999999999998</v>
      </c>
      <c r="E687">
        <f t="shared" si="57"/>
        <v>-0.16299999999999981</v>
      </c>
      <c r="F687">
        <v>56.990001999999997</v>
      </c>
      <c r="G687" s="2">
        <v>2.4165999999999999</v>
      </c>
      <c r="H687">
        <f t="shared" si="56"/>
        <v>-1</v>
      </c>
      <c r="K687">
        <f>K686+B687</f>
        <v>2075.1750000000002</v>
      </c>
      <c r="L687">
        <f t="shared" si="59"/>
        <v>686</v>
      </c>
      <c r="M687">
        <f t="shared" si="60"/>
        <v>3.0250364431486885</v>
      </c>
    </row>
    <row r="688" spans="1:13" x14ac:dyDescent="0.2">
      <c r="A688" s="1">
        <v>42650</v>
      </c>
      <c r="B688">
        <v>2.7930000000000001</v>
      </c>
      <c r="C688">
        <v>19698696</v>
      </c>
      <c r="D688">
        <f t="shared" si="58"/>
        <v>2.9342999999999999</v>
      </c>
      <c r="E688">
        <f t="shared" si="57"/>
        <v>-0.19799999999999995</v>
      </c>
      <c r="F688">
        <v>55.779998999999997</v>
      </c>
      <c r="G688" s="2">
        <v>2.4143699999999999</v>
      </c>
      <c r="H688">
        <f t="shared" si="56"/>
        <v>-1</v>
      </c>
      <c r="K688">
        <f>K687+B688</f>
        <v>2077.9680000000003</v>
      </c>
      <c r="L688">
        <f t="shared" si="59"/>
        <v>687</v>
      </c>
      <c r="M688">
        <f t="shared" si="60"/>
        <v>3.0246986899563324</v>
      </c>
    </row>
    <row r="689" spans="1:13" x14ac:dyDescent="0.2">
      <c r="A689" s="1">
        <v>42653</v>
      </c>
      <c r="B689">
        <v>2.86</v>
      </c>
      <c r="C689">
        <v>16380349</v>
      </c>
      <c r="D689">
        <f t="shared" si="58"/>
        <v>2.9230999999999998</v>
      </c>
      <c r="E689">
        <f t="shared" si="57"/>
        <v>-0.12400000000000011</v>
      </c>
      <c r="F689">
        <v>56.139999000000003</v>
      </c>
      <c r="G689" s="2">
        <v>2.4662600000000001</v>
      </c>
      <c r="H689">
        <f t="shared" si="56"/>
        <v>1</v>
      </c>
      <c r="K689">
        <f>K688+B689</f>
        <v>2080.8280000000004</v>
      </c>
      <c r="L689">
        <f t="shared" si="59"/>
        <v>688</v>
      </c>
      <c r="M689">
        <f t="shared" si="60"/>
        <v>3.0244593023255821</v>
      </c>
    </row>
    <row r="690" spans="1:13" x14ac:dyDescent="0.2">
      <c r="A690" s="1">
        <v>42654</v>
      </c>
      <c r="B690">
        <v>2.8380000000000001</v>
      </c>
      <c r="C690">
        <v>8847859</v>
      </c>
      <c r="D690">
        <f t="shared" si="58"/>
        <v>2.9076</v>
      </c>
      <c r="E690">
        <f t="shared" si="57"/>
        <v>-0.11699999999999999</v>
      </c>
      <c r="F690">
        <v>55.900002000000001</v>
      </c>
      <c r="G690" s="2">
        <v>2.4729299999999999</v>
      </c>
      <c r="H690">
        <f t="shared" si="56"/>
        <v>-1</v>
      </c>
      <c r="K690">
        <f>K689+B690</f>
        <v>2083.6660000000006</v>
      </c>
      <c r="L690">
        <f t="shared" si="59"/>
        <v>689</v>
      </c>
      <c r="M690">
        <f t="shared" si="60"/>
        <v>3.0241886792452841</v>
      </c>
    </row>
    <row r="691" spans="1:13" x14ac:dyDescent="0.2">
      <c r="A691" s="1">
        <v>42655</v>
      </c>
      <c r="B691">
        <v>2.7930000000000001</v>
      </c>
      <c r="C691">
        <v>8921517</v>
      </c>
      <c r="D691">
        <f t="shared" si="58"/>
        <v>2.8877999999999999</v>
      </c>
      <c r="E691">
        <f t="shared" si="57"/>
        <v>-0.14299999999999979</v>
      </c>
      <c r="F691">
        <v>55.560001</v>
      </c>
      <c r="G691" s="2">
        <v>2.44625</v>
      </c>
      <c r="H691">
        <f t="shared" si="56"/>
        <v>-1</v>
      </c>
      <c r="K691">
        <f>K690+B691</f>
        <v>2086.4590000000007</v>
      </c>
      <c r="L691">
        <f t="shared" si="59"/>
        <v>690</v>
      </c>
      <c r="M691">
        <f t="shared" si="60"/>
        <v>3.023853623188407</v>
      </c>
    </row>
    <row r="692" spans="1:13" x14ac:dyDescent="0.2">
      <c r="A692" s="1">
        <v>42656</v>
      </c>
      <c r="B692">
        <v>2.8119999999999998</v>
      </c>
      <c r="C692">
        <v>15477472</v>
      </c>
      <c r="D692">
        <f t="shared" si="58"/>
        <v>2.8706000000000005</v>
      </c>
      <c r="E692">
        <f t="shared" si="57"/>
        <v>-0.15500000000000025</v>
      </c>
      <c r="F692">
        <v>55.75</v>
      </c>
      <c r="G692" s="2">
        <v>2.3654500000000001</v>
      </c>
      <c r="H692">
        <f t="shared" si="56"/>
        <v>1</v>
      </c>
      <c r="K692">
        <f>K691+B692</f>
        <v>2089.2710000000006</v>
      </c>
      <c r="L692">
        <f t="shared" si="59"/>
        <v>691</v>
      </c>
      <c r="M692">
        <f t="shared" si="60"/>
        <v>3.0235470332850949</v>
      </c>
    </row>
    <row r="693" spans="1:13" x14ac:dyDescent="0.2">
      <c r="A693" s="1">
        <v>42657</v>
      </c>
      <c r="B693">
        <v>2.8159999999999998</v>
      </c>
      <c r="C693">
        <v>12060127</v>
      </c>
      <c r="D693">
        <f t="shared" si="58"/>
        <v>2.8566999999999996</v>
      </c>
      <c r="E693">
        <f t="shared" si="57"/>
        <v>-0.10600000000000032</v>
      </c>
      <c r="F693">
        <v>56.119999</v>
      </c>
      <c r="G693" s="2">
        <v>2.4759000000000002</v>
      </c>
      <c r="H693">
        <f t="shared" si="56"/>
        <v>1</v>
      </c>
      <c r="K693">
        <f>K692+B693</f>
        <v>2092.0870000000004</v>
      </c>
      <c r="L693">
        <f t="shared" si="59"/>
        <v>692</v>
      </c>
      <c r="M693">
        <f t="shared" si="60"/>
        <v>3.0232471098265901</v>
      </c>
    </row>
    <row r="694" spans="1:13" x14ac:dyDescent="0.2">
      <c r="A694" s="1">
        <v>42660</v>
      </c>
      <c r="B694">
        <v>2.8119999999999998</v>
      </c>
      <c r="C694">
        <v>9287686</v>
      </c>
      <c r="D694">
        <f t="shared" si="58"/>
        <v>2.8443000000000001</v>
      </c>
      <c r="E694">
        <f t="shared" si="57"/>
        <v>-1.8000000000000238E-2</v>
      </c>
      <c r="F694">
        <v>55.290000999999997</v>
      </c>
      <c r="G694" s="2">
        <v>2.44773</v>
      </c>
      <c r="H694">
        <f t="shared" si="56"/>
        <v>-1</v>
      </c>
      <c r="K694">
        <f>K693+B694</f>
        <v>2094.8990000000003</v>
      </c>
      <c r="L694">
        <f t="shared" si="59"/>
        <v>693</v>
      </c>
      <c r="M694">
        <f t="shared" si="60"/>
        <v>3.0229422799422805</v>
      </c>
    </row>
    <row r="695" spans="1:13" x14ac:dyDescent="0.2">
      <c r="A695" s="1">
        <v>42661</v>
      </c>
      <c r="B695">
        <v>2.8359999999999999</v>
      </c>
      <c r="C695">
        <v>12762896</v>
      </c>
      <c r="D695">
        <f t="shared" si="58"/>
        <v>2.8311999999999999</v>
      </c>
      <c r="E695">
        <f t="shared" si="57"/>
        <v>4.2999999999999705E-2</v>
      </c>
      <c r="F695">
        <v>56.73</v>
      </c>
      <c r="G695" s="2">
        <v>2.4870199999999998</v>
      </c>
      <c r="H695">
        <f t="shared" si="56"/>
        <v>1</v>
      </c>
      <c r="K695">
        <f>K694+B695</f>
        <v>2097.7350000000001</v>
      </c>
      <c r="L695">
        <f t="shared" si="59"/>
        <v>694</v>
      </c>
      <c r="M695">
        <f t="shared" si="60"/>
        <v>3.0226729106628243</v>
      </c>
    </row>
    <row r="696" spans="1:13" x14ac:dyDescent="0.2">
      <c r="A696" s="1">
        <v>42662</v>
      </c>
      <c r="B696">
        <v>2.8180000000000001</v>
      </c>
      <c r="C696">
        <v>11673767</v>
      </c>
      <c r="D696">
        <f t="shared" si="58"/>
        <v>2.8207999999999998</v>
      </c>
      <c r="E696">
        <f t="shared" si="57"/>
        <v>-4.1999999999999815E-2</v>
      </c>
      <c r="F696">
        <v>56.220001000000003</v>
      </c>
      <c r="G696" s="2">
        <v>2.4714499999999999</v>
      </c>
      <c r="H696">
        <f t="shared" si="56"/>
        <v>-1</v>
      </c>
      <c r="K696">
        <f>K695+B696</f>
        <v>2100.5530000000003</v>
      </c>
      <c r="L696">
        <f t="shared" si="59"/>
        <v>695</v>
      </c>
      <c r="M696">
        <f t="shared" si="60"/>
        <v>3.0223784172661876</v>
      </c>
    </row>
    <row r="697" spans="1:13" x14ac:dyDescent="0.2">
      <c r="A697" s="1">
        <v>42663</v>
      </c>
      <c r="B697">
        <v>2.84</v>
      </c>
      <c r="C697">
        <v>11775013</v>
      </c>
      <c r="D697">
        <f t="shared" si="58"/>
        <v>2.8218000000000001</v>
      </c>
      <c r="E697">
        <f t="shared" si="57"/>
        <v>1.9999999999997797E-3</v>
      </c>
      <c r="F697">
        <v>55.59</v>
      </c>
      <c r="G697" s="2">
        <v>2.5077699999999998</v>
      </c>
      <c r="H697">
        <f t="shared" si="56"/>
        <v>1</v>
      </c>
      <c r="K697">
        <f>K696+B697</f>
        <v>2103.3930000000005</v>
      </c>
      <c r="L697">
        <f t="shared" si="59"/>
        <v>696</v>
      </c>
      <c r="M697">
        <f t="shared" si="60"/>
        <v>3.0221163793103454</v>
      </c>
    </row>
    <row r="698" spans="1:13" x14ac:dyDescent="0.2">
      <c r="A698" s="1">
        <v>42664</v>
      </c>
      <c r="B698">
        <v>2.851</v>
      </c>
      <c r="C698">
        <v>8354388</v>
      </c>
      <c r="D698">
        <f t="shared" si="58"/>
        <v>2.8275999999999999</v>
      </c>
      <c r="E698">
        <f t="shared" si="57"/>
        <v>5.7999999999999829E-2</v>
      </c>
      <c r="F698">
        <v>55.700001</v>
      </c>
      <c r="G698" s="2">
        <v>2.5529899999999999</v>
      </c>
      <c r="H698">
        <f t="shared" si="56"/>
        <v>1</v>
      </c>
      <c r="K698">
        <f>K697+B698</f>
        <v>2106.2440000000006</v>
      </c>
      <c r="L698">
        <f t="shared" si="59"/>
        <v>697</v>
      </c>
      <c r="M698">
        <f t="shared" si="60"/>
        <v>3.0218708751793408</v>
      </c>
    </row>
    <row r="699" spans="1:13" x14ac:dyDescent="0.2">
      <c r="A699" s="1">
        <v>42667</v>
      </c>
      <c r="B699">
        <v>2.827</v>
      </c>
      <c r="C699">
        <v>8569963</v>
      </c>
      <c r="D699">
        <f t="shared" si="58"/>
        <v>2.8243</v>
      </c>
      <c r="E699">
        <f t="shared" si="57"/>
        <v>1.5000000000000124E-2</v>
      </c>
      <c r="F699">
        <v>55.740001999999997</v>
      </c>
      <c r="G699" s="2">
        <v>2.5759699999999999</v>
      </c>
      <c r="H699">
        <f t="shared" si="56"/>
        <v>-1</v>
      </c>
      <c r="K699">
        <f>K698+B699</f>
        <v>2109.0710000000008</v>
      </c>
      <c r="L699">
        <f t="shared" si="59"/>
        <v>698</v>
      </c>
      <c r="M699">
        <f t="shared" si="60"/>
        <v>3.0215916905444136</v>
      </c>
    </row>
    <row r="700" spans="1:13" x14ac:dyDescent="0.2">
      <c r="A700" s="1">
        <v>42668</v>
      </c>
      <c r="B700">
        <v>2.9369999999999998</v>
      </c>
      <c r="C700">
        <v>20952395</v>
      </c>
      <c r="D700">
        <f t="shared" si="58"/>
        <v>2.8342000000000001</v>
      </c>
      <c r="E700">
        <f t="shared" si="57"/>
        <v>0.121</v>
      </c>
      <c r="F700">
        <v>55.470001000000003</v>
      </c>
      <c r="G700" s="2">
        <v>2.53668</v>
      </c>
      <c r="H700">
        <f t="shared" si="56"/>
        <v>1</v>
      </c>
      <c r="K700">
        <f>K699+B700</f>
        <v>2112.0080000000007</v>
      </c>
      <c r="L700">
        <f t="shared" si="59"/>
        <v>699</v>
      </c>
      <c r="M700">
        <f t="shared" si="60"/>
        <v>3.0214706723891283</v>
      </c>
    </row>
    <row r="701" spans="1:13" x14ac:dyDescent="0.2">
      <c r="A701" s="1">
        <v>42669</v>
      </c>
      <c r="B701">
        <v>2.9129999999999998</v>
      </c>
      <c r="C701">
        <v>15900789</v>
      </c>
      <c r="D701">
        <f t="shared" si="58"/>
        <v>2.8462000000000001</v>
      </c>
      <c r="E701">
        <f t="shared" si="57"/>
        <v>0.10099999999999998</v>
      </c>
      <c r="F701">
        <v>55.700001</v>
      </c>
      <c r="G701" s="2">
        <v>2.5188899999999999</v>
      </c>
      <c r="H701">
        <f t="shared" si="56"/>
        <v>-1</v>
      </c>
      <c r="K701">
        <f>K700+B701</f>
        <v>2114.9210000000007</v>
      </c>
      <c r="L701">
        <f t="shared" si="59"/>
        <v>700</v>
      </c>
      <c r="M701">
        <f t="shared" si="60"/>
        <v>3.0213157142857154</v>
      </c>
    </row>
    <row r="702" spans="1:13" x14ac:dyDescent="0.2">
      <c r="A702" s="1">
        <v>42670</v>
      </c>
      <c r="B702">
        <v>3.0129999999999999</v>
      </c>
      <c r="C702">
        <v>31544993</v>
      </c>
      <c r="D702">
        <f t="shared" si="58"/>
        <v>2.8662999999999998</v>
      </c>
      <c r="E702">
        <f t="shared" si="57"/>
        <v>0.17700000000000005</v>
      </c>
      <c r="F702">
        <v>56.34</v>
      </c>
      <c r="G702" s="2">
        <v>2.5062899999999999</v>
      </c>
      <c r="H702">
        <f t="shared" si="56"/>
        <v>1</v>
      </c>
      <c r="K702">
        <f>K701+B702</f>
        <v>2117.9340000000007</v>
      </c>
      <c r="L702">
        <f t="shared" si="59"/>
        <v>701</v>
      </c>
      <c r="M702">
        <f t="shared" si="60"/>
        <v>3.0213038516405146</v>
      </c>
    </row>
    <row r="703" spans="1:13" x14ac:dyDescent="0.2">
      <c r="A703" s="1">
        <v>42671</v>
      </c>
      <c r="B703">
        <v>3.0129999999999999</v>
      </c>
      <c r="C703">
        <v>14986700</v>
      </c>
      <c r="D703">
        <f t="shared" si="58"/>
        <v>2.8860000000000001</v>
      </c>
      <c r="E703">
        <f t="shared" si="57"/>
        <v>0.19499999999999984</v>
      </c>
      <c r="F703">
        <v>52.349997999999999</v>
      </c>
      <c r="G703" s="2">
        <v>2.5099999999999998</v>
      </c>
      <c r="H703">
        <f t="shared" si="56"/>
        <v>-1</v>
      </c>
      <c r="K703">
        <f>K702+B703</f>
        <v>2120.9470000000006</v>
      </c>
      <c r="L703">
        <f t="shared" si="59"/>
        <v>702</v>
      </c>
      <c r="M703">
        <f t="shared" si="60"/>
        <v>3.0212920227920237</v>
      </c>
    </row>
    <row r="704" spans="1:13" x14ac:dyDescent="0.2">
      <c r="A704" s="1">
        <v>42674</v>
      </c>
      <c r="B704">
        <v>2.9710000000000001</v>
      </c>
      <c r="C704">
        <v>10519302</v>
      </c>
      <c r="D704">
        <f t="shared" si="58"/>
        <v>2.9018999999999999</v>
      </c>
      <c r="E704">
        <f t="shared" si="57"/>
        <v>0.13100000000000023</v>
      </c>
      <c r="F704">
        <v>49.534999999999997</v>
      </c>
      <c r="G704" s="2">
        <v>2.49072</v>
      </c>
      <c r="H704">
        <f t="shared" si="56"/>
        <v>-1</v>
      </c>
      <c r="K704">
        <f>K703+B704</f>
        <v>2123.9180000000006</v>
      </c>
      <c r="L704">
        <f t="shared" si="59"/>
        <v>703</v>
      </c>
      <c r="M704">
        <f t="shared" si="60"/>
        <v>3.0212204836415371</v>
      </c>
    </row>
    <row r="705" spans="1:13" x14ac:dyDescent="0.2">
      <c r="A705" s="1">
        <v>42675</v>
      </c>
      <c r="B705">
        <v>2.915</v>
      </c>
      <c r="C705">
        <v>11800410</v>
      </c>
      <c r="D705">
        <f t="shared" si="58"/>
        <v>2.9097999999999997</v>
      </c>
      <c r="E705">
        <f t="shared" si="57"/>
        <v>6.4000000000000057E-2</v>
      </c>
      <c r="F705">
        <v>48.665000999999997</v>
      </c>
      <c r="G705" s="2">
        <v>2.4432800000000001</v>
      </c>
      <c r="H705">
        <f t="shared" si="56"/>
        <v>-1</v>
      </c>
      <c r="K705">
        <f>K704+B705</f>
        <v>2126.8330000000005</v>
      </c>
      <c r="L705">
        <f t="shared" si="59"/>
        <v>704</v>
      </c>
      <c r="M705">
        <f t="shared" si="60"/>
        <v>3.0210696022727279</v>
      </c>
    </row>
    <row r="706" spans="1:13" x14ac:dyDescent="0.2">
      <c r="A706" s="1">
        <v>42676</v>
      </c>
      <c r="B706">
        <v>2.8650000000000002</v>
      </c>
      <c r="C706">
        <v>15070204</v>
      </c>
      <c r="D706">
        <f t="shared" si="58"/>
        <v>2.9144999999999999</v>
      </c>
      <c r="E706">
        <f t="shared" si="57"/>
        <v>3.8000000000000256E-2</v>
      </c>
      <c r="F706">
        <v>48.325001</v>
      </c>
      <c r="G706" s="2">
        <v>2.34395</v>
      </c>
      <c r="H706">
        <f t="shared" si="56"/>
        <v>-1</v>
      </c>
      <c r="K706">
        <f>K705+B706</f>
        <v>2129.6980000000003</v>
      </c>
      <c r="L706">
        <f t="shared" si="59"/>
        <v>705</v>
      </c>
      <c r="M706">
        <f t="shared" si="60"/>
        <v>3.0208482269503549</v>
      </c>
    </row>
    <row r="707" spans="1:13" x14ac:dyDescent="0.2">
      <c r="A707" s="1">
        <v>42677</v>
      </c>
      <c r="B707">
        <v>2.855</v>
      </c>
      <c r="C707">
        <v>10249661</v>
      </c>
      <c r="D707">
        <f t="shared" si="58"/>
        <v>2.9160000000000004</v>
      </c>
      <c r="E707">
        <f t="shared" si="57"/>
        <v>-8.1999999999999851E-2</v>
      </c>
      <c r="F707">
        <v>48.084999000000003</v>
      </c>
      <c r="G707" s="2">
        <v>2.2965100000000001</v>
      </c>
      <c r="H707">
        <f t="shared" si="56"/>
        <v>-1</v>
      </c>
      <c r="K707">
        <f>K706+B707</f>
        <v>2132.5530000000003</v>
      </c>
      <c r="L707">
        <f t="shared" si="59"/>
        <v>706</v>
      </c>
      <c r="M707">
        <f t="shared" si="60"/>
        <v>3.0206133144475924</v>
      </c>
    </row>
    <row r="708" spans="1:13" x14ac:dyDescent="0.2">
      <c r="A708" s="1">
        <v>42678</v>
      </c>
      <c r="B708">
        <v>2.8250000000000002</v>
      </c>
      <c r="C708">
        <v>10882087</v>
      </c>
      <c r="D708">
        <f t="shared" si="58"/>
        <v>2.9134000000000002</v>
      </c>
      <c r="E708">
        <f t="shared" si="57"/>
        <v>-8.7999999999999634E-2</v>
      </c>
      <c r="F708">
        <v>48.040000999999997</v>
      </c>
      <c r="G708" s="2">
        <v>2.2675999999999998</v>
      </c>
      <c r="H708">
        <f t="shared" si="56"/>
        <v>-1</v>
      </c>
      <c r="K708">
        <f>K707+B708</f>
        <v>2135.3780000000002</v>
      </c>
      <c r="L708">
        <f t="shared" si="59"/>
        <v>707</v>
      </c>
      <c r="M708">
        <f t="shared" si="60"/>
        <v>3.0203366336633666</v>
      </c>
    </row>
    <row r="709" spans="1:13" x14ac:dyDescent="0.2">
      <c r="A709" s="1">
        <v>42681</v>
      </c>
      <c r="B709">
        <v>2.8479999999999999</v>
      </c>
      <c r="C709">
        <v>8025631</v>
      </c>
      <c r="D709">
        <f t="shared" si="58"/>
        <v>2.9155000000000002</v>
      </c>
      <c r="E709">
        <f t="shared" si="57"/>
        <v>-0.16500000000000004</v>
      </c>
      <c r="F709">
        <v>48.104999999999997</v>
      </c>
      <c r="G709" s="2">
        <v>2.3632200000000001</v>
      </c>
      <c r="H709">
        <f t="shared" ref="H709:H772" si="61">IF(B709&gt;B708,1,-1)</f>
        <v>1</v>
      </c>
      <c r="K709">
        <f>K708+B709</f>
        <v>2138.2260000000001</v>
      </c>
      <c r="L709">
        <f t="shared" si="59"/>
        <v>708</v>
      </c>
      <c r="M709">
        <f t="shared" si="60"/>
        <v>3.0200932203389832</v>
      </c>
    </row>
    <row r="710" spans="1:13" x14ac:dyDescent="0.2">
      <c r="A710" s="1">
        <v>42682</v>
      </c>
      <c r="B710">
        <v>2.8460000000000001</v>
      </c>
      <c r="C710">
        <v>8923217</v>
      </c>
      <c r="D710">
        <f t="shared" si="58"/>
        <v>2.9063999999999997</v>
      </c>
      <c r="E710">
        <f t="shared" si="57"/>
        <v>-0.16699999999999982</v>
      </c>
      <c r="F710">
        <v>48.415000999999997</v>
      </c>
      <c r="G710" s="2">
        <v>2.3958400000000002</v>
      </c>
      <c r="H710">
        <f t="shared" si="61"/>
        <v>-1</v>
      </c>
      <c r="K710">
        <f>K709+B710</f>
        <v>2141.0720000000001</v>
      </c>
      <c r="L710">
        <f t="shared" si="59"/>
        <v>709</v>
      </c>
      <c r="M710">
        <f t="shared" si="60"/>
        <v>3.0198476727785617</v>
      </c>
    </row>
    <row r="711" spans="1:13" x14ac:dyDescent="0.2">
      <c r="A711" s="1">
        <v>42683</v>
      </c>
      <c r="B711">
        <v>2.8679999999999999</v>
      </c>
      <c r="C711">
        <v>20129775</v>
      </c>
      <c r="D711">
        <f t="shared" si="58"/>
        <v>2.9018999999999999</v>
      </c>
      <c r="E711">
        <f t="shared" si="57"/>
        <v>-0.1030000000000002</v>
      </c>
      <c r="F711">
        <v>48.255001</v>
      </c>
      <c r="G711" s="2">
        <v>2.3810099999999998</v>
      </c>
      <c r="H711">
        <f t="shared" si="61"/>
        <v>1</v>
      </c>
      <c r="K711">
        <f>K710+B711</f>
        <v>2143.94</v>
      </c>
      <c r="L711">
        <f t="shared" si="59"/>
        <v>710</v>
      </c>
      <c r="M711">
        <f t="shared" si="60"/>
        <v>3.0196338028169016</v>
      </c>
    </row>
    <row r="712" spans="1:13" x14ac:dyDescent="0.2">
      <c r="A712" s="1">
        <v>42684</v>
      </c>
      <c r="B712">
        <v>2.72</v>
      </c>
      <c r="C712">
        <v>31133024</v>
      </c>
      <c r="D712">
        <f t="shared" si="58"/>
        <v>2.8725999999999998</v>
      </c>
      <c r="E712">
        <f t="shared" si="57"/>
        <v>-0.19499999999999984</v>
      </c>
      <c r="F712">
        <v>47.41</v>
      </c>
      <c r="G712" s="2">
        <v>2.4091800000000001</v>
      </c>
      <c r="H712">
        <f t="shared" si="61"/>
        <v>-1</v>
      </c>
      <c r="K712">
        <f>K711+B712</f>
        <v>2146.66</v>
      </c>
      <c r="L712">
        <f t="shared" si="59"/>
        <v>711</v>
      </c>
      <c r="M712">
        <f t="shared" si="60"/>
        <v>3.0192123769338957</v>
      </c>
    </row>
    <row r="713" spans="1:13" x14ac:dyDescent="0.2">
      <c r="A713" s="1">
        <v>42685</v>
      </c>
      <c r="B713">
        <v>2.6869999999999998</v>
      </c>
      <c r="C713">
        <v>21656912</v>
      </c>
      <c r="D713">
        <f t="shared" si="58"/>
        <v>2.8400000000000003</v>
      </c>
      <c r="E713">
        <f t="shared" si="57"/>
        <v>-0.17800000000000038</v>
      </c>
      <c r="F713">
        <v>47.084999000000003</v>
      </c>
      <c r="G713" s="2">
        <v>2.40029</v>
      </c>
      <c r="H713">
        <f t="shared" si="61"/>
        <v>-1</v>
      </c>
      <c r="K713">
        <f>K712+B713</f>
        <v>2149.3469999999998</v>
      </c>
      <c r="L713">
        <f t="shared" si="59"/>
        <v>712</v>
      </c>
      <c r="M713">
        <f t="shared" si="60"/>
        <v>3.0187457865168534</v>
      </c>
    </row>
    <row r="714" spans="1:13" x14ac:dyDescent="0.2">
      <c r="A714" s="1">
        <v>42688</v>
      </c>
      <c r="B714">
        <v>2.617</v>
      </c>
      <c r="C714">
        <v>23510201</v>
      </c>
      <c r="D714">
        <f t="shared" si="58"/>
        <v>2.8045999999999998</v>
      </c>
      <c r="E714">
        <f t="shared" ref="E714:E777" si="62">B714-B707</f>
        <v>-0.23799999999999999</v>
      </c>
      <c r="F714">
        <v>47.005001</v>
      </c>
      <c r="G714" s="2">
        <v>2.4165999999999999</v>
      </c>
      <c r="H714">
        <f t="shared" si="61"/>
        <v>-1</v>
      </c>
      <c r="K714">
        <f>K713+B714</f>
        <v>2151.9639999999999</v>
      </c>
      <c r="L714">
        <f t="shared" si="59"/>
        <v>713</v>
      </c>
      <c r="M714">
        <f t="shared" si="60"/>
        <v>3.0181823281907434</v>
      </c>
    </row>
    <row r="715" spans="1:13" x14ac:dyDescent="0.2">
      <c r="A715" s="1">
        <v>42689</v>
      </c>
      <c r="B715">
        <v>2.617</v>
      </c>
      <c r="C715">
        <v>20095472</v>
      </c>
      <c r="D715">
        <f t="shared" si="58"/>
        <v>2.7747999999999999</v>
      </c>
      <c r="E715">
        <f t="shared" si="62"/>
        <v>-0.20800000000000018</v>
      </c>
      <c r="F715">
        <v>46.990001999999997</v>
      </c>
      <c r="G715" s="2">
        <v>2.3869400000000001</v>
      </c>
      <c r="H715">
        <f t="shared" si="61"/>
        <v>-1</v>
      </c>
      <c r="K715">
        <f>K714+B715</f>
        <v>2154.5810000000001</v>
      </c>
      <c r="L715">
        <f t="shared" si="59"/>
        <v>714</v>
      </c>
      <c r="M715">
        <f t="shared" si="60"/>
        <v>3.0176204481792719</v>
      </c>
    </row>
    <row r="716" spans="1:13" x14ac:dyDescent="0.2">
      <c r="A716" s="1">
        <v>42690</v>
      </c>
      <c r="B716">
        <v>2.605</v>
      </c>
      <c r="C716">
        <v>17980958</v>
      </c>
      <c r="D716">
        <f t="shared" ref="D716:D779" si="63">(B716+B715+B714+B713+B712+B711+B710+B709+B708+B707)/10</f>
        <v>2.7488000000000001</v>
      </c>
      <c r="E716">
        <f t="shared" si="62"/>
        <v>-0.24299999999999988</v>
      </c>
      <c r="F716">
        <v>46.98</v>
      </c>
      <c r="G716" s="2">
        <v>2.3647100000000001</v>
      </c>
      <c r="H716">
        <f t="shared" si="61"/>
        <v>-1</v>
      </c>
      <c r="K716">
        <f>K715+B716</f>
        <v>2157.1860000000001</v>
      </c>
      <c r="L716">
        <f t="shared" si="59"/>
        <v>715</v>
      </c>
      <c r="M716">
        <f t="shared" si="60"/>
        <v>3.0170433566433568</v>
      </c>
    </row>
    <row r="717" spans="1:13" x14ac:dyDescent="0.2">
      <c r="A717" s="1">
        <v>42691</v>
      </c>
      <c r="B717">
        <v>2.6110000000000002</v>
      </c>
      <c r="C717">
        <v>18012742</v>
      </c>
      <c r="D717">
        <f t="shared" si="63"/>
        <v>2.7243999999999997</v>
      </c>
      <c r="E717">
        <f t="shared" si="62"/>
        <v>-0.23499999999999988</v>
      </c>
      <c r="F717">
        <v>47.264999000000003</v>
      </c>
      <c r="G717" s="2">
        <v>2.3276400000000002</v>
      </c>
      <c r="H717">
        <f t="shared" si="61"/>
        <v>1</v>
      </c>
      <c r="K717">
        <f>K716+B717</f>
        <v>2159.797</v>
      </c>
      <c r="L717">
        <f t="shared" si="59"/>
        <v>716</v>
      </c>
      <c r="M717">
        <f t="shared" si="60"/>
        <v>3.0164762569832404</v>
      </c>
    </row>
    <row r="718" spans="1:13" x14ac:dyDescent="0.2">
      <c r="A718" s="1">
        <v>42692</v>
      </c>
      <c r="B718">
        <v>2.5659999999999998</v>
      </c>
      <c r="C718">
        <v>20059164</v>
      </c>
      <c r="D718">
        <f t="shared" si="63"/>
        <v>2.6985000000000001</v>
      </c>
      <c r="E718">
        <f t="shared" si="62"/>
        <v>-0.30200000000000005</v>
      </c>
      <c r="F718">
        <v>48.689999</v>
      </c>
      <c r="G718" s="2">
        <v>2.3491399999999998</v>
      </c>
      <c r="H718">
        <f t="shared" si="61"/>
        <v>-1</v>
      </c>
      <c r="K718">
        <f>K717+B718</f>
        <v>2162.3629999999998</v>
      </c>
      <c r="L718">
        <f t="shared" si="59"/>
        <v>717</v>
      </c>
      <c r="M718">
        <f t="shared" si="60"/>
        <v>3.0158479776847975</v>
      </c>
    </row>
    <row r="719" spans="1:13" x14ac:dyDescent="0.2">
      <c r="A719" s="1">
        <v>42695</v>
      </c>
      <c r="B719">
        <v>2.601</v>
      </c>
      <c r="C719">
        <v>17233979</v>
      </c>
      <c r="D719">
        <f t="shared" si="63"/>
        <v>2.6738</v>
      </c>
      <c r="E719">
        <f t="shared" si="62"/>
        <v>-0.11900000000000022</v>
      </c>
      <c r="F719">
        <v>48.384998000000003</v>
      </c>
      <c r="G719" s="2">
        <v>2.3335699999999999</v>
      </c>
      <c r="H719">
        <f t="shared" si="61"/>
        <v>1</v>
      </c>
      <c r="K719">
        <f>K718+B719</f>
        <v>2164.9639999999999</v>
      </c>
      <c r="L719">
        <f t="shared" si="59"/>
        <v>718</v>
      </c>
      <c r="M719">
        <f t="shared" si="60"/>
        <v>3.0152701949860723</v>
      </c>
    </row>
    <row r="720" spans="1:13" x14ac:dyDescent="0.2">
      <c r="A720" s="1">
        <v>42696</v>
      </c>
      <c r="B720">
        <v>2.6989999999999998</v>
      </c>
      <c r="C720">
        <v>39171053</v>
      </c>
      <c r="D720">
        <f t="shared" si="63"/>
        <v>2.6591</v>
      </c>
      <c r="E720">
        <f t="shared" si="62"/>
        <v>1.2000000000000011E-2</v>
      </c>
      <c r="F720">
        <v>48.389999000000003</v>
      </c>
      <c r="G720" s="2">
        <v>2.3498800000000002</v>
      </c>
      <c r="H720">
        <f t="shared" si="61"/>
        <v>1</v>
      </c>
      <c r="K720">
        <f>K719+B720</f>
        <v>2167.663</v>
      </c>
      <c r="L720">
        <f t="shared" si="59"/>
        <v>719</v>
      </c>
      <c r="M720">
        <f t="shared" si="60"/>
        <v>3.0148303198887345</v>
      </c>
    </row>
    <row r="721" spans="1:13" x14ac:dyDescent="0.2">
      <c r="A721" s="1">
        <v>42697</v>
      </c>
      <c r="B721">
        <v>2.6749999999999998</v>
      </c>
      <c r="C721">
        <v>24675352</v>
      </c>
      <c r="D721">
        <f t="shared" si="63"/>
        <v>2.6398000000000001</v>
      </c>
      <c r="E721">
        <f t="shared" si="62"/>
        <v>5.7999999999999829E-2</v>
      </c>
      <c r="F721">
        <v>48.119999</v>
      </c>
      <c r="G721" s="2">
        <v>2.3721199999999998</v>
      </c>
      <c r="H721">
        <f t="shared" si="61"/>
        <v>-1</v>
      </c>
      <c r="K721">
        <f>K720+B721</f>
        <v>2170.3380000000002</v>
      </c>
      <c r="L721">
        <f t="shared" si="59"/>
        <v>720</v>
      </c>
      <c r="M721">
        <f t="shared" si="60"/>
        <v>3.0143583333333335</v>
      </c>
    </row>
    <row r="722" spans="1:13" x14ac:dyDescent="0.2">
      <c r="A722" s="1">
        <v>42698</v>
      </c>
      <c r="B722">
        <v>2.6850000000000001</v>
      </c>
      <c r="C722">
        <v>16863986</v>
      </c>
      <c r="D722">
        <f t="shared" si="63"/>
        <v>2.6363000000000003</v>
      </c>
      <c r="E722">
        <f t="shared" si="62"/>
        <v>6.800000000000006E-2</v>
      </c>
      <c r="F722">
        <v>48.525002000000001</v>
      </c>
      <c r="G722" s="2">
        <v>2.3832399999999998</v>
      </c>
      <c r="H722">
        <f t="shared" si="61"/>
        <v>1</v>
      </c>
      <c r="K722">
        <f>K721+B722</f>
        <v>2173.0230000000001</v>
      </c>
      <c r="L722">
        <f t="shared" si="59"/>
        <v>721</v>
      </c>
      <c r="M722">
        <f t="shared" si="60"/>
        <v>3.0139015256588073</v>
      </c>
    </row>
    <row r="723" spans="1:13" x14ac:dyDescent="0.2">
      <c r="A723" s="1">
        <v>42699</v>
      </c>
      <c r="B723">
        <v>2.6829999999999998</v>
      </c>
      <c r="C723">
        <v>7551918</v>
      </c>
      <c r="D723">
        <f t="shared" si="63"/>
        <v>2.6359000000000004</v>
      </c>
      <c r="E723">
        <f t="shared" si="62"/>
        <v>7.7999999999999847E-2</v>
      </c>
      <c r="F723">
        <v>48.314999</v>
      </c>
      <c r="G723" s="2">
        <v>2.38991</v>
      </c>
      <c r="H723">
        <f t="shared" si="61"/>
        <v>-1</v>
      </c>
      <c r="K723">
        <f>K722+B723</f>
        <v>2175.7060000000001</v>
      </c>
      <c r="L723">
        <f t="shared" si="59"/>
        <v>722</v>
      </c>
      <c r="M723">
        <f t="shared" si="60"/>
        <v>3.0134432132963989</v>
      </c>
    </row>
    <row r="724" spans="1:13" x14ac:dyDescent="0.2">
      <c r="A724" s="1">
        <v>42702</v>
      </c>
      <c r="B724">
        <v>2.6789999999999998</v>
      </c>
      <c r="C724">
        <v>10300820</v>
      </c>
      <c r="D724">
        <f t="shared" si="63"/>
        <v>2.6421000000000001</v>
      </c>
      <c r="E724">
        <f t="shared" si="62"/>
        <v>6.7999999999999616E-2</v>
      </c>
      <c r="F724">
        <v>49.27</v>
      </c>
      <c r="G724" s="2">
        <v>2.3632200000000001</v>
      </c>
      <c r="H724">
        <f t="shared" si="61"/>
        <v>-1</v>
      </c>
      <c r="K724">
        <f>K723+B724</f>
        <v>2178.3850000000002</v>
      </c>
      <c r="L724">
        <f t="shared" si="59"/>
        <v>723</v>
      </c>
      <c r="M724">
        <f t="shared" si="60"/>
        <v>3.0129806362378981</v>
      </c>
    </row>
    <row r="725" spans="1:13" x14ac:dyDescent="0.2">
      <c r="A725" s="1">
        <v>42703</v>
      </c>
      <c r="B725">
        <v>2.71</v>
      </c>
      <c r="C725">
        <v>17186603</v>
      </c>
      <c r="D725">
        <f t="shared" si="63"/>
        <v>2.6513999999999998</v>
      </c>
      <c r="E725">
        <f t="shared" si="62"/>
        <v>0.14400000000000013</v>
      </c>
      <c r="F725">
        <v>48.950001</v>
      </c>
      <c r="G725" s="2">
        <v>2.3736000000000002</v>
      </c>
      <c r="H725">
        <f t="shared" si="61"/>
        <v>1</v>
      </c>
      <c r="K725">
        <f>K724+B725</f>
        <v>2181.0950000000003</v>
      </c>
      <c r="L725">
        <f t="shared" ref="L725:L788" si="64">L724+1</f>
        <v>724</v>
      </c>
      <c r="M725">
        <f t="shared" ref="M725:M788" si="65">K725/L725</f>
        <v>3.0125621546961328</v>
      </c>
    </row>
    <row r="726" spans="1:13" x14ac:dyDescent="0.2">
      <c r="A726" s="1">
        <v>42704</v>
      </c>
      <c r="B726">
        <v>2.7189999999999999</v>
      </c>
      <c r="C726">
        <v>22497623</v>
      </c>
      <c r="D726">
        <f t="shared" si="63"/>
        <v>2.6627999999999998</v>
      </c>
      <c r="E726">
        <f t="shared" si="62"/>
        <v>0.11799999999999988</v>
      </c>
      <c r="F726">
        <v>48.119999</v>
      </c>
      <c r="G726" s="2">
        <v>2.4091800000000001</v>
      </c>
      <c r="H726">
        <f t="shared" si="61"/>
        <v>1</v>
      </c>
      <c r="K726">
        <f>K725+B726</f>
        <v>2183.8140000000003</v>
      </c>
      <c r="L726">
        <f t="shared" si="64"/>
        <v>725</v>
      </c>
      <c r="M726">
        <f t="shared" si="65"/>
        <v>3.012157241379311</v>
      </c>
    </row>
    <row r="727" spans="1:13" x14ac:dyDescent="0.2">
      <c r="A727" s="1">
        <v>42705</v>
      </c>
      <c r="B727">
        <v>2.633</v>
      </c>
      <c r="C727">
        <v>16804258</v>
      </c>
      <c r="D727">
        <f t="shared" si="63"/>
        <v>2.665</v>
      </c>
      <c r="E727">
        <f t="shared" si="62"/>
        <v>-6.5999999999999837E-2</v>
      </c>
      <c r="F727">
        <v>47.66</v>
      </c>
      <c r="G727" s="2">
        <v>2.3676699999999999</v>
      </c>
      <c r="H727">
        <f t="shared" si="61"/>
        <v>-1</v>
      </c>
      <c r="K727">
        <f>K726+B727</f>
        <v>2186.4470000000001</v>
      </c>
      <c r="L727">
        <f t="shared" si="64"/>
        <v>726</v>
      </c>
      <c r="M727">
        <f t="shared" si="65"/>
        <v>3.0116349862258955</v>
      </c>
    </row>
    <row r="728" spans="1:13" x14ac:dyDescent="0.2">
      <c r="A728" s="1">
        <v>42706</v>
      </c>
      <c r="B728">
        <v>2.6190000000000002</v>
      </c>
      <c r="C728">
        <v>14868145</v>
      </c>
      <c r="D728">
        <f t="shared" si="63"/>
        <v>2.6702999999999997</v>
      </c>
      <c r="E728">
        <f t="shared" si="62"/>
        <v>-5.5999999999999606E-2</v>
      </c>
      <c r="F728">
        <v>47.075001</v>
      </c>
      <c r="G728" s="2">
        <v>2.2950200000000001</v>
      </c>
      <c r="H728">
        <f t="shared" si="61"/>
        <v>-1</v>
      </c>
      <c r="K728">
        <f>K727+B728</f>
        <v>2189.0660000000003</v>
      </c>
      <c r="L728">
        <f t="shared" si="64"/>
        <v>727</v>
      </c>
      <c r="M728">
        <f t="shared" si="65"/>
        <v>3.0110949105914719</v>
      </c>
    </row>
    <row r="729" spans="1:13" x14ac:dyDescent="0.2">
      <c r="A729" s="1">
        <v>42709</v>
      </c>
      <c r="B729">
        <v>2.5819999999999999</v>
      </c>
      <c r="C729">
        <v>21221605</v>
      </c>
      <c r="D729">
        <f t="shared" si="63"/>
        <v>2.6683999999999997</v>
      </c>
      <c r="E729">
        <f t="shared" si="62"/>
        <v>-0.1030000000000002</v>
      </c>
      <c r="F729">
        <v>47.994999</v>
      </c>
      <c r="G729" s="2">
        <v>2.3128199999999999</v>
      </c>
      <c r="H729">
        <f t="shared" si="61"/>
        <v>-1</v>
      </c>
      <c r="K729">
        <f>K728+B729</f>
        <v>2191.6480000000001</v>
      </c>
      <c r="L729">
        <f t="shared" si="64"/>
        <v>728</v>
      </c>
      <c r="M729">
        <f t="shared" si="65"/>
        <v>3.0105054945054945</v>
      </c>
    </row>
    <row r="730" spans="1:13" x14ac:dyDescent="0.2">
      <c r="A730" s="1">
        <v>42710</v>
      </c>
      <c r="B730">
        <v>2.637</v>
      </c>
      <c r="C730">
        <v>14869291</v>
      </c>
      <c r="D730">
        <f t="shared" si="63"/>
        <v>2.6621999999999995</v>
      </c>
      <c r="E730">
        <f t="shared" si="62"/>
        <v>-4.5999999999999819E-2</v>
      </c>
      <c r="F730">
        <v>48.945</v>
      </c>
      <c r="G730" s="2">
        <v>2.37731</v>
      </c>
      <c r="H730">
        <f t="shared" si="61"/>
        <v>1</v>
      </c>
      <c r="K730">
        <f>K729+B730</f>
        <v>2194.2850000000003</v>
      </c>
      <c r="L730">
        <f t="shared" si="64"/>
        <v>729</v>
      </c>
      <c r="M730">
        <f t="shared" si="65"/>
        <v>3.0099931412894381</v>
      </c>
    </row>
    <row r="731" spans="1:13" x14ac:dyDescent="0.2">
      <c r="A731" s="1">
        <v>42711</v>
      </c>
      <c r="B731">
        <v>2.6509999999999998</v>
      </c>
      <c r="C731">
        <v>15554360</v>
      </c>
      <c r="D731">
        <f t="shared" si="63"/>
        <v>2.6597999999999997</v>
      </c>
      <c r="E731">
        <f t="shared" si="62"/>
        <v>-2.8000000000000025E-2</v>
      </c>
      <c r="F731">
        <v>49.474997999999999</v>
      </c>
      <c r="G731" s="2">
        <v>2.4106700000000001</v>
      </c>
      <c r="H731">
        <f t="shared" si="61"/>
        <v>1</v>
      </c>
      <c r="K731">
        <f>K730+B731</f>
        <v>2196.9360000000001</v>
      </c>
      <c r="L731">
        <f t="shared" si="64"/>
        <v>730</v>
      </c>
      <c r="M731">
        <f t="shared" si="65"/>
        <v>3.0095013698630138</v>
      </c>
    </row>
    <row r="732" spans="1:13" x14ac:dyDescent="0.2">
      <c r="A732" s="1">
        <v>42712</v>
      </c>
      <c r="B732">
        <v>2.6829999999999998</v>
      </c>
      <c r="C732">
        <v>19704322</v>
      </c>
      <c r="D732">
        <f t="shared" si="63"/>
        <v>2.6596000000000002</v>
      </c>
      <c r="E732">
        <f t="shared" si="62"/>
        <v>-2.7000000000000135E-2</v>
      </c>
      <c r="F732">
        <v>49.235000999999997</v>
      </c>
      <c r="G732" s="2">
        <v>2.5033300000000001</v>
      </c>
      <c r="H732">
        <f t="shared" si="61"/>
        <v>1</v>
      </c>
      <c r="K732">
        <f>K731+B732</f>
        <v>2199.6190000000001</v>
      </c>
      <c r="L732">
        <f t="shared" si="64"/>
        <v>731</v>
      </c>
      <c r="M732">
        <f t="shared" si="65"/>
        <v>3.0090547195622439</v>
      </c>
    </row>
    <row r="733" spans="1:13" x14ac:dyDescent="0.2">
      <c r="A733" s="1">
        <v>42713</v>
      </c>
      <c r="B733">
        <v>2.6890000000000001</v>
      </c>
      <c r="C733">
        <v>15201260</v>
      </c>
      <c r="D733">
        <f t="shared" si="63"/>
        <v>2.6602000000000001</v>
      </c>
      <c r="E733">
        <f t="shared" si="62"/>
        <v>-2.9999999999999805E-2</v>
      </c>
      <c r="F733">
        <v>52.310001</v>
      </c>
      <c r="G733" s="2">
        <v>2.6367600000000002</v>
      </c>
      <c r="H733">
        <f t="shared" si="61"/>
        <v>1</v>
      </c>
      <c r="K733">
        <f>K732+B733</f>
        <v>2202.308</v>
      </c>
      <c r="L733">
        <f t="shared" si="64"/>
        <v>732</v>
      </c>
      <c r="M733">
        <f t="shared" si="65"/>
        <v>3.0086174863387978</v>
      </c>
    </row>
    <row r="734" spans="1:13" x14ac:dyDescent="0.2">
      <c r="A734" s="1">
        <v>42716</v>
      </c>
      <c r="B734">
        <v>2.6680000000000001</v>
      </c>
      <c r="C734">
        <v>13391857</v>
      </c>
      <c r="D734">
        <f t="shared" si="63"/>
        <v>2.6591</v>
      </c>
      <c r="E734">
        <f t="shared" si="62"/>
        <v>3.5000000000000142E-2</v>
      </c>
      <c r="F734">
        <v>53.299999</v>
      </c>
      <c r="G734" s="2">
        <v>2.6597400000000002</v>
      </c>
      <c r="H734">
        <f t="shared" si="61"/>
        <v>-1</v>
      </c>
      <c r="K734">
        <f>K733+B734</f>
        <v>2204.9760000000001</v>
      </c>
      <c r="L734">
        <f t="shared" si="64"/>
        <v>733</v>
      </c>
      <c r="M734">
        <f t="shared" si="65"/>
        <v>3.0081527967257844</v>
      </c>
    </row>
    <row r="735" spans="1:13" x14ac:dyDescent="0.2">
      <c r="A735" s="1">
        <v>42717</v>
      </c>
      <c r="B735">
        <v>2.7429999999999999</v>
      </c>
      <c r="C735">
        <v>21492682</v>
      </c>
      <c r="D735">
        <f t="shared" si="63"/>
        <v>2.6623999999999999</v>
      </c>
      <c r="E735">
        <f t="shared" si="62"/>
        <v>0.12399999999999967</v>
      </c>
      <c r="F735">
        <v>53.470001000000003</v>
      </c>
      <c r="G735" s="2">
        <v>2.7101500000000001</v>
      </c>
      <c r="H735">
        <f t="shared" si="61"/>
        <v>1</v>
      </c>
      <c r="K735">
        <f>K734+B735</f>
        <v>2207.7190000000001</v>
      </c>
      <c r="L735">
        <f t="shared" si="64"/>
        <v>734</v>
      </c>
      <c r="M735">
        <f t="shared" si="65"/>
        <v>3.0077915531335151</v>
      </c>
    </row>
    <row r="736" spans="1:13" x14ac:dyDescent="0.2">
      <c r="A736" s="1">
        <v>42718</v>
      </c>
      <c r="B736">
        <v>2.754</v>
      </c>
      <c r="C736">
        <v>12695201</v>
      </c>
      <c r="D736">
        <f t="shared" si="63"/>
        <v>2.6658999999999997</v>
      </c>
      <c r="E736">
        <f t="shared" si="62"/>
        <v>0.17200000000000015</v>
      </c>
      <c r="F736">
        <v>54.540000999999997</v>
      </c>
      <c r="G736" s="2">
        <v>2.70051</v>
      </c>
      <c r="H736">
        <f t="shared" si="61"/>
        <v>1</v>
      </c>
      <c r="K736">
        <f>K735+B736</f>
        <v>2210.473</v>
      </c>
      <c r="L736">
        <f t="shared" si="64"/>
        <v>735</v>
      </c>
      <c r="M736">
        <f t="shared" si="65"/>
        <v>3.0074462585034012</v>
      </c>
    </row>
    <row r="737" spans="1:13" x14ac:dyDescent="0.2">
      <c r="A737" s="1">
        <v>42719</v>
      </c>
      <c r="B737">
        <v>2.7360000000000002</v>
      </c>
      <c r="C737">
        <v>16511867</v>
      </c>
      <c r="D737">
        <f t="shared" si="63"/>
        <v>2.6762000000000001</v>
      </c>
      <c r="E737">
        <f t="shared" si="62"/>
        <v>9.9000000000000199E-2</v>
      </c>
      <c r="F737">
        <v>54.549999</v>
      </c>
      <c r="G737" s="2">
        <v>2.7486899999999999</v>
      </c>
      <c r="H737">
        <f t="shared" si="61"/>
        <v>-1</v>
      </c>
      <c r="K737">
        <f>K736+B737</f>
        <v>2213.2089999999998</v>
      </c>
      <c r="L737">
        <f t="shared" si="64"/>
        <v>736</v>
      </c>
      <c r="M737">
        <f t="shared" si="65"/>
        <v>3.0070774456521736</v>
      </c>
    </row>
    <row r="738" spans="1:13" x14ac:dyDescent="0.2">
      <c r="A738" s="1">
        <v>42720</v>
      </c>
      <c r="B738">
        <v>2.7559999999999998</v>
      </c>
      <c r="C738">
        <v>17565953</v>
      </c>
      <c r="D738">
        <f t="shared" si="63"/>
        <v>2.6899000000000002</v>
      </c>
      <c r="E738">
        <f t="shared" si="62"/>
        <v>0.10499999999999998</v>
      </c>
      <c r="F738">
        <v>54.900002000000001</v>
      </c>
      <c r="G738" s="2">
        <v>2.8005800000000001</v>
      </c>
      <c r="H738">
        <f t="shared" si="61"/>
        <v>1</v>
      </c>
      <c r="K738">
        <f>K737+B738</f>
        <v>2215.9649999999997</v>
      </c>
      <c r="L738">
        <f t="shared" si="64"/>
        <v>737</v>
      </c>
      <c r="M738">
        <f t="shared" si="65"/>
        <v>3.0067367706919943</v>
      </c>
    </row>
    <row r="739" spans="1:13" x14ac:dyDescent="0.2">
      <c r="A739" s="1">
        <v>42723</v>
      </c>
      <c r="B739">
        <v>2.7970000000000002</v>
      </c>
      <c r="C739">
        <v>13320355</v>
      </c>
      <c r="D739">
        <f t="shared" si="63"/>
        <v>2.7114000000000003</v>
      </c>
      <c r="E739">
        <f t="shared" si="62"/>
        <v>0.11400000000000032</v>
      </c>
      <c r="F739">
        <v>55.200001</v>
      </c>
      <c r="G739" s="2">
        <v>2.76871</v>
      </c>
      <c r="H739">
        <f t="shared" si="61"/>
        <v>1</v>
      </c>
      <c r="K739">
        <f>K738+B739</f>
        <v>2218.7619999999997</v>
      </c>
      <c r="L739">
        <f t="shared" si="64"/>
        <v>738</v>
      </c>
      <c r="M739">
        <f t="shared" si="65"/>
        <v>3.0064525745257447</v>
      </c>
    </row>
    <row r="740" spans="1:13" x14ac:dyDescent="0.2">
      <c r="A740" s="1">
        <v>42724</v>
      </c>
      <c r="B740">
        <v>2.8119999999999998</v>
      </c>
      <c r="C740">
        <v>13398979</v>
      </c>
      <c r="D740">
        <f t="shared" si="63"/>
        <v>2.7288999999999999</v>
      </c>
      <c r="E740">
        <f t="shared" si="62"/>
        <v>0.12299999999999978</v>
      </c>
      <c r="F740">
        <v>54.990001999999997</v>
      </c>
      <c r="G740" s="2">
        <v>2.7902</v>
      </c>
      <c r="H740">
        <f t="shared" si="61"/>
        <v>1</v>
      </c>
      <c r="K740">
        <f>K739+B740</f>
        <v>2221.5739999999996</v>
      </c>
      <c r="L740">
        <f t="shared" si="64"/>
        <v>739</v>
      </c>
      <c r="M740">
        <f t="shared" si="65"/>
        <v>3.0061894451962106</v>
      </c>
    </row>
    <row r="741" spans="1:13" x14ac:dyDescent="0.2">
      <c r="A741" s="1">
        <v>42725</v>
      </c>
      <c r="B741">
        <v>2.8050000000000002</v>
      </c>
      <c r="C741">
        <v>6957954</v>
      </c>
      <c r="D741">
        <f t="shared" si="63"/>
        <v>2.7443</v>
      </c>
      <c r="E741">
        <f t="shared" si="62"/>
        <v>0.13700000000000001</v>
      </c>
      <c r="F741">
        <v>55.369999</v>
      </c>
      <c r="G741" s="2">
        <v>2.79095</v>
      </c>
      <c r="H741">
        <f t="shared" si="61"/>
        <v>-1</v>
      </c>
      <c r="K741">
        <f>K740+B741</f>
        <v>2224.3789999999995</v>
      </c>
      <c r="L741">
        <f t="shared" si="64"/>
        <v>740</v>
      </c>
      <c r="M741">
        <f t="shared" si="65"/>
        <v>3.0059175675675669</v>
      </c>
    </row>
    <row r="742" spans="1:13" x14ac:dyDescent="0.2">
      <c r="A742" s="1">
        <v>42726</v>
      </c>
      <c r="B742">
        <v>2.79</v>
      </c>
      <c r="C742">
        <v>6055503</v>
      </c>
      <c r="D742">
        <f t="shared" si="63"/>
        <v>2.7549999999999999</v>
      </c>
      <c r="E742">
        <f t="shared" si="62"/>
        <v>4.7000000000000153E-2</v>
      </c>
      <c r="F742">
        <v>54.57</v>
      </c>
      <c r="G742" s="2">
        <v>2.77983</v>
      </c>
      <c r="H742">
        <f t="shared" si="61"/>
        <v>-1</v>
      </c>
      <c r="K742">
        <f>K741+B742</f>
        <v>2227.1689999999994</v>
      </c>
      <c r="L742">
        <f t="shared" si="64"/>
        <v>741</v>
      </c>
      <c r="M742">
        <f t="shared" si="65"/>
        <v>3.0056261808367064</v>
      </c>
    </row>
    <row r="743" spans="1:13" x14ac:dyDescent="0.2">
      <c r="A743" s="1">
        <v>42727</v>
      </c>
      <c r="B743">
        <v>2.7959999999999998</v>
      </c>
      <c r="C743">
        <v>6145826</v>
      </c>
      <c r="D743">
        <f t="shared" si="63"/>
        <v>2.7656999999999998</v>
      </c>
      <c r="E743">
        <f t="shared" si="62"/>
        <v>4.1999999999999815E-2</v>
      </c>
      <c r="F743">
        <v>55.040000999999997</v>
      </c>
      <c r="G743" s="2">
        <v>2.7724099999999998</v>
      </c>
      <c r="H743">
        <f t="shared" si="61"/>
        <v>1</v>
      </c>
      <c r="K743">
        <f>K742+B743</f>
        <v>2229.9649999999992</v>
      </c>
      <c r="L743">
        <f t="shared" si="64"/>
        <v>742</v>
      </c>
      <c r="M743">
        <f t="shared" si="65"/>
        <v>3.0053436657681929</v>
      </c>
    </row>
    <row r="744" spans="1:13" x14ac:dyDescent="0.2">
      <c r="A744" s="1">
        <v>42731</v>
      </c>
      <c r="B744">
        <v>2.8029999999999999</v>
      </c>
      <c r="C744">
        <v>3631988</v>
      </c>
      <c r="D744">
        <f t="shared" si="63"/>
        <v>2.7791999999999999</v>
      </c>
      <c r="E744">
        <f t="shared" si="62"/>
        <v>6.6999999999999726E-2</v>
      </c>
      <c r="F744">
        <v>55.419998</v>
      </c>
      <c r="G744" s="2">
        <v>2.7865000000000002</v>
      </c>
      <c r="H744">
        <f t="shared" si="61"/>
        <v>1</v>
      </c>
      <c r="K744">
        <f>K743+B744</f>
        <v>2232.7679999999991</v>
      </c>
      <c r="L744">
        <f t="shared" si="64"/>
        <v>743</v>
      </c>
      <c r="M744">
        <f t="shared" si="65"/>
        <v>3.0050713324360689</v>
      </c>
    </row>
    <row r="745" spans="1:13" x14ac:dyDescent="0.2">
      <c r="A745" s="1">
        <v>42732</v>
      </c>
      <c r="B745">
        <v>2.7759999999999998</v>
      </c>
      <c r="C745">
        <v>6476793</v>
      </c>
      <c r="D745">
        <f t="shared" si="63"/>
        <v>2.7825000000000002</v>
      </c>
      <c r="E745">
        <f t="shared" si="62"/>
        <v>2.0000000000000018E-2</v>
      </c>
      <c r="F745">
        <v>54.849997999999999</v>
      </c>
      <c r="G745" s="2">
        <v>2.8005800000000001</v>
      </c>
      <c r="H745">
        <f t="shared" si="61"/>
        <v>-1</v>
      </c>
      <c r="K745">
        <f>K744+B745</f>
        <v>2235.543999999999</v>
      </c>
      <c r="L745">
        <f t="shared" si="64"/>
        <v>744</v>
      </c>
      <c r="M745">
        <f t="shared" si="65"/>
        <v>3.0047634408602137</v>
      </c>
    </row>
    <row r="746" spans="1:13" x14ac:dyDescent="0.2">
      <c r="A746" s="1">
        <v>42733</v>
      </c>
      <c r="B746">
        <v>2.8250000000000002</v>
      </c>
      <c r="C746">
        <v>7076871</v>
      </c>
      <c r="D746">
        <f t="shared" si="63"/>
        <v>2.7896000000000001</v>
      </c>
      <c r="E746">
        <f t="shared" si="62"/>
        <v>2.8000000000000025E-2</v>
      </c>
      <c r="F746">
        <v>54.98</v>
      </c>
      <c r="G746" s="2">
        <v>2.7842699999999998</v>
      </c>
      <c r="H746">
        <f t="shared" si="61"/>
        <v>1</v>
      </c>
      <c r="K746">
        <f>K745+B746</f>
        <v>2238.3689999999988</v>
      </c>
      <c r="L746">
        <f t="shared" si="64"/>
        <v>745</v>
      </c>
      <c r="M746">
        <f t="shared" si="65"/>
        <v>3.0045221476510049</v>
      </c>
    </row>
    <row r="747" spans="1:13" x14ac:dyDescent="0.2">
      <c r="A747" s="1">
        <v>42734</v>
      </c>
      <c r="B747">
        <v>2.8140000000000001</v>
      </c>
      <c r="C747">
        <v>4736313</v>
      </c>
      <c r="D747">
        <f t="shared" si="63"/>
        <v>2.7974000000000001</v>
      </c>
      <c r="E747">
        <f t="shared" si="62"/>
        <v>2.0000000000002238E-3</v>
      </c>
      <c r="F747">
        <v>54.919998</v>
      </c>
      <c r="G747" s="2">
        <v>2.79169</v>
      </c>
      <c r="H747">
        <f t="shared" si="61"/>
        <v>-1</v>
      </c>
      <c r="K747">
        <f>K746+B747</f>
        <v>2241.1829999999986</v>
      </c>
      <c r="L747">
        <f t="shared" si="64"/>
        <v>746</v>
      </c>
      <c r="M747">
        <f t="shared" si="65"/>
        <v>3.0042667560321696</v>
      </c>
    </row>
    <row r="748" spans="1:13" x14ac:dyDescent="0.2">
      <c r="A748" s="1">
        <v>42737</v>
      </c>
      <c r="B748">
        <v>2.8740000000000001</v>
      </c>
      <c r="C748">
        <v>9517743</v>
      </c>
      <c r="D748">
        <f t="shared" si="63"/>
        <v>2.8092000000000001</v>
      </c>
      <c r="E748">
        <f t="shared" si="62"/>
        <v>6.899999999999995E-2</v>
      </c>
      <c r="F748">
        <v>55.34</v>
      </c>
      <c r="G748" s="2">
        <v>2.81467</v>
      </c>
      <c r="H748">
        <f t="shared" si="61"/>
        <v>1</v>
      </c>
      <c r="K748">
        <f>K747+B748</f>
        <v>2244.0569999999984</v>
      </c>
      <c r="L748">
        <f t="shared" si="64"/>
        <v>747</v>
      </c>
      <c r="M748">
        <f t="shared" si="65"/>
        <v>3.0040923694779096</v>
      </c>
    </row>
    <row r="749" spans="1:13" x14ac:dyDescent="0.2">
      <c r="A749" s="1">
        <v>42738</v>
      </c>
      <c r="B749">
        <v>2.8620000000000001</v>
      </c>
      <c r="C749">
        <v>12824024</v>
      </c>
      <c r="D749">
        <f t="shared" si="63"/>
        <v>2.8157000000000001</v>
      </c>
      <c r="E749">
        <f t="shared" si="62"/>
        <v>7.2000000000000064E-2</v>
      </c>
      <c r="F749">
        <v>55.290000999999997</v>
      </c>
      <c r="G749" s="2">
        <v>2.84877</v>
      </c>
      <c r="H749">
        <f t="shared" si="61"/>
        <v>-1</v>
      </c>
      <c r="K749">
        <f>K748+B749</f>
        <v>2246.9189999999985</v>
      </c>
      <c r="L749">
        <f t="shared" si="64"/>
        <v>748</v>
      </c>
      <c r="M749">
        <f t="shared" si="65"/>
        <v>3.0039024064171103</v>
      </c>
    </row>
    <row r="750" spans="1:13" x14ac:dyDescent="0.2">
      <c r="A750" s="1">
        <v>42739</v>
      </c>
      <c r="B750">
        <v>2.8340000000000001</v>
      </c>
      <c r="C750">
        <v>14926462</v>
      </c>
      <c r="D750">
        <f t="shared" si="63"/>
        <v>2.8178999999999998</v>
      </c>
      <c r="E750">
        <f t="shared" si="62"/>
        <v>3.8000000000000256E-2</v>
      </c>
      <c r="F750">
        <v>55.610000999999997</v>
      </c>
      <c r="G750" s="2">
        <v>2.7931699999999999</v>
      </c>
      <c r="H750">
        <f t="shared" si="61"/>
        <v>-1</v>
      </c>
      <c r="K750">
        <f>K749+B750</f>
        <v>2249.7529999999983</v>
      </c>
      <c r="L750">
        <f t="shared" si="64"/>
        <v>749</v>
      </c>
      <c r="M750">
        <f t="shared" si="65"/>
        <v>3.0036755674232287</v>
      </c>
    </row>
    <row r="751" spans="1:13" x14ac:dyDescent="0.2">
      <c r="A751" s="1">
        <v>42740</v>
      </c>
      <c r="B751">
        <v>2.84</v>
      </c>
      <c r="C751">
        <v>10486260</v>
      </c>
      <c r="D751">
        <f t="shared" si="63"/>
        <v>2.8213999999999997</v>
      </c>
      <c r="E751">
        <f t="shared" si="62"/>
        <v>3.6999999999999922E-2</v>
      </c>
      <c r="F751">
        <v>55.380001</v>
      </c>
      <c r="G751" s="2">
        <v>2.8065099999999998</v>
      </c>
      <c r="H751">
        <f t="shared" si="61"/>
        <v>1</v>
      </c>
      <c r="K751">
        <f>K750+B751</f>
        <v>2252.5929999999985</v>
      </c>
      <c r="L751">
        <f t="shared" si="64"/>
        <v>750</v>
      </c>
      <c r="M751">
        <f t="shared" si="65"/>
        <v>3.0034573333333312</v>
      </c>
    </row>
    <row r="752" spans="1:13" x14ac:dyDescent="0.2">
      <c r="A752" s="1">
        <v>42741</v>
      </c>
      <c r="B752">
        <v>2.8570000000000002</v>
      </c>
      <c r="C752">
        <v>8339759</v>
      </c>
      <c r="D752">
        <f t="shared" si="63"/>
        <v>2.8281000000000001</v>
      </c>
      <c r="E752">
        <f t="shared" si="62"/>
        <v>8.1000000000000405E-2</v>
      </c>
      <c r="F752">
        <v>55.509998000000003</v>
      </c>
      <c r="G752" s="2">
        <v>2.80206</v>
      </c>
      <c r="H752">
        <f t="shared" si="61"/>
        <v>1</v>
      </c>
      <c r="K752">
        <f>K751+B752</f>
        <v>2255.4499999999985</v>
      </c>
      <c r="L752">
        <f t="shared" si="64"/>
        <v>751</v>
      </c>
      <c r="M752">
        <f t="shared" si="65"/>
        <v>3.0032623169107837</v>
      </c>
    </row>
    <row r="753" spans="1:13" x14ac:dyDescent="0.2">
      <c r="A753" s="1">
        <v>42744</v>
      </c>
      <c r="B753">
        <v>2.8450000000000002</v>
      </c>
      <c r="C753">
        <v>9275318</v>
      </c>
      <c r="D753">
        <f t="shared" si="63"/>
        <v>2.8329999999999997</v>
      </c>
      <c r="E753">
        <f t="shared" si="62"/>
        <v>2.0000000000000018E-2</v>
      </c>
      <c r="F753">
        <v>55.240001999999997</v>
      </c>
      <c r="G753" s="2">
        <v>2.7887200000000001</v>
      </c>
      <c r="H753">
        <f t="shared" si="61"/>
        <v>-1</v>
      </c>
      <c r="K753">
        <f>K752+B753</f>
        <v>2258.2949999999983</v>
      </c>
      <c r="L753">
        <f t="shared" si="64"/>
        <v>752</v>
      </c>
      <c r="M753">
        <f t="shared" si="65"/>
        <v>3.0030518617021253</v>
      </c>
    </row>
    <row r="754" spans="1:13" x14ac:dyDescent="0.2">
      <c r="A754" s="1">
        <v>42745</v>
      </c>
      <c r="B754">
        <v>2.8610000000000002</v>
      </c>
      <c r="C754">
        <v>20512093</v>
      </c>
      <c r="D754">
        <f t="shared" si="63"/>
        <v>2.8388</v>
      </c>
      <c r="E754">
        <f t="shared" si="62"/>
        <v>4.7000000000000153E-2</v>
      </c>
      <c r="F754">
        <v>55.439999</v>
      </c>
      <c r="G754" s="2">
        <v>2.81541</v>
      </c>
      <c r="H754">
        <f t="shared" si="61"/>
        <v>1</v>
      </c>
      <c r="K754">
        <f>K753+B754</f>
        <v>2261.1559999999981</v>
      </c>
      <c r="L754">
        <f t="shared" si="64"/>
        <v>753</v>
      </c>
      <c r="M754">
        <f t="shared" si="65"/>
        <v>3.0028632138114184</v>
      </c>
    </row>
    <row r="755" spans="1:13" x14ac:dyDescent="0.2">
      <c r="A755" s="1">
        <v>42746</v>
      </c>
      <c r="B755">
        <v>2.8079999999999998</v>
      </c>
      <c r="C755">
        <v>21578424</v>
      </c>
      <c r="D755">
        <f t="shared" si="63"/>
        <v>2.8420000000000001</v>
      </c>
      <c r="E755">
        <f t="shared" si="62"/>
        <v>-6.6000000000000281E-2</v>
      </c>
      <c r="F755">
        <v>55.84</v>
      </c>
      <c r="G755" s="2">
        <v>2.7879800000000001</v>
      </c>
      <c r="H755">
        <f t="shared" si="61"/>
        <v>-1</v>
      </c>
      <c r="K755">
        <f>K754+B755</f>
        <v>2263.9639999999981</v>
      </c>
      <c r="L755">
        <f t="shared" si="64"/>
        <v>754</v>
      </c>
      <c r="M755">
        <f t="shared" si="65"/>
        <v>3.0026047745358064</v>
      </c>
    </row>
    <row r="756" spans="1:13" x14ac:dyDescent="0.2">
      <c r="A756" s="1">
        <v>42747</v>
      </c>
      <c r="B756">
        <v>2.8130000000000002</v>
      </c>
      <c r="C756">
        <v>14773286</v>
      </c>
      <c r="D756">
        <f t="shared" si="63"/>
        <v>2.8407999999999998</v>
      </c>
      <c r="E756">
        <f t="shared" si="62"/>
        <v>-4.8999999999999932E-2</v>
      </c>
      <c r="F756">
        <v>55.310001</v>
      </c>
      <c r="G756" s="2">
        <v>2.7872400000000002</v>
      </c>
      <c r="H756">
        <f t="shared" si="61"/>
        <v>1</v>
      </c>
      <c r="K756">
        <f>K755+B756</f>
        <v>2266.7769999999982</v>
      </c>
      <c r="L756">
        <f t="shared" si="64"/>
        <v>755</v>
      </c>
      <c r="M756">
        <f t="shared" si="65"/>
        <v>3.0023536423841035</v>
      </c>
    </row>
    <row r="757" spans="1:13" x14ac:dyDescent="0.2">
      <c r="A757" s="1">
        <v>42748</v>
      </c>
      <c r="B757">
        <v>2.827</v>
      </c>
      <c r="C757">
        <v>9834437</v>
      </c>
      <c r="D757">
        <f t="shared" si="63"/>
        <v>2.8421000000000003</v>
      </c>
      <c r="E757">
        <f t="shared" si="62"/>
        <v>-7.0000000000001172E-3</v>
      </c>
      <c r="F757">
        <v>55.32</v>
      </c>
      <c r="G757" s="2">
        <v>2.80355</v>
      </c>
      <c r="H757">
        <f t="shared" si="61"/>
        <v>1</v>
      </c>
      <c r="K757">
        <f>K756+B757</f>
        <v>2269.6039999999985</v>
      </c>
      <c r="L757">
        <f t="shared" si="64"/>
        <v>756</v>
      </c>
      <c r="M757">
        <f t="shared" si="65"/>
        <v>3.002121693121691</v>
      </c>
    </row>
    <row r="758" spans="1:13" x14ac:dyDescent="0.2">
      <c r="A758" s="1">
        <v>42751</v>
      </c>
      <c r="B758">
        <v>2.8149999999999999</v>
      </c>
      <c r="C758">
        <v>8079284</v>
      </c>
      <c r="D758">
        <f t="shared" si="63"/>
        <v>2.8362000000000003</v>
      </c>
      <c r="E758">
        <f t="shared" si="62"/>
        <v>-2.4999999999999911E-2</v>
      </c>
      <c r="F758">
        <v>54.880001</v>
      </c>
      <c r="G758" s="2">
        <v>2.7635200000000002</v>
      </c>
      <c r="H758">
        <f t="shared" si="61"/>
        <v>-1</v>
      </c>
      <c r="K758">
        <f>K757+B758</f>
        <v>2272.4189999999985</v>
      </c>
      <c r="L758">
        <f t="shared" si="64"/>
        <v>757</v>
      </c>
      <c r="M758">
        <f t="shared" si="65"/>
        <v>3.0018745046235118</v>
      </c>
    </row>
    <row r="759" spans="1:13" x14ac:dyDescent="0.2">
      <c r="A759" s="1">
        <v>42752</v>
      </c>
      <c r="B759">
        <v>2.8149999999999999</v>
      </c>
      <c r="C759">
        <v>8147379</v>
      </c>
      <c r="D759">
        <f t="shared" si="63"/>
        <v>2.8314999999999997</v>
      </c>
      <c r="E759">
        <f t="shared" si="62"/>
        <v>-4.2000000000000259E-2</v>
      </c>
      <c r="F759">
        <v>55.040000999999997</v>
      </c>
      <c r="G759" s="2">
        <v>2.7894600000000001</v>
      </c>
      <c r="H759">
        <f t="shared" si="61"/>
        <v>-1</v>
      </c>
      <c r="K759">
        <f>K758+B759</f>
        <v>2275.2339999999986</v>
      </c>
      <c r="L759">
        <f t="shared" si="64"/>
        <v>758</v>
      </c>
      <c r="M759">
        <f t="shared" si="65"/>
        <v>3.0016279683377292</v>
      </c>
    </row>
    <row r="760" spans="1:13" x14ac:dyDescent="0.2">
      <c r="A760" s="1">
        <v>42753</v>
      </c>
      <c r="B760">
        <v>2.7949999999999999</v>
      </c>
      <c r="C760">
        <v>9070988</v>
      </c>
      <c r="D760">
        <f t="shared" si="63"/>
        <v>2.8275999999999994</v>
      </c>
      <c r="E760">
        <f t="shared" si="62"/>
        <v>-5.0000000000000266E-2</v>
      </c>
      <c r="F760">
        <v>54.950001</v>
      </c>
      <c r="G760" s="2">
        <v>2.7486899999999999</v>
      </c>
      <c r="H760">
        <f t="shared" si="61"/>
        <v>-1</v>
      </c>
      <c r="K760">
        <f>K759+B760</f>
        <v>2278.0289999999986</v>
      </c>
      <c r="L760">
        <f t="shared" si="64"/>
        <v>759</v>
      </c>
      <c r="M760">
        <f t="shared" si="65"/>
        <v>3.0013557312252948</v>
      </c>
    </row>
    <row r="761" spans="1:13" x14ac:dyDescent="0.2">
      <c r="A761" s="1">
        <v>42754</v>
      </c>
      <c r="B761">
        <v>2.778</v>
      </c>
      <c r="C761">
        <v>8878060</v>
      </c>
      <c r="D761">
        <f t="shared" si="63"/>
        <v>2.8213999999999997</v>
      </c>
      <c r="E761">
        <f t="shared" si="62"/>
        <v>-8.3000000000000185E-2</v>
      </c>
      <c r="F761">
        <v>53.139999000000003</v>
      </c>
      <c r="G761" s="2">
        <v>2.8057699999999999</v>
      </c>
      <c r="H761">
        <f t="shared" si="61"/>
        <v>-1</v>
      </c>
      <c r="K761">
        <f>K760+B761</f>
        <v>2280.8069999999984</v>
      </c>
      <c r="L761">
        <f t="shared" si="64"/>
        <v>760</v>
      </c>
      <c r="M761">
        <f t="shared" si="65"/>
        <v>3.0010618421052611</v>
      </c>
    </row>
    <row r="762" spans="1:13" x14ac:dyDescent="0.2">
      <c r="A762" s="1">
        <v>42755</v>
      </c>
      <c r="B762">
        <v>2.8220000000000001</v>
      </c>
      <c r="C762">
        <v>12249306</v>
      </c>
      <c r="D762">
        <f t="shared" si="63"/>
        <v>2.8178999999999994</v>
      </c>
      <c r="E762">
        <f t="shared" si="62"/>
        <v>1.4000000000000234E-2</v>
      </c>
      <c r="F762">
        <v>53</v>
      </c>
      <c r="G762" s="2">
        <v>2.8910200000000001</v>
      </c>
      <c r="H762">
        <f t="shared" si="61"/>
        <v>1</v>
      </c>
      <c r="K762">
        <f>K761+B762</f>
        <v>2283.6289999999985</v>
      </c>
      <c r="L762">
        <f t="shared" si="64"/>
        <v>761</v>
      </c>
      <c r="M762">
        <f t="shared" si="65"/>
        <v>3.0008265440210229</v>
      </c>
    </row>
    <row r="763" spans="1:13" x14ac:dyDescent="0.2">
      <c r="A763" s="1">
        <v>42758</v>
      </c>
      <c r="B763">
        <v>2.7679999999999998</v>
      </c>
      <c r="C763">
        <v>12056749</v>
      </c>
      <c r="D763">
        <f t="shared" si="63"/>
        <v>2.8101999999999996</v>
      </c>
      <c r="E763">
        <f t="shared" si="62"/>
        <v>-4.5000000000000373E-2</v>
      </c>
      <c r="F763">
        <v>52.200001</v>
      </c>
      <c r="G763" s="2">
        <v>2.8435800000000002</v>
      </c>
      <c r="H763">
        <f t="shared" si="61"/>
        <v>-1</v>
      </c>
      <c r="K763">
        <f>K762+B763</f>
        <v>2286.3969999999986</v>
      </c>
      <c r="L763">
        <f t="shared" si="64"/>
        <v>762</v>
      </c>
      <c r="M763">
        <f t="shared" si="65"/>
        <v>3.0005209973753262</v>
      </c>
    </row>
    <row r="764" spans="1:13" x14ac:dyDescent="0.2">
      <c r="A764" s="1">
        <v>42759</v>
      </c>
      <c r="B764">
        <v>2.7120000000000002</v>
      </c>
      <c r="C764">
        <v>18528034</v>
      </c>
      <c r="D764">
        <f t="shared" si="63"/>
        <v>2.7953000000000001</v>
      </c>
      <c r="E764">
        <f t="shared" si="62"/>
        <v>-0.11499999999999977</v>
      </c>
      <c r="F764">
        <v>52.209999000000003</v>
      </c>
      <c r="G764" s="2">
        <v>2.9125200000000002</v>
      </c>
      <c r="H764">
        <f t="shared" si="61"/>
        <v>-1</v>
      </c>
      <c r="K764">
        <f>K763+B764</f>
        <v>2289.1089999999986</v>
      </c>
      <c r="L764">
        <f t="shared" si="64"/>
        <v>763</v>
      </c>
      <c r="M764">
        <f t="shared" si="65"/>
        <v>3.0001428571428552</v>
      </c>
    </row>
    <row r="765" spans="1:13" x14ac:dyDescent="0.2">
      <c r="A765" s="1">
        <v>42760</v>
      </c>
      <c r="B765">
        <v>2.6829999999999998</v>
      </c>
      <c r="C765">
        <v>17290782</v>
      </c>
      <c r="D765">
        <f t="shared" si="63"/>
        <v>2.7827999999999999</v>
      </c>
      <c r="E765">
        <f t="shared" si="62"/>
        <v>-0.13200000000000012</v>
      </c>
      <c r="F765">
        <v>53.389999000000003</v>
      </c>
      <c r="G765" s="2">
        <v>2.9117799999999998</v>
      </c>
      <c r="H765">
        <f t="shared" si="61"/>
        <v>-1</v>
      </c>
      <c r="K765">
        <f>K764+B765</f>
        <v>2291.7919999999986</v>
      </c>
      <c r="L765">
        <f t="shared" si="64"/>
        <v>764</v>
      </c>
      <c r="M765">
        <f t="shared" si="65"/>
        <v>2.9997277486910976</v>
      </c>
    </row>
    <row r="766" spans="1:13" x14ac:dyDescent="0.2">
      <c r="A766" s="1">
        <v>42761</v>
      </c>
      <c r="B766">
        <v>2.7170000000000001</v>
      </c>
      <c r="C766">
        <v>12767257</v>
      </c>
      <c r="D766">
        <f t="shared" si="63"/>
        <v>2.7732000000000001</v>
      </c>
      <c r="E766">
        <f t="shared" si="62"/>
        <v>-9.7999999999999865E-2</v>
      </c>
      <c r="F766">
        <v>54.240001999999997</v>
      </c>
      <c r="G766" s="2">
        <v>3.0163000000000002</v>
      </c>
      <c r="H766">
        <f t="shared" si="61"/>
        <v>1</v>
      </c>
      <c r="K766">
        <f>K765+B766</f>
        <v>2294.5089999999987</v>
      </c>
      <c r="L766">
        <f t="shared" si="64"/>
        <v>765</v>
      </c>
      <c r="M766">
        <f t="shared" si="65"/>
        <v>2.9993581699346388</v>
      </c>
    </row>
    <row r="767" spans="1:13" x14ac:dyDescent="0.2">
      <c r="A767" s="1">
        <v>42762</v>
      </c>
      <c r="B767">
        <v>2.7069999999999999</v>
      </c>
      <c r="C767">
        <v>11479725</v>
      </c>
      <c r="D767">
        <f t="shared" si="63"/>
        <v>2.7612000000000001</v>
      </c>
      <c r="E767">
        <f t="shared" si="62"/>
        <v>-8.8000000000000078E-2</v>
      </c>
      <c r="F767">
        <v>54.330002</v>
      </c>
      <c r="G767" s="2">
        <v>3.00888</v>
      </c>
      <c r="H767">
        <f t="shared" si="61"/>
        <v>-1</v>
      </c>
      <c r="K767">
        <f>K766+B767</f>
        <v>2297.2159999999985</v>
      </c>
      <c r="L767">
        <f t="shared" si="64"/>
        <v>766</v>
      </c>
      <c r="M767">
        <f t="shared" si="65"/>
        <v>2.998976501305481</v>
      </c>
    </row>
    <row r="768" spans="1:13" x14ac:dyDescent="0.2">
      <c r="A768" s="1">
        <v>42765</v>
      </c>
      <c r="B768">
        <v>2.6640000000000001</v>
      </c>
      <c r="C768">
        <v>12237512</v>
      </c>
      <c r="D768">
        <f t="shared" si="63"/>
        <v>2.7461000000000002</v>
      </c>
      <c r="E768">
        <f t="shared" si="62"/>
        <v>-0.11399999999999988</v>
      </c>
      <c r="F768">
        <v>53.959999000000003</v>
      </c>
      <c r="G768" s="2">
        <v>3.0007299999999999</v>
      </c>
      <c r="H768">
        <f t="shared" si="61"/>
        <v>-1</v>
      </c>
      <c r="K768">
        <f>K767+B768</f>
        <v>2299.8799999999987</v>
      </c>
      <c r="L768">
        <f t="shared" si="64"/>
        <v>767</v>
      </c>
      <c r="M768">
        <f t="shared" si="65"/>
        <v>2.9985397653194248</v>
      </c>
    </row>
    <row r="769" spans="1:13" x14ac:dyDescent="0.2">
      <c r="A769" s="1">
        <v>42766</v>
      </c>
      <c r="B769">
        <v>2.6640000000000001</v>
      </c>
      <c r="C769">
        <v>15580319</v>
      </c>
      <c r="D769">
        <f t="shared" si="63"/>
        <v>2.7310000000000003</v>
      </c>
      <c r="E769">
        <f t="shared" si="62"/>
        <v>-0.15799999999999992</v>
      </c>
      <c r="F769">
        <v>53.759998000000003</v>
      </c>
      <c r="G769" s="2">
        <v>3.0066600000000001</v>
      </c>
      <c r="H769">
        <f t="shared" si="61"/>
        <v>-1</v>
      </c>
      <c r="K769">
        <f>K768+B769</f>
        <v>2302.543999999999</v>
      </c>
      <c r="L769">
        <f t="shared" si="64"/>
        <v>768</v>
      </c>
      <c r="M769">
        <f t="shared" si="65"/>
        <v>2.9981041666666655</v>
      </c>
    </row>
    <row r="770" spans="1:13" x14ac:dyDescent="0.2">
      <c r="A770" s="1">
        <v>42767</v>
      </c>
      <c r="B770">
        <v>2.556</v>
      </c>
      <c r="C770">
        <v>31731362</v>
      </c>
      <c r="D770">
        <f t="shared" si="63"/>
        <v>2.7071000000000001</v>
      </c>
      <c r="E770">
        <f t="shared" si="62"/>
        <v>-0.21199999999999974</v>
      </c>
      <c r="F770">
        <v>54.139999000000003</v>
      </c>
      <c r="G770" s="2">
        <v>3.04298</v>
      </c>
      <c r="H770">
        <f t="shared" si="61"/>
        <v>-1</v>
      </c>
      <c r="K770">
        <f>K769+B770</f>
        <v>2305.099999999999</v>
      </c>
      <c r="L770">
        <f t="shared" si="64"/>
        <v>769</v>
      </c>
      <c r="M770">
        <f t="shared" si="65"/>
        <v>2.9975292587776319</v>
      </c>
    </row>
    <row r="771" spans="1:13" x14ac:dyDescent="0.2">
      <c r="A771" s="1">
        <v>42768</v>
      </c>
      <c r="B771">
        <v>2.6080000000000001</v>
      </c>
      <c r="C771">
        <v>34587539</v>
      </c>
      <c r="D771">
        <f t="shared" si="63"/>
        <v>2.6900999999999997</v>
      </c>
      <c r="E771">
        <f t="shared" si="62"/>
        <v>-0.10400000000000009</v>
      </c>
      <c r="F771">
        <v>54.25</v>
      </c>
      <c r="G771" s="2">
        <v>3.0600299999999998</v>
      </c>
      <c r="H771">
        <f t="shared" si="61"/>
        <v>1</v>
      </c>
      <c r="K771">
        <f>K770+B771</f>
        <v>2307.7079999999992</v>
      </c>
      <c r="L771">
        <f t="shared" si="64"/>
        <v>770</v>
      </c>
      <c r="M771">
        <f t="shared" si="65"/>
        <v>2.9970233766233756</v>
      </c>
    </row>
    <row r="772" spans="1:13" x14ac:dyDescent="0.2">
      <c r="A772" s="1">
        <v>42769</v>
      </c>
      <c r="B772">
        <v>2.6349999999999998</v>
      </c>
      <c r="C772">
        <v>22245784</v>
      </c>
      <c r="D772">
        <f t="shared" si="63"/>
        <v>2.6713999999999998</v>
      </c>
      <c r="E772">
        <f t="shared" si="62"/>
        <v>-4.8000000000000043E-2</v>
      </c>
      <c r="F772">
        <v>53.779998999999997</v>
      </c>
      <c r="G772" s="2">
        <v>3.0741200000000002</v>
      </c>
      <c r="H772">
        <f t="shared" si="61"/>
        <v>1</v>
      </c>
      <c r="K772">
        <f>K771+B772</f>
        <v>2310.3429999999994</v>
      </c>
      <c r="L772">
        <f t="shared" si="64"/>
        <v>771</v>
      </c>
      <c r="M772">
        <f t="shared" si="65"/>
        <v>2.9965538261997398</v>
      </c>
    </row>
    <row r="773" spans="1:13" x14ac:dyDescent="0.2">
      <c r="A773" s="1">
        <v>42772</v>
      </c>
      <c r="B773">
        <v>2.59</v>
      </c>
      <c r="C773">
        <v>16232596</v>
      </c>
      <c r="D773">
        <f t="shared" si="63"/>
        <v>2.6536</v>
      </c>
      <c r="E773">
        <f t="shared" si="62"/>
        <v>-0.12700000000000022</v>
      </c>
      <c r="F773">
        <v>52.950001</v>
      </c>
      <c r="G773" s="2">
        <v>3.0496500000000002</v>
      </c>
      <c r="H773">
        <f t="shared" ref="H773:H836" si="66">IF(B773&gt;B772,1,-1)</f>
        <v>-1</v>
      </c>
      <c r="K773">
        <f>K772+B773</f>
        <v>2312.9329999999995</v>
      </c>
      <c r="L773">
        <f t="shared" si="64"/>
        <v>772</v>
      </c>
      <c r="M773">
        <f t="shared" si="65"/>
        <v>2.9960272020725385</v>
      </c>
    </row>
    <row r="774" spans="1:13" x14ac:dyDescent="0.2">
      <c r="A774" s="1">
        <v>42773</v>
      </c>
      <c r="B774">
        <v>2.5840000000000001</v>
      </c>
      <c r="C774">
        <v>14393440</v>
      </c>
      <c r="D774">
        <f t="shared" si="63"/>
        <v>2.6407999999999996</v>
      </c>
      <c r="E774">
        <f t="shared" si="62"/>
        <v>-0.12299999999999978</v>
      </c>
      <c r="F774">
        <v>53.27</v>
      </c>
      <c r="G774" s="2">
        <v>2.99776</v>
      </c>
      <c r="H774">
        <f t="shared" si="66"/>
        <v>-1</v>
      </c>
      <c r="K774">
        <f>K773+B774</f>
        <v>2315.5169999999994</v>
      </c>
      <c r="L774">
        <f t="shared" si="64"/>
        <v>773</v>
      </c>
      <c r="M774">
        <f t="shared" si="65"/>
        <v>2.9954941785252256</v>
      </c>
    </row>
    <row r="775" spans="1:13" x14ac:dyDescent="0.2">
      <c r="A775" s="1">
        <v>42774</v>
      </c>
      <c r="B775">
        <v>2.61</v>
      </c>
      <c r="C775">
        <v>12961589</v>
      </c>
      <c r="D775">
        <f t="shared" si="63"/>
        <v>2.6335000000000006</v>
      </c>
      <c r="E775">
        <f t="shared" si="62"/>
        <v>-5.400000000000027E-2</v>
      </c>
      <c r="F775">
        <v>52.889999000000003</v>
      </c>
      <c r="G775" s="2">
        <v>2.9844200000000001</v>
      </c>
      <c r="H775">
        <f t="shared" si="66"/>
        <v>1</v>
      </c>
      <c r="K775">
        <f>K774+B775</f>
        <v>2318.1269999999995</v>
      </c>
      <c r="L775">
        <f t="shared" si="64"/>
        <v>774</v>
      </c>
      <c r="M775">
        <f t="shared" si="65"/>
        <v>2.9949961240310072</v>
      </c>
    </row>
    <row r="776" spans="1:13" x14ac:dyDescent="0.2">
      <c r="A776" s="1">
        <v>42775</v>
      </c>
      <c r="B776">
        <v>2.64</v>
      </c>
      <c r="C776">
        <v>18659376</v>
      </c>
      <c r="D776">
        <f t="shared" si="63"/>
        <v>2.6258000000000004</v>
      </c>
      <c r="E776">
        <f t="shared" si="62"/>
        <v>-2.4000000000000021E-2</v>
      </c>
      <c r="F776">
        <v>54.169998</v>
      </c>
      <c r="G776" s="2">
        <v>3.0466899999999999</v>
      </c>
      <c r="H776">
        <f t="shared" si="66"/>
        <v>1</v>
      </c>
      <c r="K776">
        <f>K775+B776</f>
        <v>2320.7669999999994</v>
      </c>
      <c r="L776">
        <f t="shared" si="64"/>
        <v>775</v>
      </c>
      <c r="M776">
        <f t="shared" si="65"/>
        <v>2.9945380645161284</v>
      </c>
    </row>
    <row r="777" spans="1:13" x14ac:dyDescent="0.2">
      <c r="A777" s="1">
        <v>42776</v>
      </c>
      <c r="B777">
        <v>2.617</v>
      </c>
      <c r="C777">
        <v>12664205</v>
      </c>
      <c r="D777">
        <f t="shared" si="63"/>
        <v>2.6168000000000005</v>
      </c>
      <c r="E777">
        <f t="shared" si="62"/>
        <v>6.0999999999999943E-2</v>
      </c>
      <c r="F777">
        <v>54.459999000000003</v>
      </c>
      <c r="G777" s="2">
        <v>3.02149</v>
      </c>
      <c r="H777">
        <f t="shared" si="66"/>
        <v>-1</v>
      </c>
      <c r="K777">
        <f>K776+B777</f>
        <v>2323.3839999999996</v>
      </c>
      <c r="L777">
        <f t="shared" si="64"/>
        <v>776</v>
      </c>
      <c r="M777">
        <f t="shared" si="65"/>
        <v>2.9940515463917521</v>
      </c>
    </row>
    <row r="778" spans="1:13" x14ac:dyDescent="0.2">
      <c r="A778" s="1">
        <v>42779</v>
      </c>
      <c r="B778">
        <v>2.6040000000000001</v>
      </c>
      <c r="C778">
        <v>13465723</v>
      </c>
      <c r="D778">
        <f t="shared" si="63"/>
        <v>2.6108000000000002</v>
      </c>
      <c r="E778">
        <f t="shared" ref="E778:E841" si="67">B778-B771</f>
        <v>-4.0000000000000036E-3</v>
      </c>
      <c r="F778">
        <v>54.860000999999997</v>
      </c>
      <c r="G778" s="2">
        <v>3.0689299999999999</v>
      </c>
      <c r="H778">
        <f t="shared" si="66"/>
        <v>-1</v>
      </c>
      <c r="K778">
        <f>K777+B778</f>
        <v>2325.9879999999994</v>
      </c>
      <c r="L778">
        <f t="shared" si="64"/>
        <v>777</v>
      </c>
      <c r="M778">
        <f t="shared" si="65"/>
        <v>2.9935495495495488</v>
      </c>
    </row>
    <row r="779" spans="1:13" x14ac:dyDescent="0.2">
      <c r="A779" s="1">
        <v>42780</v>
      </c>
      <c r="B779">
        <v>2.5840000000000001</v>
      </c>
      <c r="C779">
        <v>11680967</v>
      </c>
      <c r="D779">
        <f t="shared" si="63"/>
        <v>2.6027999999999998</v>
      </c>
      <c r="E779">
        <f t="shared" si="67"/>
        <v>-5.0999999999999712E-2</v>
      </c>
      <c r="F779">
        <v>54.689999</v>
      </c>
      <c r="G779" s="2">
        <v>3.0867200000000001</v>
      </c>
      <c r="H779">
        <f t="shared" si="66"/>
        <v>-1</v>
      </c>
      <c r="K779">
        <f>K778+B779</f>
        <v>2328.5719999999992</v>
      </c>
      <c r="L779">
        <f t="shared" si="64"/>
        <v>778</v>
      </c>
      <c r="M779">
        <f t="shared" si="65"/>
        <v>2.9930231362467854</v>
      </c>
    </row>
    <row r="780" spans="1:13" x14ac:dyDescent="0.2">
      <c r="A780" s="1">
        <v>42781</v>
      </c>
      <c r="B780">
        <v>2.589</v>
      </c>
      <c r="C780">
        <v>12411589</v>
      </c>
      <c r="D780">
        <f t="shared" ref="D780:D843" si="68">(B780+B779+B778+B777+B776+B775+B774+B773+B772+B771)/10</f>
        <v>2.6061000000000005</v>
      </c>
      <c r="E780">
        <f t="shared" si="67"/>
        <v>-9.9999999999988987E-4</v>
      </c>
      <c r="F780">
        <v>54.43</v>
      </c>
      <c r="G780" s="2">
        <v>3.0689299999999999</v>
      </c>
      <c r="H780">
        <f t="shared" si="66"/>
        <v>1</v>
      </c>
      <c r="K780">
        <f>K779+B780</f>
        <v>2331.1609999999991</v>
      </c>
      <c r="L780">
        <f t="shared" si="64"/>
        <v>779</v>
      </c>
      <c r="M780">
        <f t="shared" si="65"/>
        <v>2.9925044929396654</v>
      </c>
    </row>
    <row r="781" spans="1:13" x14ac:dyDescent="0.2">
      <c r="A781" s="1">
        <v>42782</v>
      </c>
      <c r="B781">
        <v>2.6259999999999999</v>
      </c>
      <c r="C781">
        <v>14651305</v>
      </c>
      <c r="D781">
        <f t="shared" si="68"/>
        <v>2.6078999999999999</v>
      </c>
      <c r="E781">
        <f t="shared" si="67"/>
        <v>4.1999999999999815E-2</v>
      </c>
      <c r="F781">
        <v>54.93</v>
      </c>
      <c r="G781" s="2">
        <v>3.0541</v>
      </c>
      <c r="H781">
        <f t="shared" si="66"/>
        <v>1</v>
      </c>
      <c r="K781">
        <f>K780+B781</f>
        <v>2333.7869999999994</v>
      </c>
      <c r="L781">
        <f t="shared" si="64"/>
        <v>780</v>
      </c>
      <c r="M781">
        <f t="shared" si="65"/>
        <v>2.9920346153846147</v>
      </c>
    </row>
    <row r="782" spans="1:13" x14ac:dyDescent="0.2">
      <c r="A782" s="1">
        <v>42783</v>
      </c>
      <c r="B782">
        <v>2.601</v>
      </c>
      <c r="C782">
        <v>13544705</v>
      </c>
      <c r="D782">
        <f t="shared" si="68"/>
        <v>2.6045000000000003</v>
      </c>
      <c r="E782">
        <f t="shared" si="67"/>
        <v>-8.999999999999897E-3</v>
      </c>
      <c r="F782">
        <v>55.130001</v>
      </c>
      <c r="G782" s="2">
        <v>3.0170400000000002</v>
      </c>
      <c r="H782">
        <f t="shared" si="66"/>
        <v>-1</v>
      </c>
      <c r="K782">
        <f>K781+B782</f>
        <v>2336.3879999999995</v>
      </c>
      <c r="L782">
        <f t="shared" si="64"/>
        <v>781</v>
      </c>
      <c r="M782">
        <f t="shared" si="65"/>
        <v>2.9915339308578739</v>
      </c>
    </row>
    <row r="783" spans="1:13" x14ac:dyDescent="0.2">
      <c r="A783" s="1">
        <v>42786</v>
      </c>
      <c r="B783">
        <v>2.6339999999999999</v>
      </c>
      <c r="C783">
        <v>11272167</v>
      </c>
      <c r="D783">
        <f t="shared" si="68"/>
        <v>2.6088999999999998</v>
      </c>
      <c r="E783">
        <f t="shared" si="67"/>
        <v>-6.0000000000002274E-3</v>
      </c>
      <c r="F783">
        <v>55.279998999999997</v>
      </c>
      <c r="G783" s="2">
        <v>3.0496500000000002</v>
      </c>
      <c r="H783">
        <f t="shared" si="66"/>
        <v>1</v>
      </c>
      <c r="K783">
        <f>K782+B783</f>
        <v>2339.0219999999995</v>
      </c>
      <c r="L783">
        <f t="shared" si="64"/>
        <v>782</v>
      </c>
      <c r="M783">
        <f t="shared" si="65"/>
        <v>2.9910767263427105</v>
      </c>
    </row>
    <row r="784" spans="1:13" x14ac:dyDescent="0.2">
      <c r="A784" s="1">
        <v>42787</v>
      </c>
      <c r="B784">
        <v>2.6190000000000002</v>
      </c>
      <c r="C784">
        <v>8974388</v>
      </c>
      <c r="D784">
        <f t="shared" si="68"/>
        <v>2.6124000000000001</v>
      </c>
      <c r="E784">
        <f t="shared" si="67"/>
        <v>2.0000000000002238E-3</v>
      </c>
      <c r="F784">
        <v>56.900002000000001</v>
      </c>
      <c r="G784" s="2">
        <v>3.0466899999999999</v>
      </c>
      <c r="H784">
        <f t="shared" si="66"/>
        <v>-1</v>
      </c>
      <c r="K784">
        <f>K783+B784</f>
        <v>2341.6409999999996</v>
      </c>
      <c r="L784">
        <f t="shared" si="64"/>
        <v>783</v>
      </c>
      <c r="M784">
        <f t="shared" si="65"/>
        <v>2.9906015325670494</v>
      </c>
    </row>
    <row r="785" spans="1:13" x14ac:dyDescent="0.2">
      <c r="A785" s="1">
        <v>42788</v>
      </c>
      <c r="B785">
        <v>2.6539999999999999</v>
      </c>
      <c r="C785">
        <v>16126799</v>
      </c>
      <c r="D785">
        <f t="shared" si="68"/>
        <v>2.6168</v>
      </c>
      <c r="E785">
        <f t="shared" si="67"/>
        <v>4.9999999999999822E-2</v>
      </c>
      <c r="F785">
        <v>56.610000999999997</v>
      </c>
      <c r="G785" s="2">
        <v>3.0177800000000001</v>
      </c>
      <c r="H785">
        <f t="shared" si="66"/>
        <v>1</v>
      </c>
      <c r="K785">
        <f>K784+B785</f>
        <v>2344.2949999999996</v>
      </c>
      <c r="L785">
        <f t="shared" si="64"/>
        <v>784</v>
      </c>
      <c r="M785">
        <f t="shared" si="65"/>
        <v>2.9901721938775507</v>
      </c>
    </row>
    <row r="786" spans="1:13" x14ac:dyDescent="0.2">
      <c r="A786" s="1">
        <v>42789</v>
      </c>
      <c r="B786">
        <v>2.6549999999999998</v>
      </c>
      <c r="C786">
        <v>15896154</v>
      </c>
      <c r="D786">
        <f t="shared" si="68"/>
        <v>2.6183000000000001</v>
      </c>
      <c r="E786">
        <f t="shared" si="67"/>
        <v>7.099999999999973E-2</v>
      </c>
      <c r="F786">
        <v>56.279998999999997</v>
      </c>
      <c r="G786" s="2">
        <v>3.03335</v>
      </c>
      <c r="H786">
        <f t="shared" si="66"/>
        <v>1</v>
      </c>
      <c r="K786">
        <f>K785+B786</f>
        <v>2346.9499999999998</v>
      </c>
      <c r="L786">
        <f t="shared" si="64"/>
        <v>785</v>
      </c>
      <c r="M786">
        <f t="shared" si="65"/>
        <v>2.9897452229299359</v>
      </c>
    </row>
    <row r="787" spans="1:13" x14ac:dyDescent="0.2">
      <c r="A787" s="1">
        <v>42790</v>
      </c>
      <c r="B787">
        <v>2.694</v>
      </c>
      <c r="C787">
        <v>23308419</v>
      </c>
      <c r="D787">
        <f t="shared" si="68"/>
        <v>2.6259999999999999</v>
      </c>
      <c r="E787">
        <f t="shared" si="67"/>
        <v>0.10499999999999998</v>
      </c>
      <c r="F787">
        <v>56.23</v>
      </c>
      <c r="G787" s="2">
        <v>2.9562499999999998</v>
      </c>
      <c r="H787">
        <f t="shared" si="66"/>
        <v>1</v>
      </c>
      <c r="K787">
        <f>K786+B787</f>
        <v>2349.6439999999998</v>
      </c>
      <c r="L787">
        <f t="shared" si="64"/>
        <v>786</v>
      </c>
      <c r="M787">
        <f t="shared" si="65"/>
        <v>2.9893689567430024</v>
      </c>
    </row>
    <row r="788" spans="1:13" x14ac:dyDescent="0.2">
      <c r="A788" s="1">
        <v>42793</v>
      </c>
      <c r="B788">
        <v>2.6829999999999998</v>
      </c>
      <c r="C788">
        <v>12266098</v>
      </c>
      <c r="D788">
        <f t="shared" si="68"/>
        <v>2.6338999999999997</v>
      </c>
      <c r="E788">
        <f t="shared" si="67"/>
        <v>5.699999999999994E-2</v>
      </c>
      <c r="F788">
        <v>56.240001999999997</v>
      </c>
      <c r="G788" s="2">
        <v>2.96441</v>
      </c>
      <c r="H788">
        <f t="shared" si="66"/>
        <v>-1</v>
      </c>
      <c r="K788">
        <f>K787+B788</f>
        <v>2352.3269999999998</v>
      </c>
      <c r="L788">
        <f t="shared" si="64"/>
        <v>787</v>
      </c>
      <c r="M788">
        <f t="shared" si="65"/>
        <v>2.9889796696315116</v>
      </c>
    </row>
    <row r="789" spans="1:13" x14ac:dyDescent="0.2">
      <c r="A789" s="1">
        <v>42794</v>
      </c>
      <c r="B789">
        <v>2.665</v>
      </c>
      <c r="C789">
        <v>13584666</v>
      </c>
      <c r="D789">
        <f t="shared" si="68"/>
        <v>2.6419999999999999</v>
      </c>
      <c r="E789">
        <f t="shared" si="67"/>
        <v>6.4000000000000057E-2</v>
      </c>
      <c r="F789">
        <v>56.810001</v>
      </c>
      <c r="G789" s="2">
        <v>2.95106</v>
      </c>
      <c r="H789">
        <f t="shared" si="66"/>
        <v>-1</v>
      </c>
      <c r="K789">
        <f>K788+B789</f>
        <v>2354.9919999999997</v>
      </c>
      <c r="L789">
        <f t="shared" ref="L789:L852" si="69">L788+1</f>
        <v>788</v>
      </c>
      <c r="M789">
        <f t="shared" ref="M789:M852" si="70">K789/L789</f>
        <v>2.9885685279187815</v>
      </c>
    </row>
    <row r="790" spans="1:13" x14ac:dyDescent="0.2">
      <c r="A790" s="1">
        <v>42795</v>
      </c>
      <c r="B790">
        <v>2.6680000000000001</v>
      </c>
      <c r="C790">
        <v>10598296</v>
      </c>
      <c r="D790">
        <f t="shared" si="68"/>
        <v>2.6498999999999997</v>
      </c>
      <c r="E790">
        <f t="shared" si="67"/>
        <v>3.4000000000000252E-2</v>
      </c>
      <c r="F790">
        <v>56.450001</v>
      </c>
      <c r="G790" s="2">
        <v>3.0637400000000001</v>
      </c>
      <c r="H790">
        <f t="shared" si="66"/>
        <v>1</v>
      </c>
      <c r="K790">
        <f>K789+B790</f>
        <v>2357.66</v>
      </c>
      <c r="L790">
        <f t="shared" si="69"/>
        <v>789</v>
      </c>
      <c r="M790">
        <f t="shared" si="70"/>
        <v>2.9881622306717364</v>
      </c>
    </row>
    <row r="791" spans="1:13" x14ac:dyDescent="0.2">
      <c r="A791" s="1">
        <v>42796</v>
      </c>
      <c r="B791">
        <v>2.69</v>
      </c>
      <c r="C791">
        <v>13043680</v>
      </c>
      <c r="D791">
        <f t="shared" si="68"/>
        <v>2.6562999999999999</v>
      </c>
      <c r="E791">
        <f t="shared" si="67"/>
        <v>7.099999999999973E-2</v>
      </c>
      <c r="F791">
        <v>57.290000999999997</v>
      </c>
      <c r="G791" s="2">
        <v>3.0763400000000001</v>
      </c>
      <c r="H791">
        <f t="shared" si="66"/>
        <v>1</v>
      </c>
      <c r="K791">
        <f>K790+B791</f>
        <v>2360.35</v>
      </c>
      <c r="L791">
        <f t="shared" si="69"/>
        <v>790</v>
      </c>
      <c r="M791">
        <f t="shared" si="70"/>
        <v>2.9877848101265823</v>
      </c>
    </row>
    <row r="792" spans="1:13" x14ac:dyDescent="0.2">
      <c r="A792" s="1">
        <v>42797</v>
      </c>
      <c r="B792">
        <v>2.7509999999999999</v>
      </c>
      <c r="C792">
        <v>26344659</v>
      </c>
      <c r="D792">
        <f t="shared" si="68"/>
        <v>2.6713</v>
      </c>
      <c r="E792">
        <f t="shared" si="67"/>
        <v>9.6999999999999975E-2</v>
      </c>
      <c r="F792">
        <v>61.73</v>
      </c>
      <c r="G792" s="2">
        <v>3.0400200000000002</v>
      </c>
      <c r="H792">
        <f t="shared" si="66"/>
        <v>1</v>
      </c>
      <c r="K792">
        <f>K791+B792</f>
        <v>2363.1010000000001</v>
      </c>
      <c r="L792">
        <f t="shared" si="69"/>
        <v>791</v>
      </c>
      <c r="M792">
        <f t="shared" si="70"/>
        <v>2.9874854614412136</v>
      </c>
    </row>
    <row r="793" spans="1:13" x14ac:dyDescent="0.2">
      <c r="A793" s="1">
        <v>42800</v>
      </c>
      <c r="B793">
        <v>2.746</v>
      </c>
      <c r="C793">
        <v>11245973</v>
      </c>
      <c r="D793">
        <f t="shared" si="68"/>
        <v>2.6825000000000001</v>
      </c>
      <c r="E793">
        <f t="shared" si="67"/>
        <v>9.1000000000000192E-2</v>
      </c>
      <c r="F793">
        <v>60.779998999999997</v>
      </c>
      <c r="G793" s="2">
        <v>2.9999899999999999</v>
      </c>
      <c r="H793">
        <f t="shared" si="66"/>
        <v>-1</v>
      </c>
      <c r="K793">
        <f>K792+B793</f>
        <v>2365.8470000000002</v>
      </c>
      <c r="L793">
        <f t="shared" si="69"/>
        <v>792</v>
      </c>
      <c r="M793">
        <f t="shared" si="70"/>
        <v>2.9871805555555557</v>
      </c>
    </row>
    <row r="794" spans="1:13" x14ac:dyDescent="0.2">
      <c r="A794" s="1">
        <v>42801</v>
      </c>
      <c r="B794">
        <v>2.7410000000000001</v>
      </c>
      <c r="C794">
        <v>9372924</v>
      </c>
      <c r="D794">
        <f t="shared" si="68"/>
        <v>2.6947000000000001</v>
      </c>
      <c r="E794">
        <f t="shared" si="67"/>
        <v>4.7000000000000153E-2</v>
      </c>
      <c r="F794">
        <v>61.330002</v>
      </c>
      <c r="G794" s="2">
        <v>2.98739</v>
      </c>
      <c r="H794">
        <f t="shared" si="66"/>
        <v>-1</v>
      </c>
      <c r="K794">
        <f>K793+B794</f>
        <v>2368.5880000000002</v>
      </c>
      <c r="L794">
        <f t="shared" si="69"/>
        <v>793</v>
      </c>
      <c r="M794">
        <f t="shared" si="70"/>
        <v>2.9868701134930644</v>
      </c>
    </row>
    <row r="795" spans="1:13" x14ac:dyDescent="0.2">
      <c r="A795" s="1">
        <v>42802</v>
      </c>
      <c r="B795">
        <v>2.72</v>
      </c>
      <c r="C795">
        <v>11099715</v>
      </c>
      <c r="D795">
        <f t="shared" si="68"/>
        <v>2.7012999999999998</v>
      </c>
      <c r="E795">
        <f t="shared" si="67"/>
        <v>3.7000000000000366E-2</v>
      </c>
      <c r="F795">
        <v>60.799999</v>
      </c>
      <c r="G795" s="2">
        <v>3.03186</v>
      </c>
      <c r="H795">
        <f t="shared" si="66"/>
        <v>-1</v>
      </c>
      <c r="K795">
        <f>K794+B795</f>
        <v>2371.308</v>
      </c>
      <c r="L795">
        <f t="shared" si="69"/>
        <v>794</v>
      </c>
      <c r="M795">
        <f t="shared" si="70"/>
        <v>2.9865340050377833</v>
      </c>
    </row>
    <row r="796" spans="1:13" x14ac:dyDescent="0.2">
      <c r="A796" s="1">
        <v>42803</v>
      </c>
      <c r="B796">
        <v>2.7829999999999999</v>
      </c>
      <c r="C796">
        <v>14794929</v>
      </c>
      <c r="D796">
        <f t="shared" si="68"/>
        <v>2.7140999999999997</v>
      </c>
      <c r="E796">
        <f t="shared" si="67"/>
        <v>0.11799999999999988</v>
      </c>
      <c r="F796">
        <v>61.43</v>
      </c>
      <c r="G796" s="2">
        <v>3.0392800000000002</v>
      </c>
      <c r="H796">
        <f t="shared" si="66"/>
        <v>1</v>
      </c>
      <c r="K796">
        <f>K795+B796</f>
        <v>2374.0909999999999</v>
      </c>
      <c r="L796">
        <f t="shared" si="69"/>
        <v>795</v>
      </c>
      <c r="M796">
        <f t="shared" si="70"/>
        <v>2.9862779874213836</v>
      </c>
    </row>
    <row r="797" spans="1:13" x14ac:dyDescent="0.2">
      <c r="A797" s="1">
        <v>42804</v>
      </c>
      <c r="B797">
        <v>2.7909999999999999</v>
      </c>
      <c r="C797">
        <v>14096486</v>
      </c>
      <c r="D797">
        <f t="shared" si="68"/>
        <v>2.7237999999999998</v>
      </c>
      <c r="E797">
        <f t="shared" si="67"/>
        <v>0.12299999999999978</v>
      </c>
      <c r="F797">
        <v>61.709999000000003</v>
      </c>
      <c r="G797" s="2">
        <v>3.17197</v>
      </c>
      <c r="H797">
        <f t="shared" si="66"/>
        <v>1</v>
      </c>
      <c r="K797">
        <f>K796+B797</f>
        <v>2376.8820000000001</v>
      </c>
      <c r="L797">
        <f t="shared" si="69"/>
        <v>796</v>
      </c>
      <c r="M797">
        <f t="shared" si="70"/>
        <v>2.9860326633165828</v>
      </c>
    </row>
    <row r="798" spans="1:13" x14ac:dyDescent="0.2">
      <c r="A798" s="1">
        <v>42807</v>
      </c>
      <c r="B798">
        <v>2.7709999999999999</v>
      </c>
      <c r="C798">
        <v>9503599</v>
      </c>
      <c r="D798">
        <f t="shared" si="68"/>
        <v>2.7326000000000001</v>
      </c>
      <c r="E798">
        <f t="shared" si="67"/>
        <v>8.0999999999999961E-2</v>
      </c>
      <c r="F798">
        <v>62.040000999999997</v>
      </c>
      <c r="G798" s="2">
        <v>3.1223000000000001</v>
      </c>
      <c r="H798">
        <f t="shared" si="66"/>
        <v>-1</v>
      </c>
      <c r="K798">
        <f>K797+B798</f>
        <v>2379.6530000000002</v>
      </c>
      <c r="L798">
        <f t="shared" si="69"/>
        <v>797</v>
      </c>
      <c r="M798">
        <f t="shared" si="70"/>
        <v>2.9857628607277293</v>
      </c>
    </row>
    <row r="799" spans="1:13" x14ac:dyDescent="0.2">
      <c r="A799" s="1">
        <v>42808</v>
      </c>
      <c r="B799">
        <v>2.778</v>
      </c>
      <c r="C799">
        <v>12618259</v>
      </c>
      <c r="D799">
        <f t="shared" si="68"/>
        <v>2.7439</v>
      </c>
      <c r="E799">
        <f t="shared" si="67"/>
        <v>2.7000000000000135E-2</v>
      </c>
      <c r="F799">
        <v>61.950001</v>
      </c>
      <c r="G799" s="2">
        <v>3.0985800000000001</v>
      </c>
      <c r="H799">
        <f t="shared" si="66"/>
        <v>1</v>
      </c>
      <c r="K799">
        <f>K798+B799</f>
        <v>2382.431</v>
      </c>
      <c r="L799">
        <f t="shared" si="69"/>
        <v>798</v>
      </c>
      <c r="M799">
        <f t="shared" si="70"/>
        <v>2.9855025062656644</v>
      </c>
    </row>
    <row r="800" spans="1:13" x14ac:dyDescent="0.2">
      <c r="A800" s="1">
        <v>42809</v>
      </c>
      <c r="B800">
        <v>2.7650000000000001</v>
      </c>
      <c r="C800">
        <v>14413571</v>
      </c>
      <c r="D800">
        <f t="shared" si="68"/>
        <v>2.7536</v>
      </c>
      <c r="E800">
        <f t="shared" si="67"/>
        <v>1.9000000000000128E-2</v>
      </c>
      <c r="F800">
        <v>61.139999000000003</v>
      </c>
      <c r="G800" s="2">
        <v>3.1497299999999999</v>
      </c>
      <c r="H800">
        <f t="shared" si="66"/>
        <v>-1</v>
      </c>
      <c r="K800">
        <f>K799+B800</f>
        <v>2385.1959999999999</v>
      </c>
      <c r="L800">
        <f t="shared" si="69"/>
        <v>799</v>
      </c>
      <c r="M800">
        <f t="shared" si="70"/>
        <v>2.985226533166458</v>
      </c>
    </row>
    <row r="801" spans="1:13" x14ac:dyDescent="0.2">
      <c r="A801" s="1">
        <v>42810</v>
      </c>
      <c r="B801">
        <v>2.8180000000000001</v>
      </c>
      <c r="C801">
        <v>17141063</v>
      </c>
      <c r="D801">
        <f t="shared" si="68"/>
        <v>2.7664</v>
      </c>
      <c r="E801">
        <f t="shared" si="67"/>
        <v>7.6999999999999957E-2</v>
      </c>
      <c r="F801">
        <v>61.57</v>
      </c>
      <c r="G801" s="2">
        <v>3.1215600000000001</v>
      </c>
      <c r="H801">
        <f t="shared" si="66"/>
        <v>1</v>
      </c>
      <c r="K801">
        <f>K800+B801</f>
        <v>2388.0140000000001</v>
      </c>
      <c r="L801">
        <f t="shared" si="69"/>
        <v>800</v>
      </c>
      <c r="M801">
        <f t="shared" si="70"/>
        <v>2.9850175000000001</v>
      </c>
    </row>
    <row r="802" spans="1:13" x14ac:dyDescent="0.2">
      <c r="A802" s="1">
        <v>42811</v>
      </c>
      <c r="B802">
        <v>2.8330000000000002</v>
      </c>
      <c r="C802">
        <v>18390287</v>
      </c>
      <c r="D802">
        <f t="shared" si="68"/>
        <v>2.7746</v>
      </c>
      <c r="E802">
        <f t="shared" si="67"/>
        <v>0.11299999999999999</v>
      </c>
      <c r="F802">
        <v>63.389999000000003</v>
      </c>
      <c r="G802" s="2">
        <v>3.0867200000000001</v>
      </c>
      <c r="H802">
        <f t="shared" si="66"/>
        <v>1</v>
      </c>
      <c r="K802">
        <f>K801+B802</f>
        <v>2390.8470000000002</v>
      </c>
      <c r="L802">
        <f t="shared" si="69"/>
        <v>801</v>
      </c>
      <c r="M802">
        <f t="shared" si="70"/>
        <v>2.9848277153558054</v>
      </c>
    </row>
    <row r="803" spans="1:13" x14ac:dyDescent="0.2">
      <c r="A803" s="1">
        <v>42814</v>
      </c>
      <c r="B803">
        <v>2.806</v>
      </c>
      <c r="C803">
        <v>9118809</v>
      </c>
      <c r="D803">
        <f t="shared" si="68"/>
        <v>2.7806000000000002</v>
      </c>
      <c r="E803">
        <f t="shared" si="67"/>
        <v>2.3000000000000131E-2</v>
      </c>
      <c r="F803">
        <v>63.240001999999997</v>
      </c>
      <c r="G803" s="2">
        <v>3.06819</v>
      </c>
      <c r="H803">
        <f t="shared" si="66"/>
        <v>-1</v>
      </c>
      <c r="K803">
        <f>K802+B803</f>
        <v>2393.6530000000002</v>
      </c>
      <c r="L803">
        <f t="shared" si="69"/>
        <v>802</v>
      </c>
      <c r="M803">
        <f t="shared" si="70"/>
        <v>2.9846047381546139</v>
      </c>
    </row>
    <row r="804" spans="1:13" x14ac:dyDescent="0.2">
      <c r="A804" s="1">
        <v>42815</v>
      </c>
      <c r="B804">
        <v>2.786</v>
      </c>
      <c r="C804">
        <v>12925606</v>
      </c>
      <c r="D804">
        <f t="shared" si="68"/>
        <v>2.7851000000000004</v>
      </c>
      <c r="E804">
        <f t="shared" si="67"/>
        <v>-4.9999999999998934E-3</v>
      </c>
      <c r="F804">
        <v>63.200001</v>
      </c>
      <c r="G804" s="2">
        <v>3.0541</v>
      </c>
      <c r="H804">
        <f t="shared" si="66"/>
        <v>-1</v>
      </c>
      <c r="K804">
        <f>K803+B804</f>
        <v>2396.4390000000003</v>
      </c>
      <c r="L804">
        <f t="shared" si="69"/>
        <v>803</v>
      </c>
      <c r="M804">
        <f t="shared" si="70"/>
        <v>2.9843574097135743</v>
      </c>
    </row>
    <row r="805" spans="1:13" x14ac:dyDescent="0.2">
      <c r="A805" s="1">
        <v>42816</v>
      </c>
      <c r="B805">
        <v>2.798</v>
      </c>
      <c r="C805">
        <v>13354640</v>
      </c>
      <c r="D805">
        <f t="shared" si="68"/>
        <v>2.7929000000000004</v>
      </c>
      <c r="E805">
        <f t="shared" si="67"/>
        <v>2.7000000000000135E-2</v>
      </c>
      <c r="F805">
        <v>52.400002000000001</v>
      </c>
      <c r="G805" s="2">
        <v>3.0303800000000001</v>
      </c>
      <c r="H805">
        <f t="shared" si="66"/>
        <v>1</v>
      </c>
      <c r="K805">
        <f>K804+B805</f>
        <v>2399.2370000000001</v>
      </c>
      <c r="L805">
        <f t="shared" si="69"/>
        <v>804</v>
      </c>
      <c r="M805">
        <f t="shared" si="70"/>
        <v>2.9841256218905472</v>
      </c>
    </row>
    <row r="806" spans="1:13" x14ac:dyDescent="0.2">
      <c r="A806" s="1">
        <v>42817</v>
      </c>
      <c r="B806">
        <v>2.8290000000000002</v>
      </c>
      <c r="C806">
        <v>17219374</v>
      </c>
      <c r="D806">
        <f t="shared" si="68"/>
        <v>2.7975000000000003</v>
      </c>
      <c r="E806">
        <f t="shared" si="67"/>
        <v>5.1000000000000156E-2</v>
      </c>
      <c r="F806">
        <v>50.400002000000001</v>
      </c>
      <c r="G806" s="2">
        <v>3.06819</v>
      </c>
      <c r="H806">
        <f t="shared" si="66"/>
        <v>1</v>
      </c>
      <c r="K806">
        <f>K805+B806</f>
        <v>2402.0660000000003</v>
      </c>
      <c r="L806">
        <f t="shared" si="69"/>
        <v>805</v>
      </c>
      <c r="M806">
        <f t="shared" si="70"/>
        <v>2.9839329192546589</v>
      </c>
    </row>
    <row r="807" spans="1:13" x14ac:dyDescent="0.2">
      <c r="A807" s="1">
        <v>42818</v>
      </c>
      <c r="B807">
        <v>2.8130000000000002</v>
      </c>
      <c r="C807">
        <v>9769449</v>
      </c>
      <c r="D807">
        <f t="shared" si="68"/>
        <v>2.7997000000000005</v>
      </c>
      <c r="E807">
        <f t="shared" si="67"/>
        <v>4.8000000000000043E-2</v>
      </c>
      <c r="F807">
        <v>49.990001999999997</v>
      </c>
      <c r="G807" s="2">
        <v>3.1564000000000001</v>
      </c>
      <c r="H807">
        <f t="shared" si="66"/>
        <v>-1</v>
      </c>
      <c r="K807">
        <f>K806+B807</f>
        <v>2404.8790000000004</v>
      </c>
      <c r="L807">
        <f t="shared" si="69"/>
        <v>806</v>
      </c>
      <c r="M807">
        <f t="shared" si="70"/>
        <v>2.9837208436724572</v>
      </c>
    </row>
    <row r="808" spans="1:13" x14ac:dyDescent="0.2">
      <c r="A808" s="1">
        <v>42821</v>
      </c>
      <c r="B808">
        <v>2.7919999999999998</v>
      </c>
      <c r="C808">
        <v>10398982</v>
      </c>
      <c r="D808">
        <f t="shared" si="68"/>
        <v>2.8018000000000005</v>
      </c>
      <c r="E808">
        <f t="shared" si="67"/>
        <v>-2.6000000000000245E-2</v>
      </c>
      <c r="F808">
        <v>49.220001000000003</v>
      </c>
      <c r="G808" s="2">
        <v>3.1452800000000001</v>
      </c>
      <c r="H808">
        <f t="shared" si="66"/>
        <v>-1</v>
      </c>
      <c r="K808">
        <f>K807+B808</f>
        <v>2407.6710000000003</v>
      </c>
      <c r="L808">
        <f t="shared" si="69"/>
        <v>807</v>
      </c>
      <c r="M808">
        <f t="shared" si="70"/>
        <v>2.9834832713754649</v>
      </c>
    </row>
    <row r="809" spans="1:13" x14ac:dyDescent="0.2">
      <c r="A809" s="1">
        <v>42822</v>
      </c>
      <c r="B809">
        <v>2.79</v>
      </c>
      <c r="C809">
        <v>8976809</v>
      </c>
      <c r="D809">
        <f t="shared" si="68"/>
        <v>2.8030000000000004</v>
      </c>
      <c r="E809">
        <f t="shared" si="67"/>
        <v>-4.3000000000000149E-2</v>
      </c>
      <c r="F809">
        <v>50.139999000000003</v>
      </c>
      <c r="G809" s="2">
        <v>3.15788</v>
      </c>
      <c r="H809">
        <f t="shared" si="66"/>
        <v>-1</v>
      </c>
      <c r="K809">
        <f>K808+B809</f>
        <v>2410.4610000000002</v>
      </c>
      <c r="L809">
        <f t="shared" si="69"/>
        <v>808</v>
      </c>
      <c r="M809">
        <f t="shared" si="70"/>
        <v>2.9832438118811884</v>
      </c>
    </row>
    <row r="810" spans="1:13" x14ac:dyDescent="0.2">
      <c r="A810" s="1">
        <v>42823</v>
      </c>
      <c r="B810">
        <v>2.8109999999999999</v>
      </c>
      <c r="C810">
        <v>14940321</v>
      </c>
      <c r="D810">
        <f t="shared" si="68"/>
        <v>2.8076000000000003</v>
      </c>
      <c r="E810">
        <f t="shared" si="67"/>
        <v>4.9999999999998934E-3</v>
      </c>
      <c r="F810">
        <v>50.75</v>
      </c>
      <c r="G810" s="2">
        <v>3.1675200000000001</v>
      </c>
      <c r="H810">
        <f t="shared" si="66"/>
        <v>1</v>
      </c>
      <c r="K810">
        <f>K809+B810</f>
        <v>2413.2720000000004</v>
      </c>
      <c r="L810">
        <f t="shared" si="69"/>
        <v>809</v>
      </c>
      <c r="M810">
        <f t="shared" si="70"/>
        <v>2.9830309023485788</v>
      </c>
    </row>
    <row r="811" spans="1:13" x14ac:dyDescent="0.2">
      <c r="A811" s="1">
        <v>42824</v>
      </c>
      <c r="B811">
        <v>2.7970000000000002</v>
      </c>
      <c r="C811">
        <v>11601620</v>
      </c>
      <c r="D811">
        <f t="shared" si="68"/>
        <v>2.8055000000000008</v>
      </c>
      <c r="E811">
        <f t="shared" si="67"/>
        <v>1.1000000000000121E-2</v>
      </c>
      <c r="F811">
        <v>51.41</v>
      </c>
      <c r="G811" s="2">
        <v>3.1771600000000002</v>
      </c>
      <c r="H811">
        <f t="shared" si="66"/>
        <v>-1</v>
      </c>
      <c r="K811">
        <f>K810+B811</f>
        <v>2416.0690000000004</v>
      </c>
      <c r="L811">
        <f t="shared" si="69"/>
        <v>810</v>
      </c>
      <c r="M811">
        <f t="shared" si="70"/>
        <v>2.9828012345679018</v>
      </c>
    </row>
    <row r="812" spans="1:13" x14ac:dyDescent="0.2">
      <c r="A812" s="1">
        <v>42825</v>
      </c>
      <c r="B812">
        <v>2.823</v>
      </c>
      <c r="C812">
        <v>14659852</v>
      </c>
      <c r="D812">
        <f t="shared" si="68"/>
        <v>2.8045000000000004</v>
      </c>
      <c r="E812">
        <f t="shared" si="67"/>
        <v>2.4999999999999911E-2</v>
      </c>
      <c r="F812">
        <v>52.380001</v>
      </c>
      <c r="G812" s="2">
        <v>3.1438000000000001</v>
      </c>
      <c r="H812">
        <f t="shared" si="66"/>
        <v>1</v>
      </c>
      <c r="K812">
        <f>K811+B812</f>
        <v>2418.8920000000003</v>
      </c>
      <c r="L812">
        <f t="shared" si="69"/>
        <v>811</v>
      </c>
      <c r="M812">
        <f t="shared" si="70"/>
        <v>2.9826041923551174</v>
      </c>
    </row>
    <row r="813" spans="1:13" x14ac:dyDescent="0.2">
      <c r="A813" s="1">
        <v>42828</v>
      </c>
      <c r="B813">
        <v>2.827</v>
      </c>
      <c r="C813">
        <v>12628213</v>
      </c>
      <c r="D813">
        <f t="shared" si="68"/>
        <v>2.8066000000000004</v>
      </c>
      <c r="E813">
        <f t="shared" si="67"/>
        <v>-2.0000000000002238E-3</v>
      </c>
      <c r="F813">
        <v>51.939999</v>
      </c>
      <c r="G813" s="2">
        <v>3.1052499999999998</v>
      </c>
      <c r="H813">
        <f t="shared" si="66"/>
        <v>1</v>
      </c>
      <c r="K813">
        <f>K812+B813</f>
        <v>2421.7190000000005</v>
      </c>
      <c r="L813">
        <f t="shared" si="69"/>
        <v>812</v>
      </c>
      <c r="M813">
        <f t="shared" si="70"/>
        <v>2.9824125615763553</v>
      </c>
    </row>
    <row r="814" spans="1:13" x14ac:dyDescent="0.2">
      <c r="A814" s="1">
        <v>42829</v>
      </c>
      <c r="B814">
        <v>2.7989999999999999</v>
      </c>
      <c r="C814">
        <v>10315154</v>
      </c>
      <c r="D814">
        <f t="shared" si="68"/>
        <v>2.8079000000000001</v>
      </c>
      <c r="E814">
        <f t="shared" si="67"/>
        <v>-1.4000000000000234E-2</v>
      </c>
      <c r="F814">
        <v>52</v>
      </c>
      <c r="G814" s="2">
        <v>3.1097000000000001</v>
      </c>
      <c r="H814">
        <f t="shared" si="66"/>
        <v>-1</v>
      </c>
      <c r="K814">
        <f>K813+B814</f>
        <v>2424.5180000000005</v>
      </c>
      <c r="L814">
        <f t="shared" si="69"/>
        <v>813</v>
      </c>
      <c r="M814">
        <f t="shared" si="70"/>
        <v>2.9821869618696195</v>
      </c>
    </row>
    <row r="815" spans="1:13" x14ac:dyDescent="0.2">
      <c r="A815" s="1">
        <v>42830</v>
      </c>
      <c r="B815">
        <v>2.806</v>
      </c>
      <c r="C815">
        <v>9317370</v>
      </c>
      <c r="D815">
        <f t="shared" si="68"/>
        <v>2.8087</v>
      </c>
      <c r="E815">
        <f t="shared" si="67"/>
        <v>1.4000000000000234E-2</v>
      </c>
      <c r="F815">
        <v>51.700001</v>
      </c>
      <c r="G815" s="2">
        <v>3.0756000000000001</v>
      </c>
      <c r="H815">
        <f t="shared" si="66"/>
        <v>1</v>
      </c>
      <c r="K815">
        <f>K814+B815</f>
        <v>2427.3240000000005</v>
      </c>
      <c r="L815">
        <f t="shared" si="69"/>
        <v>814</v>
      </c>
      <c r="M815">
        <f t="shared" si="70"/>
        <v>2.9819705159705165</v>
      </c>
    </row>
    <row r="816" spans="1:13" x14ac:dyDescent="0.2">
      <c r="A816" s="1">
        <v>42831</v>
      </c>
      <c r="B816">
        <v>2.8090000000000002</v>
      </c>
      <c r="C816">
        <v>10912897</v>
      </c>
      <c r="D816">
        <f t="shared" si="68"/>
        <v>2.8066999999999998</v>
      </c>
      <c r="E816">
        <f t="shared" si="67"/>
        <v>1.9000000000000128E-2</v>
      </c>
      <c r="F816">
        <v>52.009998000000003</v>
      </c>
      <c r="G816" s="2">
        <v>3.0229699999999999</v>
      </c>
      <c r="H816">
        <f t="shared" si="66"/>
        <v>1</v>
      </c>
      <c r="K816">
        <f>K815+B816</f>
        <v>2430.1330000000007</v>
      </c>
      <c r="L816">
        <f t="shared" si="69"/>
        <v>815</v>
      </c>
      <c r="M816">
        <f t="shared" si="70"/>
        <v>2.98175828220859</v>
      </c>
    </row>
    <row r="817" spans="1:13" x14ac:dyDescent="0.2">
      <c r="A817" s="1">
        <v>42832</v>
      </c>
      <c r="B817">
        <v>2.78</v>
      </c>
      <c r="C817">
        <v>11621952</v>
      </c>
      <c r="D817">
        <f t="shared" si="68"/>
        <v>2.8033999999999999</v>
      </c>
      <c r="E817">
        <f t="shared" si="67"/>
        <v>-3.1000000000000139E-2</v>
      </c>
      <c r="F817">
        <v>52.07</v>
      </c>
      <c r="G817" s="2">
        <v>3.1178499999999998</v>
      </c>
      <c r="H817">
        <f t="shared" si="66"/>
        <v>-1</v>
      </c>
      <c r="K817">
        <f>K816+B817</f>
        <v>2432.9130000000009</v>
      </c>
      <c r="L817">
        <f t="shared" si="69"/>
        <v>816</v>
      </c>
      <c r="M817">
        <f t="shared" si="70"/>
        <v>2.9815110294117657</v>
      </c>
    </row>
    <row r="818" spans="1:13" x14ac:dyDescent="0.2">
      <c r="A818" s="1">
        <v>42835</v>
      </c>
      <c r="B818">
        <v>2.7919999999999998</v>
      </c>
      <c r="C818">
        <v>12326777</v>
      </c>
      <c r="D818">
        <f t="shared" si="68"/>
        <v>2.8034000000000003</v>
      </c>
      <c r="E818">
        <f t="shared" si="67"/>
        <v>-5.0000000000003375E-3</v>
      </c>
      <c r="F818">
        <v>54.540000999999997</v>
      </c>
      <c r="G818" s="2">
        <v>3.1386099999999999</v>
      </c>
      <c r="H818">
        <f t="shared" si="66"/>
        <v>1</v>
      </c>
      <c r="K818">
        <f>K817+B818</f>
        <v>2435.7050000000008</v>
      </c>
      <c r="L818">
        <f t="shared" si="69"/>
        <v>817</v>
      </c>
      <c r="M818">
        <f t="shared" si="70"/>
        <v>2.9812790697674427</v>
      </c>
    </row>
    <row r="819" spans="1:13" x14ac:dyDescent="0.2">
      <c r="A819" s="1">
        <v>42836</v>
      </c>
      <c r="B819">
        <v>2.7850000000000001</v>
      </c>
      <c r="C819">
        <v>13466401</v>
      </c>
      <c r="D819">
        <f t="shared" si="68"/>
        <v>2.8029000000000002</v>
      </c>
      <c r="E819">
        <f t="shared" si="67"/>
        <v>-3.7999999999999812E-2</v>
      </c>
      <c r="F819">
        <v>55.25</v>
      </c>
      <c r="G819" s="2">
        <v>3.1571400000000001</v>
      </c>
      <c r="H819">
        <f t="shared" si="66"/>
        <v>-1</v>
      </c>
      <c r="K819">
        <f>K818+B819</f>
        <v>2438.4900000000007</v>
      </c>
      <c r="L819">
        <f t="shared" si="69"/>
        <v>818</v>
      </c>
      <c r="M819">
        <f t="shared" si="70"/>
        <v>2.9810391198044019</v>
      </c>
    </row>
    <row r="820" spans="1:13" x14ac:dyDescent="0.2">
      <c r="A820" s="1">
        <v>42837</v>
      </c>
      <c r="B820">
        <v>2.79</v>
      </c>
      <c r="C820">
        <v>11121371</v>
      </c>
      <c r="D820">
        <f t="shared" si="68"/>
        <v>2.8007999999999997</v>
      </c>
      <c r="E820">
        <f t="shared" si="67"/>
        <v>-3.6999999999999922E-2</v>
      </c>
      <c r="F820">
        <v>56.48</v>
      </c>
      <c r="G820" s="2">
        <v>3.1534300000000002</v>
      </c>
      <c r="H820">
        <f t="shared" si="66"/>
        <v>1</v>
      </c>
      <c r="K820">
        <f>K819+B820</f>
        <v>2441.2800000000007</v>
      </c>
      <c r="L820">
        <f t="shared" si="69"/>
        <v>819</v>
      </c>
      <c r="M820">
        <f t="shared" si="70"/>
        <v>2.9808058608058614</v>
      </c>
    </row>
    <row r="821" spans="1:13" x14ac:dyDescent="0.2">
      <c r="A821" s="1">
        <v>42838</v>
      </c>
      <c r="B821">
        <v>2.7850000000000001</v>
      </c>
      <c r="C821">
        <v>10362370</v>
      </c>
      <c r="D821">
        <f t="shared" si="68"/>
        <v>2.7996000000000003</v>
      </c>
      <c r="E821">
        <f t="shared" si="67"/>
        <v>-1.399999999999979E-2</v>
      </c>
      <c r="F821">
        <v>56.5</v>
      </c>
      <c r="G821" s="2">
        <v>3.10006</v>
      </c>
      <c r="H821">
        <f t="shared" si="66"/>
        <v>-1</v>
      </c>
      <c r="K821">
        <f>K820+B821</f>
        <v>2444.0650000000005</v>
      </c>
      <c r="L821">
        <f t="shared" si="69"/>
        <v>820</v>
      </c>
      <c r="M821">
        <f t="shared" si="70"/>
        <v>2.9805670731707323</v>
      </c>
    </row>
    <row r="822" spans="1:13" x14ac:dyDescent="0.2">
      <c r="A822" s="1">
        <v>42843</v>
      </c>
      <c r="B822">
        <v>2.72</v>
      </c>
      <c r="C822">
        <v>17062551</v>
      </c>
      <c r="D822">
        <f t="shared" si="68"/>
        <v>2.7892999999999999</v>
      </c>
      <c r="E822">
        <f t="shared" si="67"/>
        <v>-8.5999999999999854E-2</v>
      </c>
      <c r="F822">
        <v>54.77</v>
      </c>
      <c r="G822" s="2">
        <v>3.0163000000000002</v>
      </c>
      <c r="H822">
        <f t="shared" si="66"/>
        <v>-1</v>
      </c>
      <c r="K822">
        <f>K821+B822</f>
        <v>2446.7850000000003</v>
      </c>
      <c r="L822">
        <f t="shared" si="69"/>
        <v>821</v>
      </c>
      <c r="M822">
        <f t="shared" si="70"/>
        <v>2.9802496954933013</v>
      </c>
    </row>
    <row r="823" spans="1:13" x14ac:dyDescent="0.2">
      <c r="A823" s="1">
        <v>42844</v>
      </c>
      <c r="B823">
        <v>2.7549999999999999</v>
      </c>
      <c r="C823">
        <v>16143311</v>
      </c>
      <c r="D823">
        <f t="shared" si="68"/>
        <v>2.7821000000000007</v>
      </c>
      <c r="E823">
        <f t="shared" si="67"/>
        <v>-5.400000000000027E-2</v>
      </c>
      <c r="F823">
        <v>55.549999</v>
      </c>
      <c r="G823" s="2">
        <v>3.0251899999999998</v>
      </c>
      <c r="H823">
        <f t="shared" si="66"/>
        <v>1</v>
      </c>
      <c r="K823">
        <f>K822+B823</f>
        <v>2449.5400000000004</v>
      </c>
      <c r="L823">
        <f t="shared" si="69"/>
        <v>822</v>
      </c>
      <c r="M823">
        <f t="shared" si="70"/>
        <v>2.9799756690997574</v>
      </c>
    </row>
    <row r="824" spans="1:13" x14ac:dyDescent="0.2">
      <c r="A824" s="1">
        <v>42845</v>
      </c>
      <c r="B824">
        <v>2.746</v>
      </c>
      <c r="C824">
        <v>13046307</v>
      </c>
      <c r="D824">
        <f t="shared" si="68"/>
        <v>2.7768000000000002</v>
      </c>
      <c r="E824">
        <f t="shared" si="67"/>
        <v>-3.3999999999999808E-2</v>
      </c>
      <c r="F824">
        <v>55.860000999999997</v>
      </c>
      <c r="G824" s="2">
        <v>3.0400200000000002</v>
      </c>
      <c r="H824">
        <f t="shared" si="66"/>
        <v>-1</v>
      </c>
      <c r="K824">
        <f>K823+B824</f>
        <v>2452.2860000000005</v>
      </c>
      <c r="L824">
        <f t="shared" si="69"/>
        <v>823</v>
      </c>
      <c r="M824">
        <f t="shared" si="70"/>
        <v>2.979691373025517</v>
      </c>
    </row>
    <row r="825" spans="1:13" x14ac:dyDescent="0.2">
      <c r="A825" s="1">
        <v>42846</v>
      </c>
      <c r="B825">
        <v>2.72</v>
      </c>
      <c r="C825">
        <v>13774098</v>
      </c>
      <c r="D825">
        <f t="shared" si="68"/>
        <v>2.7682000000000007</v>
      </c>
      <c r="E825">
        <f t="shared" si="67"/>
        <v>-7.199999999999962E-2</v>
      </c>
      <c r="F825">
        <v>55.209999000000003</v>
      </c>
      <c r="G825" s="2">
        <v>3.0607700000000002</v>
      </c>
      <c r="H825">
        <f t="shared" si="66"/>
        <v>-1</v>
      </c>
      <c r="K825">
        <f>K824+B825</f>
        <v>2455.0060000000003</v>
      </c>
      <c r="L825">
        <f t="shared" si="69"/>
        <v>824</v>
      </c>
      <c r="M825">
        <f t="shared" si="70"/>
        <v>2.9793762135922335</v>
      </c>
    </row>
    <row r="826" spans="1:13" x14ac:dyDescent="0.2">
      <c r="A826" s="1">
        <v>42849</v>
      </c>
      <c r="B826">
        <v>2.7909999999999999</v>
      </c>
      <c r="C826">
        <v>26291390</v>
      </c>
      <c r="D826">
        <f t="shared" si="68"/>
        <v>2.7664</v>
      </c>
      <c r="E826">
        <f t="shared" si="67"/>
        <v>5.9999999999997833E-3</v>
      </c>
      <c r="F826">
        <v>55.32</v>
      </c>
      <c r="G826" s="2">
        <v>3.1875300000000002</v>
      </c>
      <c r="H826">
        <f t="shared" si="66"/>
        <v>1</v>
      </c>
      <c r="K826">
        <f>K825+B826</f>
        <v>2457.7970000000005</v>
      </c>
      <c r="L826">
        <f t="shared" si="69"/>
        <v>825</v>
      </c>
      <c r="M826">
        <f t="shared" si="70"/>
        <v>2.9791478787878796</v>
      </c>
    </row>
    <row r="827" spans="1:13" x14ac:dyDescent="0.2">
      <c r="A827" s="1">
        <v>42850</v>
      </c>
      <c r="B827">
        <v>2.8</v>
      </c>
      <c r="C827">
        <v>19242996</v>
      </c>
      <c r="D827">
        <f t="shared" si="68"/>
        <v>2.7683999999999997</v>
      </c>
      <c r="E827">
        <f t="shared" si="67"/>
        <v>9.9999999999997868E-3</v>
      </c>
      <c r="F827">
        <v>54.950001</v>
      </c>
      <c r="G827" s="2">
        <v>3.32097</v>
      </c>
      <c r="H827">
        <f t="shared" si="66"/>
        <v>1</v>
      </c>
      <c r="K827">
        <f>K826+B827</f>
        <v>2460.5970000000007</v>
      </c>
      <c r="L827">
        <f t="shared" si="69"/>
        <v>826</v>
      </c>
      <c r="M827">
        <f t="shared" si="70"/>
        <v>2.9789309927360783</v>
      </c>
    </row>
    <row r="828" spans="1:13" x14ac:dyDescent="0.2">
      <c r="A828" s="1">
        <v>42851</v>
      </c>
      <c r="B828">
        <v>2.7839999999999998</v>
      </c>
      <c r="C828">
        <v>30895637</v>
      </c>
      <c r="D828">
        <f t="shared" si="68"/>
        <v>2.7675999999999998</v>
      </c>
      <c r="E828">
        <f t="shared" si="67"/>
        <v>-1.000000000000334E-3</v>
      </c>
      <c r="F828">
        <v>54.889999000000003</v>
      </c>
      <c r="G828" s="2">
        <v>3.3254100000000002</v>
      </c>
      <c r="H828">
        <f t="shared" si="66"/>
        <v>-1</v>
      </c>
      <c r="K828">
        <f>K827+B828</f>
        <v>2463.3810000000008</v>
      </c>
      <c r="L828">
        <f t="shared" si="69"/>
        <v>827</v>
      </c>
      <c r="M828">
        <f t="shared" si="70"/>
        <v>2.9786952841596142</v>
      </c>
    </row>
    <row r="829" spans="1:13" x14ac:dyDescent="0.2">
      <c r="A829" s="1">
        <v>42852</v>
      </c>
      <c r="B829">
        <v>2.722</v>
      </c>
      <c r="C829">
        <v>24953780</v>
      </c>
      <c r="D829">
        <f t="shared" si="68"/>
        <v>2.7612999999999999</v>
      </c>
      <c r="E829">
        <f t="shared" si="67"/>
        <v>1.9999999999997797E-3</v>
      </c>
      <c r="F829">
        <v>55.400002000000001</v>
      </c>
      <c r="G829" s="2">
        <v>3.3728600000000002</v>
      </c>
      <c r="H829">
        <f t="shared" si="66"/>
        <v>-1</v>
      </c>
      <c r="K829">
        <f>K828+B829</f>
        <v>2466.103000000001</v>
      </c>
      <c r="L829">
        <f t="shared" si="69"/>
        <v>828</v>
      </c>
      <c r="M829">
        <f t="shared" si="70"/>
        <v>2.9783852657004841</v>
      </c>
    </row>
    <row r="830" spans="1:13" x14ac:dyDescent="0.2">
      <c r="A830" s="1">
        <v>42853</v>
      </c>
      <c r="B830">
        <v>2.6549999999999998</v>
      </c>
      <c r="C830">
        <v>35410885</v>
      </c>
      <c r="D830">
        <f t="shared" si="68"/>
        <v>2.7477999999999994</v>
      </c>
      <c r="E830">
        <f t="shared" si="67"/>
        <v>-0.10000000000000009</v>
      </c>
      <c r="F830">
        <v>51.419998</v>
      </c>
      <c r="G830" s="2">
        <v>3.3810099999999998</v>
      </c>
      <c r="H830">
        <f t="shared" si="66"/>
        <v>-1</v>
      </c>
      <c r="K830">
        <f>K829+B830</f>
        <v>2468.7580000000012</v>
      </c>
      <c r="L830">
        <f t="shared" si="69"/>
        <v>829</v>
      </c>
      <c r="M830">
        <f t="shared" si="70"/>
        <v>2.9779951749095308</v>
      </c>
    </row>
    <row r="831" spans="1:13" x14ac:dyDescent="0.2">
      <c r="A831" s="1">
        <v>42857</v>
      </c>
      <c r="B831">
        <v>2.7349999999999999</v>
      </c>
      <c r="C831">
        <v>25780139</v>
      </c>
      <c r="D831">
        <f t="shared" si="68"/>
        <v>2.7427999999999999</v>
      </c>
      <c r="E831">
        <f t="shared" si="67"/>
        <v>-1.1000000000000121E-2</v>
      </c>
      <c r="F831">
        <v>52.450001</v>
      </c>
      <c r="G831" s="2">
        <v>3.3950900000000002</v>
      </c>
      <c r="H831">
        <f t="shared" si="66"/>
        <v>1</v>
      </c>
      <c r="K831">
        <f>K830+B831</f>
        <v>2471.4930000000013</v>
      </c>
      <c r="L831">
        <f t="shared" si="69"/>
        <v>830</v>
      </c>
      <c r="M831">
        <f t="shared" si="70"/>
        <v>2.9777024096385558</v>
      </c>
    </row>
    <row r="832" spans="1:13" x14ac:dyDescent="0.2">
      <c r="A832" s="1">
        <v>42858</v>
      </c>
      <c r="B832">
        <v>2.746</v>
      </c>
      <c r="C832">
        <v>13993400</v>
      </c>
      <c r="D832">
        <f t="shared" si="68"/>
        <v>2.7453999999999996</v>
      </c>
      <c r="E832">
        <f t="shared" si="67"/>
        <v>2.5999999999999801E-2</v>
      </c>
      <c r="F832">
        <v>52.150002000000001</v>
      </c>
      <c r="G832" s="2">
        <v>3.3921299999999999</v>
      </c>
      <c r="H832">
        <f t="shared" si="66"/>
        <v>1</v>
      </c>
      <c r="K832">
        <f>K831+B832</f>
        <v>2474.2390000000014</v>
      </c>
      <c r="L832">
        <f t="shared" si="69"/>
        <v>831</v>
      </c>
      <c r="M832">
        <f t="shared" si="70"/>
        <v>2.9774235860409162</v>
      </c>
    </row>
    <row r="833" spans="1:13" x14ac:dyDescent="0.2">
      <c r="A833" s="1">
        <v>42859</v>
      </c>
      <c r="B833">
        <v>2.7749999999999999</v>
      </c>
      <c r="C833">
        <v>18513131</v>
      </c>
      <c r="D833">
        <f t="shared" si="68"/>
        <v>2.7473999999999998</v>
      </c>
      <c r="E833">
        <f t="shared" si="67"/>
        <v>-1.6000000000000014E-2</v>
      </c>
      <c r="F833">
        <v>54</v>
      </c>
      <c r="G833" s="2">
        <v>3.3817499999999998</v>
      </c>
      <c r="H833">
        <f t="shared" si="66"/>
        <v>1</v>
      </c>
      <c r="K833">
        <f>K832+B833</f>
        <v>2477.0140000000015</v>
      </c>
      <c r="L833">
        <f t="shared" si="69"/>
        <v>832</v>
      </c>
      <c r="M833">
        <f t="shared" si="70"/>
        <v>2.9771802884615401</v>
      </c>
    </row>
    <row r="834" spans="1:13" x14ac:dyDescent="0.2">
      <c r="A834" s="1">
        <v>42860</v>
      </c>
      <c r="B834">
        <v>2.83</v>
      </c>
      <c r="C834">
        <v>19179415</v>
      </c>
      <c r="D834">
        <f t="shared" si="68"/>
        <v>2.7557999999999998</v>
      </c>
      <c r="E834">
        <f t="shared" si="67"/>
        <v>3.0000000000000249E-2</v>
      </c>
      <c r="F834">
        <v>54.790000999999997</v>
      </c>
      <c r="G834" s="2">
        <v>3.42178</v>
      </c>
      <c r="H834">
        <f t="shared" si="66"/>
        <v>1</v>
      </c>
      <c r="K834">
        <f>K833+B834</f>
        <v>2479.8440000000014</v>
      </c>
      <c r="L834">
        <f t="shared" si="69"/>
        <v>833</v>
      </c>
      <c r="M834">
        <f t="shared" si="70"/>
        <v>2.9770036014405781</v>
      </c>
    </row>
    <row r="835" spans="1:13" x14ac:dyDescent="0.2">
      <c r="A835" s="1">
        <v>42863</v>
      </c>
      <c r="B835">
        <v>2.8650000000000002</v>
      </c>
      <c r="C835">
        <v>22462233</v>
      </c>
      <c r="D835">
        <f t="shared" si="68"/>
        <v>2.7703000000000002</v>
      </c>
      <c r="E835">
        <f t="shared" si="67"/>
        <v>8.1000000000000405E-2</v>
      </c>
      <c r="F835">
        <v>56.009998000000003</v>
      </c>
      <c r="G835" s="2">
        <v>3.4188200000000002</v>
      </c>
      <c r="H835">
        <f t="shared" si="66"/>
        <v>1</v>
      </c>
      <c r="K835">
        <f>K834+B835</f>
        <v>2482.7090000000012</v>
      </c>
      <c r="L835">
        <f t="shared" si="69"/>
        <v>834</v>
      </c>
      <c r="M835">
        <f t="shared" si="70"/>
        <v>2.9768693045563563</v>
      </c>
    </row>
    <row r="836" spans="1:13" x14ac:dyDescent="0.2">
      <c r="A836" s="1">
        <v>42864</v>
      </c>
      <c r="B836">
        <v>2.879</v>
      </c>
      <c r="C836">
        <v>14979805</v>
      </c>
      <c r="D836">
        <f t="shared" si="68"/>
        <v>2.7791000000000006</v>
      </c>
      <c r="E836">
        <f t="shared" si="67"/>
        <v>0.15700000000000003</v>
      </c>
      <c r="F836">
        <v>55.5</v>
      </c>
      <c r="G836" s="2">
        <v>3.4254899999999999</v>
      </c>
      <c r="H836">
        <f t="shared" si="66"/>
        <v>1</v>
      </c>
      <c r="K836">
        <f>K835+B836</f>
        <v>2485.5880000000011</v>
      </c>
      <c r="L836">
        <f t="shared" si="69"/>
        <v>835</v>
      </c>
      <c r="M836">
        <f t="shared" si="70"/>
        <v>2.9767520958083846</v>
      </c>
    </row>
    <row r="837" spans="1:13" x14ac:dyDescent="0.2">
      <c r="A837" s="1">
        <v>42865</v>
      </c>
      <c r="B837">
        <v>2.8730000000000002</v>
      </c>
      <c r="C837">
        <v>19677912</v>
      </c>
      <c r="D837">
        <f t="shared" si="68"/>
        <v>2.7864</v>
      </c>
      <c r="E837">
        <f t="shared" si="67"/>
        <v>0.21800000000000042</v>
      </c>
      <c r="F837">
        <v>53.259998000000003</v>
      </c>
      <c r="G837" s="2">
        <v>3.38991</v>
      </c>
      <c r="H837">
        <f t="shared" ref="H837:H900" si="71">IF(B837&gt;B836,1,-1)</f>
        <v>-1</v>
      </c>
      <c r="K837">
        <f>K836+B837</f>
        <v>2488.4610000000011</v>
      </c>
      <c r="L837">
        <f t="shared" si="69"/>
        <v>836</v>
      </c>
      <c r="M837">
        <f t="shared" si="70"/>
        <v>2.9766279904306234</v>
      </c>
    </row>
    <row r="838" spans="1:13" x14ac:dyDescent="0.2">
      <c r="A838" s="1">
        <v>42866</v>
      </c>
      <c r="B838">
        <v>2.8479999999999999</v>
      </c>
      <c r="C838">
        <v>18803477</v>
      </c>
      <c r="D838">
        <f t="shared" si="68"/>
        <v>2.7928000000000002</v>
      </c>
      <c r="E838">
        <f t="shared" si="67"/>
        <v>0.11299999999999999</v>
      </c>
      <c r="F838">
        <v>52.52</v>
      </c>
      <c r="G838" s="2">
        <v>3.3350499999999998</v>
      </c>
      <c r="H838">
        <f t="shared" si="71"/>
        <v>-1</v>
      </c>
      <c r="K838">
        <f>K837+B838</f>
        <v>2491.3090000000011</v>
      </c>
      <c r="L838">
        <f t="shared" si="69"/>
        <v>837</v>
      </c>
      <c r="M838">
        <f t="shared" si="70"/>
        <v>2.9764743130227016</v>
      </c>
    </row>
    <row r="839" spans="1:13" x14ac:dyDescent="0.2">
      <c r="A839" s="1">
        <v>42867</v>
      </c>
      <c r="B839">
        <v>2.9870000000000001</v>
      </c>
      <c r="C839">
        <v>42186356</v>
      </c>
      <c r="D839">
        <f t="shared" si="68"/>
        <v>2.8192999999999997</v>
      </c>
      <c r="E839">
        <f t="shared" si="67"/>
        <v>0.2410000000000001</v>
      </c>
      <c r="F839">
        <v>53</v>
      </c>
      <c r="G839" s="2">
        <v>3.38768</v>
      </c>
      <c r="H839">
        <f t="shared" si="71"/>
        <v>1</v>
      </c>
      <c r="K839">
        <f>K838+B839</f>
        <v>2494.2960000000012</v>
      </c>
      <c r="L839">
        <f t="shared" si="69"/>
        <v>838</v>
      </c>
      <c r="M839">
        <f t="shared" si="70"/>
        <v>2.9764868735083545</v>
      </c>
    </row>
    <row r="840" spans="1:13" x14ac:dyDescent="0.2">
      <c r="A840" s="1">
        <v>42870</v>
      </c>
      <c r="B840">
        <v>2.9169999999999998</v>
      </c>
      <c r="C840">
        <v>22426907</v>
      </c>
      <c r="D840">
        <f t="shared" si="68"/>
        <v>2.8454999999999995</v>
      </c>
      <c r="E840">
        <f t="shared" si="67"/>
        <v>0.1419999999999999</v>
      </c>
      <c r="F840">
        <v>52.889999000000003</v>
      </c>
      <c r="G840" s="2">
        <v>3.3817499999999998</v>
      </c>
      <c r="H840">
        <f t="shared" si="71"/>
        <v>-1</v>
      </c>
      <c r="K840">
        <f>K839+B840</f>
        <v>2497.2130000000011</v>
      </c>
      <c r="L840">
        <f t="shared" si="69"/>
        <v>839</v>
      </c>
      <c r="M840">
        <f t="shared" si="70"/>
        <v>2.9764159713945184</v>
      </c>
    </row>
    <row r="841" spans="1:13" x14ac:dyDescent="0.2">
      <c r="A841" s="1">
        <v>42871</v>
      </c>
      <c r="B841">
        <v>2.9550000000000001</v>
      </c>
      <c r="C841">
        <v>20810881</v>
      </c>
      <c r="D841">
        <f t="shared" si="68"/>
        <v>2.8675000000000002</v>
      </c>
      <c r="E841">
        <f t="shared" si="67"/>
        <v>0.125</v>
      </c>
      <c r="F841">
        <v>53.799999</v>
      </c>
      <c r="G841" s="2">
        <v>3.33283</v>
      </c>
      <c r="H841">
        <f t="shared" si="71"/>
        <v>1</v>
      </c>
      <c r="K841">
        <f>K840+B841</f>
        <v>2500.168000000001</v>
      </c>
      <c r="L841">
        <f t="shared" si="69"/>
        <v>840</v>
      </c>
      <c r="M841">
        <f t="shared" si="70"/>
        <v>2.9763904761904776</v>
      </c>
    </row>
    <row r="842" spans="1:13" x14ac:dyDescent="0.2">
      <c r="A842" s="1">
        <v>42872</v>
      </c>
      <c r="B842">
        <v>2.9329999999999998</v>
      </c>
      <c r="C842">
        <v>17317307</v>
      </c>
      <c r="D842">
        <f t="shared" si="68"/>
        <v>2.8862000000000001</v>
      </c>
      <c r="E842">
        <f t="shared" ref="E842:E905" si="72">B842-B835</f>
        <v>6.7999999999999616E-2</v>
      </c>
      <c r="F842">
        <v>52.810001</v>
      </c>
      <c r="G842" s="2">
        <v>3.2431299999999998</v>
      </c>
      <c r="H842">
        <f t="shared" si="71"/>
        <v>-1</v>
      </c>
      <c r="K842">
        <f>K841+B842</f>
        <v>2503.101000000001</v>
      </c>
      <c r="L842">
        <f t="shared" si="69"/>
        <v>841</v>
      </c>
      <c r="M842">
        <f t="shared" si="70"/>
        <v>2.9763388822829975</v>
      </c>
    </row>
    <row r="843" spans="1:13" x14ac:dyDescent="0.2">
      <c r="A843" s="1">
        <v>42873</v>
      </c>
      <c r="B843">
        <v>2.9</v>
      </c>
      <c r="C843">
        <v>23418862</v>
      </c>
      <c r="D843">
        <f t="shared" si="68"/>
        <v>2.8987000000000003</v>
      </c>
      <c r="E843">
        <f t="shared" si="72"/>
        <v>2.0999999999999908E-2</v>
      </c>
      <c r="F843">
        <v>53.259998000000003</v>
      </c>
      <c r="G843" s="2">
        <v>3.19495</v>
      </c>
      <c r="H843">
        <f t="shared" si="71"/>
        <v>-1</v>
      </c>
      <c r="K843">
        <f>K842+B843</f>
        <v>2506.0010000000011</v>
      </c>
      <c r="L843">
        <f t="shared" si="69"/>
        <v>842</v>
      </c>
      <c r="M843">
        <f t="shared" si="70"/>
        <v>2.9762482185273171</v>
      </c>
    </row>
    <row r="844" spans="1:13" x14ac:dyDescent="0.2">
      <c r="A844" s="1">
        <v>42874</v>
      </c>
      <c r="B844">
        <v>2.9359999999999999</v>
      </c>
      <c r="C844">
        <v>13711783</v>
      </c>
      <c r="D844">
        <f t="shared" ref="D844:D907" si="73">(B844+B843+B842+B841+B840+B839+B838+B837+B836+B835)/10</f>
        <v>2.9093000000000004</v>
      </c>
      <c r="E844">
        <f t="shared" si="72"/>
        <v>6.2999999999999723E-2</v>
      </c>
      <c r="F844">
        <v>54.650002000000001</v>
      </c>
      <c r="G844" s="2">
        <v>3.1652999999999998</v>
      </c>
      <c r="H844">
        <f t="shared" si="71"/>
        <v>1</v>
      </c>
      <c r="K844">
        <f>K843+B844</f>
        <v>2508.9370000000013</v>
      </c>
      <c r="L844">
        <f t="shared" si="69"/>
        <v>843</v>
      </c>
      <c r="M844">
        <f t="shared" si="70"/>
        <v>2.9762004744958497</v>
      </c>
    </row>
    <row r="845" spans="1:13" x14ac:dyDescent="0.2">
      <c r="A845" s="1">
        <v>42877</v>
      </c>
      <c r="B845">
        <v>3</v>
      </c>
      <c r="C845">
        <v>20000351</v>
      </c>
      <c r="D845">
        <f t="shared" si="73"/>
        <v>2.9228000000000001</v>
      </c>
      <c r="E845">
        <f t="shared" si="72"/>
        <v>0.15200000000000014</v>
      </c>
      <c r="F845">
        <v>54.900002000000001</v>
      </c>
      <c r="G845" s="2">
        <v>3.1727099999999999</v>
      </c>
      <c r="H845">
        <f t="shared" si="71"/>
        <v>1</v>
      </c>
      <c r="K845">
        <f>K844+B845</f>
        <v>2511.9370000000013</v>
      </c>
      <c r="L845">
        <f t="shared" si="69"/>
        <v>844</v>
      </c>
      <c r="M845">
        <f t="shared" si="70"/>
        <v>2.9762286729857834</v>
      </c>
    </row>
    <row r="846" spans="1:13" x14ac:dyDescent="0.2">
      <c r="A846" s="1">
        <v>42878</v>
      </c>
      <c r="B846">
        <v>2.9910000000000001</v>
      </c>
      <c r="C846">
        <v>16034692</v>
      </c>
      <c r="D846">
        <f t="shared" si="73"/>
        <v>2.9340000000000002</v>
      </c>
      <c r="E846">
        <f t="shared" si="72"/>
        <v>4.0000000000000036E-3</v>
      </c>
      <c r="F846">
        <v>53.959999000000003</v>
      </c>
      <c r="G846" s="2">
        <v>3.2668499999999998</v>
      </c>
      <c r="H846">
        <f t="shared" si="71"/>
        <v>-1</v>
      </c>
      <c r="K846">
        <f>K845+B846</f>
        <v>2514.9280000000012</v>
      </c>
      <c r="L846">
        <f t="shared" si="69"/>
        <v>845</v>
      </c>
      <c r="M846">
        <f t="shared" si="70"/>
        <v>2.9762461538461555</v>
      </c>
    </row>
    <row r="847" spans="1:13" x14ac:dyDescent="0.2">
      <c r="A847" s="1">
        <v>42879</v>
      </c>
      <c r="B847">
        <v>2.9790000000000001</v>
      </c>
      <c r="C847">
        <v>13552334</v>
      </c>
      <c r="D847">
        <f t="shared" si="73"/>
        <v>2.9446000000000003</v>
      </c>
      <c r="E847">
        <f t="shared" si="72"/>
        <v>6.2000000000000277E-2</v>
      </c>
      <c r="F847">
        <v>53.459999000000003</v>
      </c>
      <c r="G847" s="2">
        <v>3.2468400000000002</v>
      </c>
      <c r="H847">
        <f t="shared" si="71"/>
        <v>-1</v>
      </c>
      <c r="K847">
        <f>K846+B847</f>
        <v>2517.9070000000011</v>
      </c>
      <c r="L847">
        <f t="shared" si="69"/>
        <v>846</v>
      </c>
      <c r="M847">
        <f t="shared" si="70"/>
        <v>2.9762494089834526</v>
      </c>
    </row>
    <row r="848" spans="1:13" x14ac:dyDescent="0.2">
      <c r="A848" s="1">
        <v>42880</v>
      </c>
      <c r="B848">
        <v>2.972</v>
      </c>
      <c r="C848">
        <v>8128677</v>
      </c>
      <c r="D848">
        <f t="shared" si="73"/>
        <v>2.9569999999999999</v>
      </c>
      <c r="E848">
        <f t="shared" si="72"/>
        <v>1.6999999999999904E-2</v>
      </c>
      <c r="F848">
        <v>52.91</v>
      </c>
      <c r="G848" s="2">
        <v>3.2913100000000002</v>
      </c>
      <c r="H848">
        <f t="shared" si="71"/>
        <v>-1</v>
      </c>
      <c r="K848">
        <f>K847+B848</f>
        <v>2520.8790000000013</v>
      </c>
      <c r="L848">
        <f t="shared" si="69"/>
        <v>847</v>
      </c>
      <c r="M848">
        <f t="shared" si="70"/>
        <v>2.9762443919716661</v>
      </c>
    </row>
    <row r="849" spans="1:13" x14ac:dyDescent="0.2">
      <c r="A849" s="1">
        <v>42881</v>
      </c>
      <c r="B849">
        <v>3.04</v>
      </c>
      <c r="C849">
        <v>17525683</v>
      </c>
      <c r="D849">
        <f t="shared" si="73"/>
        <v>2.9622999999999999</v>
      </c>
      <c r="E849">
        <f t="shared" si="72"/>
        <v>0.10700000000000021</v>
      </c>
      <c r="F849">
        <v>52.639999000000003</v>
      </c>
      <c r="G849" s="2">
        <v>3.3506200000000002</v>
      </c>
      <c r="H849">
        <f t="shared" si="71"/>
        <v>1</v>
      </c>
      <c r="K849">
        <f>K848+B849</f>
        <v>2523.9190000000012</v>
      </c>
      <c r="L849">
        <f t="shared" si="69"/>
        <v>848</v>
      </c>
      <c r="M849">
        <f t="shared" si="70"/>
        <v>2.9763195754716998</v>
      </c>
    </row>
    <row r="850" spans="1:13" x14ac:dyDescent="0.2">
      <c r="A850" s="1">
        <v>42884</v>
      </c>
      <c r="B850">
        <v>3.05</v>
      </c>
      <c r="C850">
        <v>9479860</v>
      </c>
      <c r="D850">
        <f t="shared" si="73"/>
        <v>2.9756</v>
      </c>
      <c r="E850">
        <f t="shared" si="72"/>
        <v>0.14999999999999991</v>
      </c>
      <c r="F850">
        <v>53.099997999999999</v>
      </c>
      <c r="G850" s="2">
        <v>3.30836</v>
      </c>
      <c r="H850">
        <f t="shared" si="71"/>
        <v>1</v>
      </c>
      <c r="K850">
        <f>K849+B850</f>
        <v>2526.9690000000014</v>
      </c>
      <c r="L850">
        <f t="shared" si="69"/>
        <v>849</v>
      </c>
      <c r="M850">
        <f t="shared" si="70"/>
        <v>2.9764063604240301</v>
      </c>
    </row>
    <row r="851" spans="1:13" x14ac:dyDescent="0.2">
      <c r="A851" s="1">
        <v>42885</v>
      </c>
      <c r="B851">
        <v>3.0059999999999998</v>
      </c>
      <c r="C851">
        <v>13908412</v>
      </c>
      <c r="D851">
        <f t="shared" si="73"/>
        <v>2.9806999999999997</v>
      </c>
      <c r="E851">
        <f t="shared" si="72"/>
        <v>6.999999999999984E-2</v>
      </c>
      <c r="F851">
        <v>53.110000999999997</v>
      </c>
      <c r="G851" s="2">
        <v>3.2876099999999999</v>
      </c>
      <c r="H851">
        <f t="shared" si="71"/>
        <v>-1</v>
      </c>
      <c r="K851">
        <f>K850+B851</f>
        <v>2529.9750000000013</v>
      </c>
      <c r="L851">
        <f t="shared" si="69"/>
        <v>850</v>
      </c>
      <c r="M851">
        <f t="shared" si="70"/>
        <v>2.9764411764705896</v>
      </c>
    </row>
    <row r="852" spans="1:13" x14ac:dyDescent="0.2">
      <c r="A852" s="1">
        <v>42886</v>
      </c>
      <c r="B852">
        <v>3.0329999999999999</v>
      </c>
      <c r="C852">
        <v>19573815</v>
      </c>
      <c r="D852">
        <f t="shared" si="73"/>
        <v>2.9906999999999995</v>
      </c>
      <c r="E852">
        <f t="shared" si="72"/>
        <v>3.2999999999999918E-2</v>
      </c>
      <c r="F852">
        <v>52.82</v>
      </c>
      <c r="G852" s="2">
        <v>3.28464</v>
      </c>
      <c r="H852">
        <f t="shared" si="71"/>
        <v>1</v>
      </c>
      <c r="K852">
        <f>K851+B852</f>
        <v>2533.0080000000012</v>
      </c>
      <c r="L852">
        <f t="shared" si="69"/>
        <v>851</v>
      </c>
      <c r="M852">
        <f t="shared" si="70"/>
        <v>2.976507638072857</v>
      </c>
    </row>
    <row r="853" spans="1:13" x14ac:dyDescent="0.2">
      <c r="A853" s="1">
        <v>42887</v>
      </c>
      <c r="B853">
        <v>3.0529999999999999</v>
      </c>
      <c r="C853">
        <v>18491178</v>
      </c>
      <c r="D853">
        <f t="shared" si="73"/>
        <v>3.0059999999999998</v>
      </c>
      <c r="E853">
        <f t="shared" si="72"/>
        <v>6.1999999999999833E-2</v>
      </c>
      <c r="F853">
        <v>53.150002000000001</v>
      </c>
      <c r="G853" s="2">
        <v>3.3632200000000001</v>
      </c>
      <c r="H853">
        <f t="shared" si="71"/>
        <v>1</v>
      </c>
      <c r="K853">
        <f>K852+B853</f>
        <v>2536.0610000000011</v>
      </c>
      <c r="L853">
        <f t="shared" ref="L853:L916" si="74">L852+1</f>
        <v>852</v>
      </c>
      <c r="M853">
        <f t="shared" ref="M853:M916" si="75">K853/L853</f>
        <v>2.9765974178403769</v>
      </c>
    </row>
    <row r="854" spans="1:13" x14ac:dyDescent="0.2">
      <c r="A854" s="1">
        <v>42888</v>
      </c>
      <c r="B854">
        <v>3.052</v>
      </c>
      <c r="C854">
        <v>13565914</v>
      </c>
      <c r="D854">
        <f t="shared" si="73"/>
        <v>3.0175999999999998</v>
      </c>
      <c r="E854">
        <f t="shared" si="72"/>
        <v>7.2999999999999954E-2</v>
      </c>
      <c r="F854">
        <v>52.75</v>
      </c>
      <c r="G854" s="2">
        <v>3.35432</v>
      </c>
      <c r="H854">
        <f t="shared" si="71"/>
        <v>-1</v>
      </c>
      <c r="K854">
        <f>K853+B854</f>
        <v>2539.1130000000012</v>
      </c>
      <c r="L854">
        <f t="shared" si="74"/>
        <v>853</v>
      </c>
      <c r="M854">
        <f t="shared" si="75"/>
        <v>2.9766858147713964</v>
      </c>
    </row>
    <row r="855" spans="1:13" x14ac:dyDescent="0.2">
      <c r="A855" s="1">
        <v>42891</v>
      </c>
      <c r="B855">
        <v>3.048</v>
      </c>
      <c r="C855">
        <v>7039632</v>
      </c>
      <c r="D855">
        <f t="shared" si="73"/>
        <v>3.0223999999999998</v>
      </c>
      <c r="E855">
        <f t="shared" si="72"/>
        <v>7.6000000000000068E-2</v>
      </c>
      <c r="F855">
        <v>52.389999000000003</v>
      </c>
      <c r="G855" s="2">
        <v>3.30836</v>
      </c>
      <c r="H855">
        <f t="shared" si="71"/>
        <v>-1</v>
      </c>
      <c r="K855">
        <f>K854+B855</f>
        <v>2542.161000000001</v>
      </c>
      <c r="L855">
        <f t="shared" si="74"/>
        <v>854</v>
      </c>
      <c r="M855">
        <f t="shared" si="75"/>
        <v>2.9767693208430925</v>
      </c>
    </row>
    <row r="856" spans="1:13" x14ac:dyDescent="0.2">
      <c r="A856" s="1">
        <v>42892</v>
      </c>
      <c r="B856">
        <v>3.0459999999999998</v>
      </c>
      <c r="C856">
        <v>9062465</v>
      </c>
      <c r="D856">
        <f t="shared" si="73"/>
        <v>3.0278999999999998</v>
      </c>
      <c r="E856">
        <f t="shared" si="72"/>
        <v>5.9999999999997833E-3</v>
      </c>
      <c r="F856">
        <v>52.049999</v>
      </c>
      <c r="G856" s="2">
        <v>3.2890899999999998</v>
      </c>
      <c r="H856">
        <f t="shared" si="71"/>
        <v>-1</v>
      </c>
      <c r="K856">
        <f>K855+B856</f>
        <v>2545.2070000000008</v>
      </c>
      <c r="L856">
        <f t="shared" si="74"/>
        <v>855</v>
      </c>
      <c r="M856">
        <f t="shared" si="75"/>
        <v>2.9768502923976619</v>
      </c>
    </row>
    <row r="857" spans="1:13" x14ac:dyDescent="0.2">
      <c r="A857" s="1">
        <v>42893</v>
      </c>
      <c r="B857">
        <v>3.0270000000000001</v>
      </c>
      <c r="C857">
        <v>10972613</v>
      </c>
      <c r="D857">
        <f t="shared" si="73"/>
        <v>3.0327000000000002</v>
      </c>
      <c r="E857">
        <f t="shared" si="72"/>
        <v>-2.2999999999999687E-2</v>
      </c>
      <c r="F857">
        <v>51.360000999999997</v>
      </c>
      <c r="G857" s="2">
        <v>3.3254100000000002</v>
      </c>
      <c r="H857">
        <f t="shared" si="71"/>
        <v>-1</v>
      </c>
      <c r="K857">
        <f>K856+B857</f>
        <v>2548.2340000000008</v>
      </c>
      <c r="L857">
        <f t="shared" si="74"/>
        <v>856</v>
      </c>
      <c r="M857">
        <f t="shared" si="75"/>
        <v>2.9769088785046738</v>
      </c>
    </row>
    <row r="858" spans="1:13" x14ac:dyDescent="0.2">
      <c r="A858" s="1">
        <v>42894</v>
      </c>
      <c r="B858">
        <v>3.02</v>
      </c>
      <c r="C858">
        <v>11122091</v>
      </c>
      <c r="D858">
        <f t="shared" si="73"/>
        <v>3.0375000000000001</v>
      </c>
      <c r="E858">
        <f t="shared" si="72"/>
        <v>1.4000000000000234E-2</v>
      </c>
      <c r="F858">
        <v>51.93</v>
      </c>
      <c r="G858" s="2">
        <v>3.4039899999999998</v>
      </c>
      <c r="H858">
        <f t="shared" si="71"/>
        <v>-1</v>
      </c>
      <c r="K858">
        <f>K857+B858</f>
        <v>2551.2540000000008</v>
      </c>
      <c r="L858">
        <f t="shared" si="74"/>
        <v>857</v>
      </c>
      <c r="M858">
        <f t="shared" si="75"/>
        <v>2.9769591598599776</v>
      </c>
    </row>
    <row r="859" spans="1:13" x14ac:dyDescent="0.2">
      <c r="A859" s="1">
        <v>42895</v>
      </c>
      <c r="B859">
        <v>3.0219999999999998</v>
      </c>
      <c r="C859">
        <v>11674621</v>
      </c>
      <c r="D859">
        <f t="shared" si="73"/>
        <v>3.0357000000000003</v>
      </c>
      <c r="E859">
        <f t="shared" si="72"/>
        <v>-1.1000000000000121E-2</v>
      </c>
      <c r="F859">
        <v>52.189999</v>
      </c>
      <c r="G859" s="2">
        <v>3.4484699999999999</v>
      </c>
      <c r="H859">
        <f t="shared" si="71"/>
        <v>1</v>
      </c>
      <c r="K859">
        <f>K858+B859</f>
        <v>2554.2760000000007</v>
      </c>
      <c r="L859">
        <f t="shared" si="74"/>
        <v>858</v>
      </c>
      <c r="M859">
        <f t="shared" si="75"/>
        <v>2.9770116550116561</v>
      </c>
    </row>
    <row r="860" spans="1:13" x14ac:dyDescent="0.2">
      <c r="A860" s="1">
        <v>42898</v>
      </c>
      <c r="B860">
        <v>3.0019999999999998</v>
      </c>
      <c r="C860">
        <v>11280245</v>
      </c>
      <c r="D860">
        <f t="shared" si="73"/>
        <v>3.0308999999999999</v>
      </c>
      <c r="E860">
        <f t="shared" si="72"/>
        <v>-5.1000000000000156E-2</v>
      </c>
      <c r="F860">
        <v>51.529998999999997</v>
      </c>
      <c r="G860" s="2">
        <v>3.3743400000000001</v>
      </c>
      <c r="H860">
        <f t="shared" si="71"/>
        <v>-1</v>
      </c>
      <c r="K860">
        <f>K859+B860</f>
        <v>2557.2780000000007</v>
      </c>
      <c r="L860">
        <f t="shared" si="74"/>
        <v>859</v>
      </c>
      <c r="M860">
        <f t="shared" si="75"/>
        <v>2.9770407450523875</v>
      </c>
    </row>
    <row r="861" spans="1:13" x14ac:dyDescent="0.2">
      <c r="A861" s="1">
        <v>42899</v>
      </c>
      <c r="B861">
        <v>3.008</v>
      </c>
      <c r="C861">
        <v>11544347</v>
      </c>
      <c r="D861">
        <f t="shared" si="73"/>
        <v>3.0311000000000003</v>
      </c>
      <c r="E861">
        <f t="shared" si="72"/>
        <v>-4.4000000000000039E-2</v>
      </c>
      <c r="F861">
        <v>52.049999</v>
      </c>
      <c r="G861" s="2">
        <v>3.37582</v>
      </c>
      <c r="H861">
        <f t="shared" si="71"/>
        <v>1</v>
      </c>
      <c r="K861">
        <f>K860+B861</f>
        <v>2560.2860000000005</v>
      </c>
      <c r="L861">
        <f t="shared" si="74"/>
        <v>860</v>
      </c>
      <c r="M861">
        <f t="shared" si="75"/>
        <v>2.9770767441860473</v>
      </c>
    </row>
    <row r="862" spans="1:13" x14ac:dyDescent="0.2">
      <c r="A862" s="1">
        <v>42900</v>
      </c>
      <c r="B862">
        <v>3.03</v>
      </c>
      <c r="C862">
        <v>18669509</v>
      </c>
      <c r="D862">
        <f t="shared" si="73"/>
        <v>3.0307999999999997</v>
      </c>
      <c r="E862">
        <f t="shared" si="72"/>
        <v>-1.8000000000000238E-2</v>
      </c>
      <c r="F862">
        <v>54.650002000000001</v>
      </c>
      <c r="G862" s="2">
        <v>3.3624800000000001</v>
      </c>
      <c r="H862">
        <f t="shared" si="71"/>
        <v>1</v>
      </c>
      <c r="K862">
        <f>K861+B862</f>
        <v>2563.3160000000007</v>
      </c>
      <c r="L862">
        <f t="shared" si="74"/>
        <v>861</v>
      </c>
      <c r="M862">
        <f t="shared" si="75"/>
        <v>2.9771382113821145</v>
      </c>
    </row>
    <row r="863" spans="1:13" x14ac:dyDescent="0.2">
      <c r="A863" s="1">
        <v>42901</v>
      </c>
      <c r="B863">
        <v>2.9540000000000002</v>
      </c>
      <c r="C863">
        <v>22621253</v>
      </c>
      <c r="D863">
        <f t="shared" si="73"/>
        <v>3.0209000000000001</v>
      </c>
      <c r="E863">
        <f t="shared" si="72"/>
        <v>-9.1999999999999638E-2</v>
      </c>
      <c r="F863">
        <v>54.599997999999999</v>
      </c>
      <c r="G863" s="2">
        <v>3.3357899999999998</v>
      </c>
      <c r="H863">
        <f t="shared" si="71"/>
        <v>-1</v>
      </c>
      <c r="K863">
        <f>K862+B863</f>
        <v>2566.2700000000009</v>
      </c>
      <c r="L863">
        <f t="shared" si="74"/>
        <v>862</v>
      </c>
      <c r="M863">
        <f t="shared" si="75"/>
        <v>2.9771113689095139</v>
      </c>
    </row>
    <row r="864" spans="1:13" x14ac:dyDescent="0.2">
      <c r="A864" s="1">
        <v>42902</v>
      </c>
      <c r="B864">
        <v>2.9809999999999999</v>
      </c>
      <c r="C864">
        <v>20091853</v>
      </c>
      <c r="D864">
        <f t="shared" si="73"/>
        <v>3.0137999999999998</v>
      </c>
      <c r="E864">
        <f t="shared" si="72"/>
        <v>-4.6000000000000263E-2</v>
      </c>
      <c r="F864">
        <v>55.25</v>
      </c>
      <c r="G864" s="2">
        <v>3.3728600000000002</v>
      </c>
      <c r="H864">
        <f t="shared" si="71"/>
        <v>1</v>
      </c>
      <c r="K864">
        <f>K863+B864</f>
        <v>2569.2510000000011</v>
      </c>
      <c r="L864">
        <f t="shared" si="74"/>
        <v>863</v>
      </c>
      <c r="M864">
        <f t="shared" si="75"/>
        <v>2.9771158748551576</v>
      </c>
    </row>
    <row r="865" spans="1:13" x14ac:dyDescent="0.2">
      <c r="A865" s="1">
        <v>42905</v>
      </c>
      <c r="B865">
        <v>2.97</v>
      </c>
      <c r="C865">
        <v>10769088</v>
      </c>
      <c r="D865">
        <f t="shared" si="73"/>
        <v>3.0059999999999998</v>
      </c>
      <c r="E865">
        <f t="shared" si="72"/>
        <v>-4.9999999999999822E-2</v>
      </c>
      <c r="F865">
        <v>55.360000999999997</v>
      </c>
      <c r="G865" s="2">
        <v>3.4039899999999998</v>
      </c>
      <c r="H865">
        <f t="shared" si="71"/>
        <v>-1</v>
      </c>
      <c r="K865">
        <f>K864+B865</f>
        <v>2572.2210000000009</v>
      </c>
      <c r="L865">
        <f t="shared" si="74"/>
        <v>864</v>
      </c>
      <c r="M865">
        <f t="shared" si="75"/>
        <v>2.97710763888889</v>
      </c>
    </row>
    <row r="866" spans="1:13" x14ac:dyDescent="0.2">
      <c r="A866" s="1">
        <v>42906</v>
      </c>
      <c r="B866">
        <v>2.9660000000000002</v>
      </c>
      <c r="C866">
        <v>10908443</v>
      </c>
      <c r="D866">
        <f t="shared" si="73"/>
        <v>2.9979999999999998</v>
      </c>
      <c r="E866">
        <f t="shared" si="72"/>
        <v>-5.5999999999999606E-2</v>
      </c>
      <c r="F866">
        <v>54.650002000000001</v>
      </c>
      <c r="G866" s="2">
        <v>3.3506200000000002</v>
      </c>
      <c r="H866">
        <f t="shared" si="71"/>
        <v>-1</v>
      </c>
      <c r="K866">
        <f>K865+B866</f>
        <v>2575.1870000000008</v>
      </c>
      <c r="L866">
        <f t="shared" si="74"/>
        <v>865</v>
      </c>
      <c r="M866">
        <f t="shared" si="75"/>
        <v>2.9770947976878621</v>
      </c>
    </row>
    <row r="867" spans="1:13" x14ac:dyDescent="0.2">
      <c r="A867" s="1">
        <v>42907</v>
      </c>
      <c r="B867">
        <v>2.9910000000000001</v>
      </c>
      <c r="C867">
        <v>12331901</v>
      </c>
      <c r="D867">
        <f t="shared" si="73"/>
        <v>2.9943999999999997</v>
      </c>
      <c r="E867">
        <f t="shared" si="72"/>
        <v>-1.0999999999999677E-2</v>
      </c>
      <c r="F867">
        <v>54.77</v>
      </c>
      <c r="G867" s="2">
        <v>3.3387600000000002</v>
      </c>
      <c r="H867">
        <f t="shared" si="71"/>
        <v>1</v>
      </c>
      <c r="K867">
        <f>K866+B867</f>
        <v>2578.1780000000008</v>
      </c>
      <c r="L867">
        <f t="shared" si="74"/>
        <v>866</v>
      </c>
      <c r="M867">
        <f t="shared" si="75"/>
        <v>2.977110854503465</v>
      </c>
    </row>
    <row r="868" spans="1:13" x14ac:dyDescent="0.2">
      <c r="A868" s="1">
        <v>42908</v>
      </c>
      <c r="B868">
        <v>3.0289999999999999</v>
      </c>
      <c r="C868">
        <v>19486965</v>
      </c>
      <c r="D868">
        <f t="shared" si="73"/>
        <v>2.9952999999999999</v>
      </c>
      <c r="E868">
        <f t="shared" si="72"/>
        <v>2.0999999999999908E-2</v>
      </c>
      <c r="F868">
        <v>55.25</v>
      </c>
      <c r="G868" s="2">
        <v>3.3276400000000002</v>
      </c>
      <c r="H868">
        <f t="shared" si="71"/>
        <v>1</v>
      </c>
      <c r="K868">
        <f>K867+B868</f>
        <v>2581.2070000000008</v>
      </c>
      <c r="L868">
        <f t="shared" si="74"/>
        <v>867</v>
      </c>
      <c r="M868">
        <f t="shared" si="75"/>
        <v>2.9771707035755486</v>
      </c>
    </row>
    <row r="869" spans="1:13" x14ac:dyDescent="0.2">
      <c r="A869" s="1">
        <v>42909</v>
      </c>
      <c r="B869">
        <v>2.9260000000000002</v>
      </c>
      <c r="C869">
        <v>30406542</v>
      </c>
      <c r="D869">
        <f t="shared" si="73"/>
        <v>2.9857</v>
      </c>
      <c r="E869">
        <f t="shared" si="72"/>
        <v>-0.10399999999999965</v>
      </c>
      <c r="F869">
        <v>55.150002000000001</v>
      </c>
      <c r="G869" s="2">
        <v>3.2794500000000002</v>
      </c>
      <c r="H869">
        <f t="shared" si="71"/>
        <v>-1</v>
      </c>
      <c r="K869">
        <f>K868+B869</f>
        <v>2584.1330000000007</v>
      </c>
      <c r="L869">
        <f t="shared" si="74"/>
        <v>868</v>
      </c>
      <c r="M869">
        <f t="shared" si="75"/>
        <v>2.9771117511520746</v>
      </c>
    </row>
    <row r="870" spans="1:13" x14ac:dyDescent="0.2">
      <c r="A870" s="1">
        <v>42912</v>
      </c>
      <c r="B870">
        <v>2.903</v>
      </c>
      <c r="C870">
        <v>18235078</v>
      </c>
      <c r="D870">
        <f t="shared" si="73"/>
        <v>2.9758</v>
      </c>
      <c r="E870">
        <f t="shared" si="72"/>
        <v>-5.1000000000000156E-2</v>
      </c>
      <c r="F870">
        <v>54.290000999999997</v>
      </c>
      <c r="G870" s="2">
        <v>3.28464</v>
      </c>
      <c r="H870">
        <f t="shared" si="71"/>
        <v>-1</v>
      </c>
      <c r="K870">
        <f>K869+B870</f>
        <v>2587.0360000000005</v>
      </c>
      <c r="L870">
        <f t="shared" si="74"/>
        <v>869</v>
      </c>
      <c r="M870">
        <f t="shared" si="75"/>
        <v>2.9770264672036828</v>
      </c>
    </row>
    <row r="871" spans="1:13" x14ac:dyDescent="0.2">
      <c r="A871" s="1">
        <v>42913</v>
      </c>
      <c r="B871">
        <v>2.8479999999999999</v>
      </c>
      <c r="C871">
        <v>27054674</v>
      </c>
      <c r="D871">
        <f t="shared" si="73"/>
        <v>2.9598</v>
      </c>
      <c r="E871">
        <f t="shared" si="72"/>
        <v>-0.13300000000000001</v>
      </c>
      <c r="F871">
        <v>53.650002000000001</v>
      </c>
      <c r="G871" s="2">
        <v>3.19346</v>
      </c>
      <c r="H871">
        <f t="shared" si="71"/>
        <v>-1</v>
      </c>
      <c r="K871">
        <f>K870+B871</f>
        <v>2589.8840000000005</v>
      </c>
      <c r="L871">
        <f t="shared" si="74"/>
        <v>870</v>
      </c>
      <c r="M871">
        <f t="shared" si="75"/>
        <v>2.9768781609195409</v>
      </c>
    </row>
    <row r="872" spans="1:13" x14ac:dyDescent="0.2">
      <c r="A872" s="1">
        <v>42914</v>
      </c>
      <c r="B872">
        <v>2.8340000000000001</v>
      </c>
      <c r="C872">
        <v>18905852</v>
      </c>
      <c r="D872">
        <f t="shared" si="73"/>
        <v>2.9401999999999999</v>
      </c>
      <c r="E872">
        <f t="shared" si="72"/>
        <v>-0.13600000000000012</v>
      </c>
      <c r="F872">
        <v>53.610000999999997</v>
      </c>
      <c r="G872" s="2">
        <v>3.14825</v>
      </c>
      <c r="H872">
        <f t="shared" si="71"/>
        <v>-1</v>
      </c>
      <c r="K872">
        <f>K871+B872</f>
        <v>2592.7180000000003</v>
      </c>
      <c r="L872">
        <f t="shared" si="74"/>
        <v>871</v>
      </c>
      <c r="M872">
        <f t="shared" si="75"/>
        <v>2.9767141216991968</v>
      </c>
    </row>
    <row r="873" spans="1:13" x14ac:dyDescent="0.2">
      <c r="A873" s="1">
        <v>42915</v>
      </c>
      <c r="B873">
        <v>2.806</v>
      </c>
      <c r="C873">
        <v>18471672</v>
      </c>
      <c r="D873">
        <f t="shared" si="73"/>
        <v>2.9253999999999998</v>
      </c>
      <c r="E873">
        <f t="shared" si="72"/>
        <v>-0.16000000000000014</v>
      </c>
      <c r="F873">
        <v>52.549999</v>
      </c>
      <c r="G873" s="2">
        <v>3.0392800000000002</v>
      </c>
      <c r="H873">
        <f t="shared" si="71"/>
        <v>-1</v>
      </c>
      <c r="K873">
        <f>K872+B873</f>
        <v>2595.5240000000003</v>
      </c>
      <c r="L873">
        <f t="shared" si="74"/>
        <v>872</v>
      </c>
      <c r="M873">
        <f t="shared" si="75"/>
        <v>2.9765183486238538</v>
      </c>
    </row>
    <row r="874" spans="1:13" x14ac:dyDescent="0.2">
      <c r="A874" s="1">
        <v>42916</v>
      </c>
      <c r="B874">
        <v>2.8010000000000002</v>
      </c>
      <c r="C874">
        <v>16730277</v>
      </c>
      <c r="D874">
        <f t="shared" si="73"/>
        <v>2.9074</v>
      </c>
      <c r="E874">
        <f t="shared" si="72"/>
        <v>-0.18999999999999995</v>
      </c>
      <c r="F874">
        <v>52.549999</v>
      </c>
      <c r="G874" s="2">
        <v>2.9948000000000001</v>
      </c>
      <c r="H874">
        <f t="shared" si="71"/>
        <v>-1</v>
      </c>
      <c r="K874">
        <f>K873+B874</f>
        <v>2598.3250000000003</v>
      </c>
      <c r="L874">
        <f t="shared" si="74"/>
        <v>873</v>
      </c>
      <c r="M874">
        <f t="shared" si="75"/>
        <v>2.9763172966781219</v>
      </c>
    </row>
    <row r="875" spans="1:13" x14ac:dyDescent="0.2">
      <c r="A875" s="1">
        <v>42919</v>
      </c>
      <c r="B875">
        <v>2.8290000000000002</v>
      </c>
      <c r="C875">
        <v>11083392</v>
      </c>
      <c r="D875">
        <f t="shared" si="73"/>
        <v>2.8932999999999995</v>
      </c>
      <c r="E875">
        <f t="shared" si="72"/>
        <v>-0.19999999999999973</v>
      </c>
      <c r="F875">
        <v>54.310001</v>
      </c>
      <c r="G875" s="2">
        <v>3.03112</v>
      </c>
      <c r="H875">
        <f t="shared" si="71"/>
        <v>1</v>
      </c>
      <c r="K875">
        <f>K874+B875</f>
        <v>2601.1540000000005</v>
      </c>
      <c r="L875">
        <f t="shared" si="74"/>
        <v>874</v>
      </c>
      <c r="M875">
        <f t="shared" si="75"/>
        <v>2.9761487414187648</v>
      </c>
    </row>
    <row r="876" spans="1:13" x14ac:dyDescent="0.2">
      <c r="A876" s="1">
        <v>42920</v>
      </c>
      <c r="B876">
        <v>2.8109999999999999</v>
      </c>
      <c r="C876">
        <v>9876431</v>
      </c>
      <c r="D876">
        <f t="shared" si="73"/>
        <v>2.8777999999999997</v>
      </c>
      <c r="E876">
        <f t="shared" si="72"/>
        <v>-0.11500000000000021</v>
      </c>
      <c r="F876">
        <v>56.02</v>
      </c>
      <c r="G876" s="2">
        <v>2.9955400000000001</v>
      </c>
      <c r="H876">
        <f t="shared" si="71"/>
        <v>-1</v>
      </c>
      <c r="K876">
        <f>K875+B876</f>
        <v>2603.9650000000006</v>
      </c>
      <c r="L876">
        <f t="shared" si="74"/>
        <v>875</v>
      </c>
      <c r="M876">
        <f t="shared" si="75"/>
        <v>2.9759600000000006</v>
      </c>
    </row>
    <row r="877" spans="1:13" x14ac:dyDescent="0.2">
      <c r="A877" s="1">
        <v>42921</v>
      </c>
      <c r="B877">
        <v>2.8</v>
      </c>
      <c r="C877">
        <v>10141725</v>
      </c>
      <c r="D877">
        <f t="shared" si="73"/>
        <v>2.8586999999999998</v>
      </c>
      <c r="E877">
        <f t="shared" si="72"/>
        <v>-0.1030000000000002</v>
      </c>
      <c r="F877">
        <v>55.290000999999997</v>
      </c>
      <c r="G877" s="2">
        <v>2.9896099999999999</v>
      </c>
      <c r="H877">
        <f t="shared" si="71"/>
        <v>-1</v>
      </c>
      <c r="K877">
        <f>K876+B877</f>
        <v>2606.7650000000008</v>
      </c>
      <c r="L877">
        <f t="shared" si="74"/>
        <v>876</v>
      </c>
      <c r="M877">
        <f t="shared" si="75"/>
        <v>2.9757591324200923</v>
      </c>
    </row>
    <row r="878" spans="1:13" x14ac:dyDescent="0.2">
      <c r="A878" s="1">
        <v>42922</v>
      </c>
      <c r="B878">
        <v>2.8380000000000001</v>
      </c>
      <c r="C878">
        <v>17718110</v>
      </c>
      <c r="D878">
        <f t="shared" si="73"/>
        <v>2.8395999999999999</v>
      </c>
      <c r="E878">
        <f t="shared" si="72"/>
        <v>-9.9999999999997868E-3</v>
      </c>
      <c r="F878">
        <v>54.610000999999997</v>
      </c>
      <c r="G878" s="2">
        <v>2.98739</v>
      </c>
      <c r="H878">
        <f t="shared" si="71"/>
        <v>1</v>
      </c>
      <c r="K878">
        <f>K877+B878</f>
        <v>2609.603000000001</v>
      </c>
      <c r="L878">
        <f t="shared" si="74"/>
        <v>877</v>
      </c>
      <c r="M878">
        <f t="shared" si="75"/>
        <v>2.9756020524515403</v>
      </c>
    </row>
    <row r="879" spans="1:13" x14ac:dyDescent="0.2">
      <c r="A879" s="1">
        <v>42923</v>
      </c>
      <c r="B879">
        <v>2.8570000000000002</v>
      </c>
      <c r="C879">
        <v>11526173</v>
      </c>
      <c r="D879">
        <f t="shared" si="73"/>
        <v>2.8327</v>
      </c>
      <c r="E879">
        <f t="shared" si="72"/>
        <v>2.3000000000000131E-2</v>
      </c>
      <c r="F879">
        <v>54.790000999999997</v>
      </c>
      <c r="G879" s="2">
        <v>2.9673699999999998</v>
      </c>
      <c r="H879">
        <f t="shared" si="71"/>
        <v>1</v>
      </c>
      <c r="K879">
        <f>K878+B879</f>
        <v>2612.4600000000009</v>
      </c>
      <c r="L879">
        <f t="shared" si="74"/>
        <v>878</v>
      </c>
      <c r="M879">
        <f t="shared" si="75"/>
        <v>2.9754669703872447</v>
      </c>
    </row>
    <row r="880" spans="1:13" x14ac:dyDescent="0.2">
      <c r="A880" s="1">
        <v>42926</v>
      </c>
      <c r="B880">
        <v>2.871</v>
      </c>
      <c r="C880">
        <v>9644945</v>
      </c>
      <c r="D880">
        <f t="shared" si="73"/>
        <v>2.8295000000000003</v>
      </c>
      <c r="E880">
        <f t="shared" si="72"/>
        <v>6.4999999999999947E-2</v>
      </c>
      <c r="F880">
        <v>54.790000999999997</v>
      </c>
      <c r="G880" s="2">
        <v>2.96367</v>
      </c>
      <c r="H880">
        <f t="shared" si="71"/>
        <v>1</v>
      </c>
      <c r="K880">
        <f>K879+B880</f>
        <v>2615.331000000001</v>
      </c>
      <c r="L880">
        <f t="shared" si="74"/>
        <v>879</v>
      </c>
      <c r="M880">
        <f t="shared" si="75"/>
        <v>2.9753481228668952</v>
      </c>
    </row>
    <row r="881" spans="1:13" x14ac:dyDescent="0.2">
      <c r="A881" s="1">
        <v>42927</v>
      </c>
      <c r="B881">
        <v>2.8460000000000001</v>
      </c>
      <c r="C881">
        <v>11114667</v>
      </c>
      <c r="D881">
        <f t="shared" si="73"/>
        <v>2.8293000000000008</v>
      </c>
      <c r="E881">
        <f t="shared" si="72"/>
        <v>4.4999999999999929E-2</v>
      </c>
      <c r="F881">
        <v>55.02</v>
      </c>
      <c r="G881" s="2">
        <v>2.96218</v>
      </c>
      <c r="H881">
        <f t="shared" si="71"/>
        <v>-1</v>
      </c>
      <c r="K881">
        <f>K880+B881</f>
        <v>2618.177000000001</v>
      </c>
      <c r="L881">
        <f t="shared" si="74"/>
        <v>880</v>
      </c>
      <c r="M881">
        <f t="shared" si="75"/>
        <v>2.9752011363636375</v>
      </c>
    </row>
    <row r="882" spans="1:13" x14ac:dyDescent="0.2">
      <c r="A882" s="1">
        <v>42928</v>
      </c>
      <c r="B882">
        <v>2.8610000000000002</v>
      </c>
      <c r="C882">
        <v>13725751</v>
      </c>
      <c r="D882">
        <f t="shared" si="73"/>
        <v>2.8320000000000003</v>
      </c>
      <c r="E882">
        <f t="shared" si="72"/>
        <v>3.2000000000000028E-2</v>
      </c>
      <c r="F882">
        <v>55.43</v>
      </c>
      <c r="G882" s="2">
        <v>2.9940600000000002</v>
      </c>
      <c r="H882">
        <f t="shared" si="71"/>
        <v>1</v>
      </c>
      <c r="K882">
        <f>K881+B882</f>
        <v>2621.0380000000009</v>
      </c>
      <c r="L882">
        <f t="shared" si="74"/>
        <v>881</v>
      </c>
      <c r="M882">
        <f t="shared" si="75"/>
        <v>2.9750715096481284</v>
      </c>
    </row>
    <row r="883" spans="1:13" x14ac:dyDescent="0.2">
      <c r="A883" s="1">
        <v>42929</v>
      </c>
      <c r="B883">
        <v>2.89</v>
      </c>
      <c r="C883">
        <v>16576833</v>
      </c>
      <c r="D883">
        <f t="shared" si="73"/>
        <v>2.8404000000000003</v>
      </c>
      <c r="E883">
        <f t="shared" si="72"/>
        <v>7.9000000000000181E-2</v>
      </c>
      <c r="F883">
        <v>55.34</v>
      </c>
      <c r="G883" s="2">
        <v>2.9718200000000001</v>
      </c>
      <c r="H883">
        <f t="shared" si="71"/>
        <v>1</v>
      </c>
      <c r="K883">
        <f>K882+B883</f>
        <v>2623.9280000000008</v>
      </c>
      <c r="L883">
        <f t="shared" si="74"/>
        <v>882</v>
      </c>
      <c r="M883">
        <f t="shared" si="75"/>
        <v>2.9749750566893431</v>
      </c>
    </row>
    <row r="884" spans="1:13" x14ac:dyDescent="0.2">
      <c r="A884" s="1">
        <v>42930</v>
      </c>
      <c r="B884">
        <v>2.8929999999999998</v>
      </c>
      <c r="C884">
        <v>9480088</v>
      </c>
      <c r="D884">
        <f t="shared" si="73"/>
        <v>2.8496000000000001</v>
      </c>
      <c r="E884">
        <f t="shared" si="72"/>
        <v>9.2999999999999972E-2</v>
      </c>
      <c r="F884">
        <v>55.59</v>
      </c>
      <c r="G884" s="2">
        <v>3.03186</v>
      </c>
      <c r="H884">
        <f t="shared" si="71"/>
        <v>1</v>
      </c>
      <c r="K884">
        <f>K883+B884</f>
        <v>2626.8210000000008</v>
      </c>
      <c r="L884">
        <f t="shared" si="74"/>
        <v>883</v>
      </c>
      <c r="M884">
        <f t="shared" si="75"/>
        <v>2.9748822197055502</v>
      </c>
    </row>
    <row r="885" spans="1:13" x14ac:dyDescent="0.2">
      <c r="A885" s="1">
        <v>42933</v>
      </c>
      <c r="B885">
        <v>2.923</v>
      </c>
      <c r="C885">
        <v>11458332</v>
      </c>
      <c r="D885">
        <f t="shared" si="73"/>
        <v>2.859</v>
      </c>
      <c r="E885">
        <f t="shared" si="72"/>
        <v>8.4999999999999964E-2</v>
      </c>
      <c r="F885">
        <v>55.290000999999997</v>
      </c>
      <c r="G885" s="2">
        <v>3.0830099999999998</v>
      </c>
      <c r="H885">
        <f t="shared" si="71"/>
        <v>1</v>
      </c>
      <c r="K885">
        <f>K884+B885</f>
        <v>2629.7440000000006</v>
      </c>
      <c r="L885">
        <f t="shared" si="74"/>
        <v>884</v>
      </c>
      <c r="M885">
        <f t="shared" si="75"/>
        <v>2.9748235294117653</v>
      </c>
    </row>
    <row r="886" spans="1:13" x14ac:dyDescent="0.2">
      <c r="A886" s="1">
        <v>42934</v>
      </c>
      <c r="B886">
        <v>2.9180000000000001</v>
      </c>
      <c r="C886">
        <v>11376157</v>
      </c>
      <c r="D886">
        <f t="shared" si="73"/>
        <v>2.8697000000000004</v>
      </c>
      <c r="E886">
        <f t="shared" si="72"/>
        <v>6.0999999999999943E-2</v>
      </c>
      <c r="F886">
        <v>54.689999</v>
      </c>
      <c r="G886" s="2">
        <v>3.0837500000000002</v>
      </c>
      <c r="H886">
        <f t="shared" si="71"/>
        <v>-1</v>
      </c>
      <c r="K886">
        <f>K885+B886</f>
        <v>2632.6620000000007</v>
      </c>
      <c r="L886">
        <f t="shared" si="74"/>
        <v>885</v>
      </c>
      <c r="M886">
        <f t="shared" si="75"/>
        <v>2.9747593220338993</v>
      </c>
    </row>
    <row r="887" spans="1:13" x14ac:dyDescent="0.2">
      <c r="A887" s="1">
        <v>42935</v>
      </c>
      <c r="B887">
        <v>2.9510000000000001</v>
      </c>
      <c r="C887">
        <v>10933360</v>
      </c>
      <c r="D887">
        <f t="shared" si="73"/>
        <v>2.8847999999999998</v>
      </c>
      <c r="E887">
        <f t="shared" si="72"/>
        <v>8.0000000000000071E-2</v>
      </c>
      <c r="F887">
        <v>55.029998999999997</v>
      </c>
      <c r="G887" s="2">
        <v>3.12378</v>
      </c>
      <c r="H887">
        <f t="shared" si="71"/>
        <v>1</v>
      </c>
      <c r="K887">
        <f>K886+B887</f>
        <v>2635.6130000000007</v>
      </c>
      <c r="L887">
        <f t="shared" si="74"/>
        <v>886</v>
      </c>
      <c r="M887">
        <f t="shared" si="75"/>
        <v>2.9747325056433418</v>
      </c>
    </row>
    <row r="888" spans="1:13" x14ac:dyDescent="0.2">
      <c r="A888" s="1">
        <v>42936</v>
      </c>
      <c r="B888">
        <v>2.9670000000000001</v>
      </c>
      <c r="C888">
        <v>13753513</v>
      </c>
      <c r="D888">
        <f t="shared" si="73"/>
        <v>2.8976999999999999</v>
      </c>
      <c r="E888">
        <f t="shared" si="72"/>
        <v>0.121</v>
      </c>
      <c r="F888">
        <v>55.040000999999997</v>
      </c>
      <c r="G888" s="2">
        <v>3.1378699999999999</v>
      </c>
      <c r="H888">
        <f t="shared" si="71"/>
        <v>1</v>
      </c>
      <c r="K888">
        <f>K887+B888</f>
        <v>2638.5800000000008</v>
      </c>
      <c r="L888">
        <f t="shared" si="74"/>
        <v>887</v>
      </c>
      <c r="M888">
        <f t="shared" si="75"/>
        <v>2.9747237880496065</v>
      </c>
    </row>
    <row r="889" spans="1:13" x14ac:dyDescent="0.2">
      <c r="A889" s="1">
        <v>42937</v>
      </c>
      <c r="B889">
        <v>2.99</v>
      </c>
      <c r="C889">
        <v>19947961</v>
      </c>
      <c r="D889">
        <f t="shared" si="73"/>
        <v>2.911</v>
      </c>
      <c r="E889">
        <f t="shared" si="72"/>
        <v>0.129</v>
      </c>
      <c r="F889">
        <v>55</v>
      </c>
      <c r="G889" s="2">
        <v>3.0993200000000001</v>
      </c>
      <c r="H889">
        <f t="shared" si="71"/>
        <v>1</v>
      </c>
      <c r="K889">
        <f>K888+B889</f>
        <v>2641.5700000000006</v>
      </c>
      <c r="L889">
        <f t="shared" si="74"/>
        <v>888</v>
      </c>
      <c r="M889">
        <f t="shared" si="75"/>
        <v>2.9747409909909917</v>
      </c>
    </row>
    <row r="890" spans="1:13" x14ac:dyDescent="0.2">
      <c r="A890" s="1">
        <v>42940</v>
      </c>
      <c r="B890">
        <v>2.9750000000000001</v>
      </c>
      <c r="C890">
        <v>14320554</v>
      </c>
      <c r="D890">
        <f t="shared" si="73"/>
        <v>2.9214000000000007</v>
      </c>
      <c r="E890">
        <f t="shared" si="72"/>
        <v>8.4999999999999964E-2</v>
      </c>
      <c r="F890">
        <v>44.150002000000001</v>
      </c>
      <c r="G890" s="2">
        <v>3.12601</v>
      </c>
      <c r="H890">
        <f t="shared" si="71"/>
        <v>-1</v>
      </c>
      <c r="K890">
        <f>K889+B890</f>
        <v>2644.5450000000005</v>
      </c>
      <c r="L890">
        <f t="shared" si="74"/>
        <v>889</v>
      </c>
      <c r="M890">
        <f t="shared" si="75"/>
        <v>2.9747412823397079</v>
      </c>
    </row>
    <row r="891" spans="1:13" x14ac:dyDescent="0.2">
      <c r="A891" s="1">
        <v>42941</v>
      </c>
      <c r="B891">
        <v>2.9540000000000002</v>
      </c>
      <c r="C891">
        <v>17204535</v>
      </c>
      <c r="D891">
        <f t="shared" si="73"/>
        <v>2.9322000000000008</v>
      </c>
      <c r="E891">
        <f t="shared" si="72"/>
        <v>6.1000000000000387E-2</v>
      </c>
      <c r="F891">
        <v>43.365001999999997</v>
      </c>
      <c r="G891" s="2">
        <v>3.11341</v>
      </c>
      <c r="H891">
        <f t="shared" si="71"/>
        <v>-1</v>
      </c>
      <c r="K891">
        <f>K890+B891</f>
        <v>2647.4990000000007</v>
      </c>
      <c r="L891">
        <f t="shared" si="74"/>
        <v>890</v>
      </c>
      <c r="M891">
        <f t="shared" si="75"/>
        <v>2.9747179775280905</v>
      </c>
    </row>
    <row r="892" spans="1:13" x14ac:dyDescent="0.2">
      <c r="A892" s="1">
        <v>42942</v>
      </c>
      <c r="B892">
        <v>3.0720000000000001</v>
      </c>
      <c r="C892">
        <v>32246749</v>
      </c>
      <c r="D892">
        <f t="shared" si="73"/>
        <v>2.9533</v>
      </c>
      <c r="E892">
        <f t="shared" si="72"/>
        <v>0.14900000000000002</v>
      </c>
      <c r="F892">
        <v>44.709999000000003</v>
      </c>
      <c r="G892" s="2">
        <v>3.1037699999999999</v>
      </c>
      <c r="H892">
        <f t="shared" si="71"/>
        <v>1</v>
      </c>
      <c r="K892">
        <f>K891+B892</f>
        <v>2650.5710000000008</v>
      </c>
      <c r="L892">
        <f t="shared" si="74"/>
        <v>891</v>
      </c>
      <c r="M892">
        <f t="shared" si="75"/>
        <v>2.9748271604938279</v>
      </c>
    </row>
    <row r="893" spans="1:13" x14ac:dyDescent="0.2">
      <c r="A893" s="1">
        <v>42943</v>
      </c>
      <c r="B893">
        <v>3.14</v>
      </c>
      <c r="C893">
        <v>26669982</v>
      </c>
      <c r="D893">
        <f t="shared" si="73"/>
        <v>2.9782999999999999</v>
      </c>
      <c r="E893">
        <f t="shared" si="72"/>
        <v>0.22199999999999998</v>
      </c>
      <c r="F893">
        <v>44.720001000000003</v>
      </c>
      <c r="G893" s="2">
        <v>3.13639</v>
      </c>
      <c r="H893">
        <f t="shared" si="71"/>
        <v>1</v>
      </c>
      <c r="K893">
        <f>K892+B893</f>
        <v>2653.7110000000007</v>
      </c>
      <c r="L893">
        <f t="shared" si="74"/>
        <v>892</v>
      </c>
      <c r="M893">
        <f t="shared" si="75"/>
        <v>2.9750123318385659</v>
      </c>
    </row>
    <row r="894" spans="1:13" x14ac:dyDescent="0.2">
      <c r="A894" s="1">
        <v>42944</v>
      </c>
      <c r="B894">
        <v>3.069</v>
      </c>
      <c r="C894">
        <v>18209250</v>
      </c>
      <c r="D894">
        <f t="shared" si="73"/>
        <v>2.9958999999999998</v>
      </c>
      <c r="E894">
        <f t="shared" si="72"/>
        <v>0.11799999999999988</v>
      </c>
      <c r="F894">
        <v>43.43</v>
      </c>
      <c r="G894" s="2">
        <v>3.0474299999999999</v>
      </c>
      <c r="H894">
        <f t="shared" si="71"/>
        <v>-1</v>
      </c>
      <c r="K894">
        <f>K893+B894</f>
        <v>2656.7800000000007</v>
      </c>
      <c r="L894">
        <f t="shared" si="74"/>
        <v>893</v>
      </c>
      <c r="M894">
        <f t="shared" si="75"/>
        <v>2.975117581187011</v>
      </c>
    </row>
    <row r="895" spans="1:13" x14ac:dyDescent="0.2">
      <c r="A895" s="1">
        <v>42947</v>
      </c>
      <c r="B895">
        <v>3.0640000000000001</v>
      </c>
      <c r="C895">
        <v>15785243</v>
      </c>
      <c r="D895">
        <f t="shared" si="73"/>
        <v>3.0100000000000002</v>
      </c>
      <c r="E895">
        <f t="shared" si="72"/>
        <v>9.6999999999999975E-2</v>
      </c>
      <c r="F895">
        <v>43.060001</v>
      </c>
      <c r="G895" s="2">
        <v>3.0919099999999999</v>
      </c>
      <c r="H895">
        <f t="shared" si="71"/>
        <v>-1</v>
      </c>
      <c r="K895">
        <f>K894+B895</f>
        <v>2659.8440000000005</v>
      </c>
      <c r="L895">
        <f t="shared" si="74"/>
        <v>894</v>
      </c>
      <c r="M895">
        <f t="shared" si="75"/>
        <v>2.9752170022371369</v>
      </c>
    </row>
    <row r="896" spans="1:13" x14ac:dyDescent="0.2">
      <c r="A896" s="1">
        <v>42948</v>
      </c>
      <c r="B896">
        <v>3.0819999999999999</v>
      </c>
      <c r="C896">
        <v>13004732</v>
      </c>
      <c r="D896">
        <f t="shared" si="73"/>
        <v>3.0264000000000002</v>
      </c>
      <c r="E896">
        <f t="shared" si="72"/>
        <v>9.1999999999999638E-2</v>
      </c>
      <c r="F896">
        <v>43.064999</v>
      </c>
      <c r="G896" s="2">
        <v>3.1497299999999999</v>
      </c>
      <c r="H896">
        <f t="shared" si="71"/>
        <v>1</v>
      </c>
      <c r="K896">
        <f>K895+B896</f>
        <v>2662.9260000000004</v>
      </c>
      <c r="L896">
        <f t="shared" si="74"/>
        <v>895</v>
      </c>
      <c r="M896">
        <f t="shared" si="75"/>
        <v>2.9753363128491626</v>
      </c>
    </row>
    <row r="897" spans="1:13" x14ac:dyDescent="0.2">
      <c r="A897" s="1">
        <v>42949</v>
      </c>
      <c r="B897">
        <v>3.0870000000000002</v>
      </c>
      <c r="C897">
        <v>12598927</v>
      </c>
      <c r="D897">
        <f t="shared" si="73"/>
        <v>3.04</v>
      </c>
      <c r="E897">
        <f t="shared" si="72"/>
        <v>0.1120000000000001</v>
      </c>
      <c r="F897">
        <v>43.360000999999997</v>
      </c>
      <c r="G897" s="2">
        <v>3.0956100000000002</v>
      </c>
      <c r="H897">
        <f t="shared" si="71"/>
        <v>1</v>
      </c>
      <c r="K897">
        <f>K896+B897</f>
        <v>2666.0130000000004</v>
      </c>
      <c r="L897">
        <f t="shared" si="74"/>
        <v>896</v>
      </c>
      <c r="M897">
        <f t="shared" si="75"/>
        <v>2.9754609375000003</v>
      </c>
    </row>
    <row r="898" spans="1:13" x14ac:dyDescent="0.2">
      <c r="A898" s="1">
        <v>42950</v>
      </c>
      <c r="B898">
        <v>3.09</v>
      </c>
      <c r="C898">
        <v>11288277</v>
      </c>
      <c r="D898">
        <f t="shared" si="73"/>
        <v>3.0523000000000002</v>
      </c>
      <c r="E898">
        <f t="shared" si="72"/>
        <v>0.13599999999999968</v>
      </c>
      <c r="F898">
        <v>43.174999</v>
      </c>
      <c r="G898" s="2">
        <v>3.1304500000000002</v>
      </c>
      <c r="H898">
        <f t="shared" si="71"/>
        <v>1</v>
      </c>
      <c r="K898">
        <f>K897+B898</f>
        <v>2669.1030000000005</v>
      </c>
      <c r="L898">
        <f t="shared" si="74"/>
        <v>897</v>
      </c>
      <c r="M898">
        <f t="shared" si="75"/>
        <v>2.9755886287625426</v>
      </c>
    </row>
    <row r="899" spans="1:13" x14ac:dyDescent="0.2">
      <c r="A899" s="1">
        <v>42951</v>
      </c>
      <c r="B899">
        <v>3.1</v>
      </c>
      <c r="C899">
        <v>10057934</v>
      </c>
      <c r="D899">
        <f t="shared" si="73"/>
        <v>3.0632999999999999</v>
      </c>
      <c r="E899">
        <f t="shared" si="72"/>
        <v>2.8000000000000025E-2</v>
      </c>
      <c r="F899">
        <v>43.645000000000003</v>
      </c>
      <c r="G899" s="2">
        <v>3.1312000000000002</v>
      </c>
      <c r="H899">
        <f t="shared" si="71"/>
        <v>1</v>
      </c>
      <c r="K899">
        <f>K898+B899</f>
        <v>2672.2030000000004</v>
      </c>
      <c r="L899">
        <f t="shared" si="74"/>
        <v>898</v>
      </c>
      <c r="M899">
        <f t="shared" si="75"/>
        <v>2.9757271714922053</v>
      </c>
    </row>
    <row r="900" spans="1:13" x14ac:dyDescent="0.2">
      <c r="A900" s="1">
        <v>42954</v>
      </c>
      <c r="B900">
        <v>3.1190000000000002</v>
      </c>
      <c r="C900">
        <v>10006937</v>
      </c>
      <c r="D900">
        <f t="shared" si="73"/>
        <v>3.0777000000000001</v>
      </c>
      <c r="E900">
        <f t="shared" si="72"/>
        <v>-2.0999999999999908E-2</v>
      </c>
      <c r="F900">
        <v>43.665000999999997</v>
      </c>
      <c r="G900" s="2">
        <v>3.1326800000000001</v>
      </c>
      <c r="H900">
        <f t="shared" si="71"/>
        <v>1</v>
      </c>
      <c r="K900">
        <f>K899+B900</f>
        <v>2675.3220000000006</v>
      </c>
      <c r="L900">
        <f t="shared" si="74"/>
        <v>899</v>
      </c>
      <c r="M900">
        <f t="shared" si="75"/>
        <v>2.9758865406006683</v>
      </c>
    </row>
    <row r="901" spans="1:13" x14ac:dyDescent="0.2">
      <c r="A901" s="1">
        <v>42955</v>
      </c>
      <c r="B901">
        <v>3.1349999999999998</v>
      </c>
      <c r="C901">
        <v>8994706</v>
      </c>
      <c r="D901">
        <f t="shared" si="73"/>
        <v>3.0957999999999997</v>
      </c>
      <c r="E901">
        <f t="shared" si="72"/>
        <v>6.5999999999999837E-2</v>
      </c>
      <c r="F901">
        <v>44.32</v>
      </c>
      <c r="G901" s="2">
        <v>3.0718899999999998</v>
      </c>
      <c r="H901">
        <f t="shared" ref="H901:H964" si="76">IF(B901&gt;B900,1,-1)</f>
        <v>1</v>
      </c>
      <c r="K901">
        <f>K900+B901</f>
        <v>2678.4570000000008</v>
      </c>
      <c r="L901">
        <f t="shared" si="74"/>
        <v>900</v>
      </c>
      <c r="M901">
        <f t="shared" si="75"/>
        <v>2.9760633333333342</v>
      </c>
    </row>
    <row r="902" spans="1:13" x14ac:dyDescent="0.2">
      <c r="A902" s="1">
        <v>42956</v>
      </c>
      <c r="B902">
        <v>3.1080000000000001</v>
      </c>
      <c r="C902">
        <v>9823811</v>
      </c>
      <c r="D902">
        <f t="shared" si="73"/>
        <v>3.0994000000000002</v>
      </c>
      <c r="E902">
        <f t="shared" si="72"/>
        <v>4.4000000000000039E-2</v>
      </c>
      <c r="F902">
        <v>44.43</v>
      </c>
      <c r="G902" s="2">
        <v>2.9132600000000002</v>
      </c>
      <c r="H902">
        <f t="shared" si="76"/>
        <v>-1</v>
      </c>
      <c r="K902">
        <f>K901+B902</f>
        <v>2681.565000000001</v>
      </c>
      <c r="L902">
        <f t="shared" si="74"/>
        <v>901</v>
      </c>
      <c r="M902">
        <f t="shared" si="75"/>
        <v>2.9762097669256393</v>
      </c>
    </row>
    <row r="903" spans="1:13" x14ac:dyDescent="0.2">
      <c r="A903" s="1">
        <v>42957</v>
      </c>
      <c r="B903">
        <v>3.101</v>
      </c>
      <c r="C903">
        <v>8682000</v>
      </c>
      <c r="D903">
        <f t="shared" si="73"/>
        <v>3.0954999999999999</v>
      </c>
      <c r="E903">
        <f t="shared" si="72"/>
        <v>1.9000000000000128E-2</v>
      </c>
      <c r="F903">
        <v>43.634998000000003</v>
      </c>
      <c r="G903" s="2">
        <v>2.93994</v>
      </c>
      <c r="H903">
        <f t="shared" si="76"/>
        <v>-1</v>
      </c>
      <c r="K903">
        <f>K902+B903</f>
        <v>2684.6660000000011</v>
      </c>
      <c r="L903">
        <f t="shared" si="74"/>
        <v>902</v>
      </c>
      <c r="M903">
        <f t="shared" si="75"/>
        <v>2.9763481152993361</v>
      </c>
    </row>
    <row r="904" spans="1:13" x14ac:dyDescent="0.2">
      <c r="A904" s="1">
        <v>42958</v>
      </c>
      <c r="B904">
        <v>3.048</v>
      </c>
      <c r="C904">
        <v>9754731</v>
      </c>
      <c r="D904">
        <f t="shared" si="73"/>
        <v>3.0933999999999999</v>
      </c>
      <c r="E904">
        <f t="shared" si="72"/>
        <v>-3.9000000000000146E-2</v>
      </c>
      <c r="F904">
        <v>43.200001</v>
      </c>
      <c r="G904" s="2">
        <v>2.88287</v>
      </c>
      <c r="H904">
        <f t="shared" si="76"/>
        <v>-1</v>
      </c>
      <c r="K904">
        <f>K903+B904</f>
        <v>2687.7140000000009</v>
      </c>
      <c r="L904">
        <f t="shared" si="74"/>
        <v>903</v>
      </c>
      <c r="M904">
        <f t="shared" si="75"/>
        <v>2.9764274640088604</v>
      </c>
    </row>
    <row r="905" spans="1:13" x14ac:dyDescent="0.2">
      <c r="A905" s="1">
        <v>42961</v>
      </c>
      <c r="B905">
        <v>3.0819999999999999</v>
      </c>
      <c r="C905">
        <v>5643637</v>
      </c>
      <c r="D905">
        <f t="shared" si="73"/>
        <v>3.0952000000000002</v>
      </c>
      <c r="E905">
        <f t="shared" si="72"/>
        <v>-8.0000000000000071E-3</v>
      </c>
      <c r="F905">
        <v>43.305</v>
      </c>
      <c r="G905" s="2">
        <v>2.88361</v>
      </c>
      <c r="H905">
        <f t="shared" si="76"/>
        <v>1</v>
      </c>
      <c r="K905">
        <f>K904+B905</f>
        <v>2690.7960000000007</v>
      </c>
      <c r="L905">
        <f t="shared" si="74"/>
        <v>904</v>
      </c>
      <c r="M905">
        <f t="shared" si="75"/>
        <v>2.9765442477876114</v>
      </c>
    </row>
    <row r="906" spans="1:13" x14ac:dyDescent="0.2">
      <c r="A906" s="1">
        <v>42962</v>
      </c>
      <c r="B906">
        <v>3.0859999999999999</v>
      </c>
      <c r="C906">
        <v>6027033</v>
      </c>
      <c r="D906">
        <f t="shared" si="73"/>
        <v>3.0956000000000001</v>
      </c>
      <c r="E906">
        <f t="shared" ref="E906:E969" si="77">B906-B899</f>
        <v>-1.4000000000000234E-2</v>
      </c>
      <c r="F906">
        <v>44.435001</v>
      </c>
      <c r="G906" s="2">
        <v>2.8168899999999999</v>
      </c>
      <c r="H906">
        <f t="shared" si="76"/>
        <v>1</v>
      </c>
      <c r="K906">
        <f>K905+B906</f>
        <v>2693.8820000000005</v>
      </c>
      <c r="L906">
        <f t="shared" si="74"/>
        <v>905</v>
      </c>
      <c r="M906">
        <f t="shared" si="75"/>
        <v>2.9766651933701662</v>
      </c>
    </row>
    <row r="907" spans="1:13" x14ac:dyDescent="0.2">
      <c r="A907" s="1">
        <v>42963</v>
      </c>
      <c r="B907">
        <v>3.0710000000000002</v>
      </c>
      <c r="C907">
        <v>6828828</v>
      </c>
      <c r="D907">
        <f t="shared" si="73"/>
        <v>3.0940000000000003</v>
      </c>
      <c r="E907">
        <f t="shared" si="77"/>
        <v>-4.8000000000000043E-2</v>
      </c>
      <c r="F907">
        <v>44.790000999999997</v>
      </c>
      <c r="G907" s="2">
        <v>2.8168899999999999</v>
      </c>
      <c r="H907">
        <f t="shared" si="76"/>
        <v>-1</v>
      </c>
      <c r="K907">
        <f>K906+B907</f>
        <v>2696.9530000000004</v>
      </c>
      <c r="L907">
        <f t="shared" si="74"/>
        <v>906</v>
      </c>
      <c r="M907">
        <f t="shared" si="75"/>
        <v>2.9767693156732897</v>
      </c>
    </row>
    <row r="908" spans="1:13" x14ac:dyDescent="0.2">
      <c r="A908" s="1">
        <v>42964</v>
      </c>
      <c r="B908">
        <v>3.0739999999999998</v>
      </c>
      <c r="C908">
        <v>7299489</v>
      </c>
      <c r="D908">
        <f t="shared" ref="D908:D971" si="78">(B908+B907+B906+B905+B904+B903+B902+B901+B900+B899)/10</f>
        <v>3.0924</v>
      </c>
      <c r="E908">
        <f t="shared" si="77"/>
        <v>-6.0999999999999943E-2</v>
      </c>
      <c r="F908">
        <v>44.48</v>
      </c>
      <c r="G908" s="2">
        <v>2.79169</v>
      </c>
      <c r="H908">
        <f t="shared" si="76"/>
        <v>1</v>
      </c>
      <c r="K908">
        <f>K907+B908</f>
        <v>2700.0270000000005</v>
      </c>
      <c r="L908">
        <f t="shared" si="74"/>
        <v>907</v>
      </c>
      <c r="M908">
        <f t="shared" si="75"/>
        <v>2.9768765159867701</v>
      </c>
    </row>
    <row r="909" spans="1:13" x14ac:dyDescent="0.2">
      <c r="A909" s="1">
        <v>42965</v>
      </c>
      <c r="B909">
        <v>3.0350000000000001</v>
      </c>
      <c r="C909">
        <v>9650232</v>
      </c>
      <c r="D909">
        <f t="shared" si="78"/>
        <v>3.0859000000000001</v>
      </c>
      <c r="E909">
        <f t="shared" si="77"/>
        <v>-7.2999999999999954E-2</v>
      </c>
      <c r="F909">
        <v>43.740001999999997</v>
      </c>
      <c r="G909" s="2">
        <v>2.7746400000000002</v>
      </c>
      <c r="H909">
        <f t="shared" si="76"/>
        <v>-1</v>
      </c>
      <c r="K909">
        <f>K908+B909</f>
        <v>2703.0620000000004</v>
      </c>
      <c r="L909">
        <f t="shared" si="74"/>
        <v>908</v>
      </c>
      <c r="M909">
        <f t="shared" si="75"/>
        <v>2.9769405286343615</v>
      </c>
    </row>
    <row r="910" spans="1:13" x14ac:dyDescent="0.2">
      <c r="A910" s="1">
        <v>42968</v>
      </c>
      <c r="B910">
        <v>2.996</v>
      </c>
      <c r="C910">
        <v>11881146</v>
      </c>
      <c r="D910">
        <f t="shared" si="78"/>
        <v>3.0736000000000003</v>
      </c>
      <c r="E910">
        <f t="shared" si="77"/>
        <v>-0.10499999999999998</v>
      </c>
      <c r="F910">
        <v>44.09</v>
      </c>
      <c r="G910" s="2">
        <v>2.8065099999999998</v>
      </c>
      <c r="H910">
        <f t="shared" si="76"/>
        <v>-1</v>
      </c>
      <c r="K910">
        <f>K909+B910</f>
        <v>2706.0580000000004</v>
      </c>
      <c r="L910">
        <f t="shared" si="74"/>
        <v>909</v>
      </c>
      <c r="M910">
        <f t="shared" si="75"/>
        <v>2.9769614961496154</v>
      </c>
    </row>
    <row r="911" spans="1:13" x14ac:dyDescent="0.2">
      <c r="A911" s="1">
        <v>42969</v>
      </c>
      <c r="B911">
        <v>3.0089999999999999</v>
      </c>
      <c r="C911">
        <v>8250982</v>
      </c>
      <c r="D911">
        <f t="shared" si="78"/>
        <v>3.0609999999999995</v>
      </c>
      <c r="E911">
        <f t="shared" si="77"/>
        <v>-3.9000000000000146E-2</v>
      </c>
      <c r="F911">
        <v>44.634998000000003</v>
      </c>
      <c r="G911" s="2">
        <v>2.8191099999999998</v>
      </c>
      <c r="H911">
        <f t="shared" si="76"/>
        <v>1</v>
      </c>
      <c r="K911">
        <f>K910+B911</f>
        <v>2709.0670000000005</v>
      </c>
      <c r="L911">
        <f t="shared" si="74"/>
        <v>910</v>
      </c>
      <c r="M911">
        <f t="shared" si="75"/>
        <v>2.9769967032967037</v>
      </c>
    </row>
    <row r="912" spans="1:13" x14ac:dyDescent="0.2">
      <c r="A912" s="1">
        <v>42970</v>
      </c>
      <c r="B912">
        <v>2.99</v>
      </c>
      <c r="C912">
        <v>8046282</v>
      </c>
      <c r="D912">
        <f t="shared" si="78"/>
        <v>3.0491999999999999</v>
      </c>
      <c r="E912">
        <f t="shared" si="77"/>
        <v>-9.1999999999999638E-2</v>
      </c>
      <c r="F912">
        <v>45.529998999999997</v>
      </c>
      <c r="G912" s="2">
        <v>2.7746400000000002</v>
      </c>
      <c r="H912">
        <f t="shared" si="76"/>
        <v>-1</v>
      </c>
      <c r="K912">
        <f>K911+B912</f>
        <v>2712.0570000000002</v>
      </c>
      <c r="L912">
        <f t="shared" si="74"/>
        <v>911</v>
      </c>
      <c r="M912">
        <f t="shared" si="75"/>
        <v>2.9770109769484088</v>
      </c>
    </row>
    <row r="913" spans="1:13" x14ac:dyDescent="0.2">
      <c r="A913" s="1">
        <v>42971</v>
      </c>
      <c r="B913">
        <v>2.968</v>
      </c>
      <c r="C913">
        <v>10115967</v>
      </c>
      <c r="D913">
        <f t="shared" si="78"/>
        <v>3.0359000000000003</v>
      </c>
      <c r="E913">
        <f t="shared" si="77"/>
        <v>-0.11799999999999988</v>
      </c>
      <c r="F913">
        <v>46.854999999999997</v>
      </c>
      <c r="G913" s="2">
        <v>2.7746400000000002</v>
      </c>
      <c r="H913">
        <f t="shared" si="76"/>
        <v>-1</v>
      </c>
      <c r="K913">
        <f>K912+B913</f>
        <v>2715.0250000000001</v>
      </c>
      <c r="L913">
        <f t="shared" si="74"/>
        <v>912</v>
      </c>
      <c r="M913">
        <f t="shared" si="75"/>
        <v>2.9770010964912283</v>
      </c>
    </row>
    <row r="914" spans="1:13" x14ac:dyDescent="0.2">
      <c r="A914" s="1">
        <v>42972</v>
      </c>
      <c r="B914">
        <v>2.968</v>
      </c>
      <c r="C914">
        <v>6655213</v>
      </c>
      <c r="D914">
        <f t="shared" si="78"/>
        <v>3.0278999999999998</v>
      </c>
      <c r="E914">
        <f t="shared" si="77"/>
        <v>-0.1030000000000002</v>
      </c>
      <c r="F914">
        <v>46.5</v>
      </c>
      <c r="G914" s="2">
        <v>2.7664800000000001</v>
      </c>
      <c r="H914">
        <f t="shared" si="76"/>
        <v>-1</v>
      </c>
      <c r="K914">
        <f>K913+B914</f>
        <v>2717.9929999999999</v>
      </c>
      <c r="L914">
        <f t="shared" si="74"/>
        <v>913</v>
      </c>
      <c r="M914">
        <f t="shared" si="75"/>
        <v>2.9769912376779848</v>
      </c>
    </row>
    <row r="915" spans="1:13" x14ac:dyDescent="0.2">
      <c r="A915" s="1">
        <v>42975</v>
      </c>
      <c r="B915">
        <v>2.956</v>
      </c>
      <c r="C915">
        <v>7206352</v>
      </c>
      <c r="D915">
        <f t="shared" si="78"/>
        <v>3.0153000000000003</v>
      </c>
      <c r="E915">
        <f t="shared" si="77"/>
        <v>-0.11799999999999988</v>
      </c>
      <c r="F915">
        <v>46.25</v>
      </c>
      <c r="G915" s="2">
        <v>2.80206</v>
      </c>
      <c r="H915">
        <f t="shared" si="76"/>
        <v>-1</v>
      </c>
      <c r="K915">
        <f>K914+B915</f>
        <v>2720.9490000000001</v>
      </c>
      <c r="L915">
        <f t="shared" si="74"/>
        <v>914</v>
      </c>
      <c r="M915">
        <f t="shared" si="75"/>
        <v>2.9769682713347922</v>
      </c>
    </row>
    <row r="916" spans="1:13" x14ac:dyDescent="0.2">
      <c r="A916" s="1">
        <v>42976</v>
      </c>
      <c r="B916">
        <v>2.9449999999999998</v>
      </c>
      <c r="C916">
        <v>9922518</v>
      </c>
      <c r="D916">
        <f t="shared" si="78"/>
        <v>3.0011999999999999</v>
      </c>
      <c r="E916">
        <f t="shared" si="77"/>
        <v>-9.0000000000000302E-2</v>
      </c>
      <c r="F916">
        <v>44.849997999999999</v>
      </c>
      <c r="G916" s="2">
        <v>2.7961299999999998</v>
      </c>
      <c r="H916">
        <f t="shared" si="76"/>
        <v>-1</v>
      </c>
      <c r="K916">
        <f>K915+B916</f>
        <v>2723.8940000000002</v>
      </c>
      <c r="L916">
        <f t="shared" si="74"/>
        <v>915</v>
      </c>
      <c r="M916">
        <f t="shared" si="75"/>
        <v>2.9769333333333337</v>
      </c>
    </row>
    <row r="917" spans="1:13" x14ac:dyDescent="0.2">
      <c r="A917" s="1">
        <v>42977</v>
      </c>
      <c r="B917">
        <v>2.9569999999999999</v>
      </c>
      <c r="C917">
        <v>8930799</v>
      </c>
      <c r="D917">
        <f t="shared" si="78"/>
        <v>2.9897999999999998</v>
      </c>
      <c r="E917">
        <f t="shared" si="77"/>
        <v>-3.9000000000000146E-2</v>
      </c>
      <c r="F917">
        <v>44.805</v>
      </c>
      <c r="G917" s="2">
        <v>2.8354200000000001</v>
      </c>
      <c r="H917">
        <f t="shared" si="76"/>
        <v>1</v>
      </c>
      <c r="K917">
        <f>K916+B917</f>
        <v>2726.8510000000001</v>
      </c>
      <c r="L917">
        <f t="shared" ref="L917:L980" si="79">L916+1</f>
        <v>916</v>
      </c>
      <c r="M917">
        <f t="shared" ref="M917:M980" si="80">K917/L917</f>
        <v>2.9769115720524018</v>
      </c>
    </row>
    <row r="918" spans="1:13" x14ac:dyDescent="0.2">
      <c r="A918" s="1">
        <v>42978</v>
      </c>
      <c r="B918">
        <v>2.9710000000000001</v>
      </c>
      <c r="C918">
        <v>10697428</v>
      </c>
      <c r="D918">
        <f t="shared" si="78"/>
        <v>2.9795000000000003</v>
      </c>
      <c r="E918">
        <f t="shared" si="77"/>
        <v>-3.7999999999999812E-2</v>
      </c>
      <c r="F918">
        <v>45.395000000000003</v>
      </c>
      <c r="G918" s="2">
        <v>2.87175</v>
      </c>
      <c r="H918">
        <f t="shared" si="76"/>
        <v>1</v>
      </c>
      <c r="K918">
        <f>K917+B918</f>
        <v>2729.8220000000001</v>
      </c>
      <c r="L918">
        <f t="shared" si="79"/>
        <v>917</v>
      </c>
      <c r="M918">
        <f t="shared" si="80"/>
        <v>2.9769051254089423</v>
      </c>
    </row>
    <row r="919" spans="1:13" x14ac:dyDescent="0.2">
      <c r="A919" s="1">
        <v>42979</v>
      </c>
      <c r="B919">
        <v>2.9550000000000001</v>
      </c>
      <c r="C919">
        <v>7361435</v>
      </c>
      <c r="D919">
        <f t="shared" si="78"/>
        <v>2.9714999999999998</v>
      </c>
      <c r="E919">
        <f t="shared" si="77"/>
        <v>-3.5000000000000142E-2</v>
      </c>
      <c r="F919">
        <v>42.91</v>
      </c>
      <c r="G919" s="2">
        <v>2.8665600000000002</v>
      </c>
      <c r="H919">
        <f t="shared" si="76"/>
        <v>-1</v>
      </c>
      <c r="K919">
        <f>K918+B919</f>
        <v>2732.777</v>
      </c>
      <c r="L919">
        <f t="shared" si="79"/>
        <v>918</v>
      </c>
      <c r="M919">
        <f t="shared" si="80"/>
        <v>2.9768812636165576</v>
      </c>
    </row>
    <row r="920" spans="1:13" x14ac:dyDescent="0.2">
      <c r="A920" s="1">
        <v>42982</v>
      </c>
      <c r="B920">
        <v>2.972</v>
      </c>
      <c r="C920">
        <v>9167116</v>
      </c>
      <c r="D920">
        <f t="shared" si="78"/>
        <v>2.9691000000000001</v>
      </c>
      <c r="E920">
        <f t="shared" si="77"/>
        <v>4.0000000000000036E-3</v>
      </c>
      <c r="F920">
        <v>38.599997999999999</v>
      </c>
      <c r="G920" s="2">
        <v>2.8168899999999999</v>
      </c>
      <c r="H920">
        <f t="shared" si="76"/>
        <v>1</v>
      </c>
      <c r="K920">
        <f>K919+B920</f>
        <v>2735.7490000000003</v>
      </c>
      <c r="L920">
        <f t="shared" si="79"/>
        <v>919</v>
      </c>
      <c r="M920">
        <f t="shared" si="80"/>
        <v>2.9768759521218717</v>
      </c>
    </row>
    <row r="921" spans="1:13" x14ac:dyDescent="0.2">
      <c r="A921" s="1">
        <v>42983</v>
      </c>
      <c r="B921">
        <v>2.9460000000000002</v>
      </c>
      <c r="C921">
        <v>9317513</v>
      </c>
      <c r="D921">
        <f t="shared" si="78"/>
        <v>2.9628000000000001</v>
      </c>
      <c r="E921">
        <f t="shared" si="77"/>
        <v>-2.1999999999999797E-2</v>
      </c>
      <c r="F921">
        <v>38.740001999999997</v>
      </c>
      <c r="G921" s="2">
        <v>2.7664800000000001</v>
      </c>
      <c r="H921">
        <f t="shared" si="76"/>
        <v>-1</v>
      </c>
      <c r="K921">
        <f>K920+B921</f>
        <v>2738.6950000000002</v>
      </c>
      <c r="L921">
        <f t="shared" si="79"/>
        <v>920</v>
      </c>
      <c r="M921">
        <f t="shared" si="80"/>
        <v>2.976842391304348</v>
      </c>
    </row>
    <row r="922" spans="1:13" x14ac:dyDescent="0.2">
      <c r="A922" s="1">
        <v>42984</v>
      </c>
      <c r="B922">
        <v>2.9249999999999998</v>
      </c>
      <c r="C922">
        <v>10248444</v>
      </c>
      <c r="D922">
        <f t="shared" si="78"/>
        <v>2.9562999999999997</v>
      </c>
      <c r="E922">
        <f t="shared" si="77"/>
        <v>-3.1000000000000139E-2</v>
      </c>
      <c r="F922">
        <v>39.465000000000003</v>
      </c>
      <c r="G922" s="2">
        <v>2.77983</v>
      </c>
      <c r="H922">
        <f t="shared" si="76"/>
        <v>-1</v>
      </c>
      <c r="K922">
        <f>K921+B922</f>
        <v>2741.6200000000003</v>
      </c>
      <c r="L922">
        <f t="shared" si="79"/>
        <v>921</v>
      </c>
      <c r="M922">
        <f t="shared" si="80"/>
        <v>2.9767861020629756</v>
      </c>
    </row>
    <row r="923" spans="1:13" x14ac:dyDescent="0.2">
      <c r="A923" s="1">
        <v>42985</v>
      </c>
      <c r="B923">
        <v>2.9039999999999999</v>
      </c>
      <c r="C923">
        <v>12468509</v>
      </c>
      <c r="D923">
        <f t="shared" si="78"/>
        <v>2.9499000000000004</v>
      </c>
      <c r="E923">
        <f t="shared" si="77"/>
        <v>-4.0999999999999925E-2</v>
      </c>
      <c r="F923">
        <v>39.650002000000001</v>
      </c>
      <c r="G923" s="2">
        <v>2.7709299999999999</v>
      </c>
      <c r="H923">
        <f t="shared" si="76"/>
        <v>-1</v>
      </c>
      <c r="K923">
        <f>K922+B923</f>
        <v>2744.5240000000003</v>
      </c>
      <c r="L923">
        <f t="shared" si="79"/>
        <v>922</v>
      </c>
      <c r="M923">
        <f t="shared" si="80"/>
        <v>2.9767071583514104</v>
      </c>
    </row>
    <row r="924" spans="1:13" x14ac:dyDescent="0.2">
      <c r="A924" s="1">
        <v>42986</v>
      </c>
      <c r="B924">
        <v>2.9169999999999998</v>
      </c>
      <c r="C924">
        <v>11623117</v>
      </c>
      <c r="D924">
        <f t="shared" si="78"/>
        <v>2.9447999999999999</v>
      </c>
      <c r="E924">
        <f t="shared" si="77"/>
        <v>-4.0000000000000036E-2</v>
      </c>
      <c r="F924">
        <v>39.689999</v>
      </c>
      <c r="G924" s="2">
        <v>2.68642</v>
      </c>
      <c r="H924">
        <f t="shared" si="76"/>
        <v>1</v>
      </c>
      <c r="K924">
        <f>K923+B924</f>
        <v>2747.4410000000003</v>
      </c>
      <c r="L924">
        <f t="shared" si="79"/>
        <v>923</v>
      </c>
      <c r="M924">
        <f t="shared" si="80"/>
        <v>2.9766424702058507</v>
      </c>
    </row>
    <row r="925" spans="1:13" x14ac:dyDescent="0.2">
      <c r="A925" s="1">
        <v>42989</v>
      </c>
      <c r="B925">
        <v>2.9359999999999999</v>
      </c>
      <c r="C925">
        <v>11171121</v>
      </c>
      <c r="D925">
        <f t="shared" si="78"/>
        <v>2.9428000000000001</v>
      </c>
      <c r="E925">
        <f t="shared" si="77"/>
        <v>-3.5000000000000142E-2</v>
      </c>
      <c r="F925">
        <v>41.389999000000003</v>
      </c>
      <c r="G925" s="2">
        <v>2.7138499999999999</v>
      </c>
      <c r="H925">
        <f t="shared" si="76"/>
        <v>1</v>
      </c>
      <c r="K925">
        <f>K924+B925</f>
        <v>2750.3770000000004</v>
      </c>
      <c r="L925">
        <f t="shared" si="79"/>
        <v>924</v>
      </c>
      <c r="M925">
        <f t="shared" si="80"/>
        <v>2.9765984848484854</v>
      </c>
    </row>
    <row r="926" spans="1:13" x14ac:dyDescent="0.2">
      <c r="A926" s="1">
        <v>42990</v>
      </c>
      <c r="B926">
        <v>2.9319999999999999</v>
      </c>
      <c r="C926">
        <v>12152813</v>
      </c>
      <c r="D926">
        <f t="shared" si="78"/>
        <v>2.9415000000000004</v>
      </c>
      <c r="E926">
        <f t="shared" si="77"/>
        <v>-2.3000000000000131E-2</v>
      </c>
      <c r="F926">
        <v>41.375</v>
      </c>
      <c r="G926" s="2">
        <v>2.77983</v>
      </c>
      <c r="H926">
        <f t="shared" si="76"/>
        <v>-1</v>
      </c>
      <c r="K926">
        <f>K925+B926</f>
        <v>2753.3090000000002</v>
      </c>
      <c r="L926">
        <f t="shared" si="79"/>
        <v>925</v>
      </c>
      <c r="M926">
        <f t="shared" si="80"/>
        <v>2.9765502702702706</v>
      </c>
    </row>
    <row r="927" spans="1:13" x14ac:dyDescent="0.2">
      <c r="A927" s="1">
        <v>42991</v>
      </c>
      <c r="B927">
        <v>2.9649999999999999</v>
      </c>
      <c r="C927">
        <v>12227909</v>
      </c>
      <c r="D927">
        <f t="shared" si="78"/>
        <v>2.9423000000000004</v>
      </c>
      <c r="E927">
        <f t="shared" si="77"/>
        <v>-7.0000000000001172E-3</v>
      </c>
      <c r="F927">
        <v>41.255001</v>
      </c>
      <c r="G927" s="2">
        <v>2.76871</v>
      </c>
      <c r="H927">
        <f t="shared" si="76"/>
        <v>1</v>
      </c>
      <c r="K927">
        <f>K926+B927</f>
        <v>2756.2740000000003</v>
      </c>
      <c r="L927">
        <f t="shared" si="79"/>
        <v>926</v>
      </c>
      <c r="M927">
        <f t="shared" si="80"/>
        <v>2.9765377969762423</v>
      </c>
    </row>
    <row r="928" spans="1:13" x14ac:dyDescent="0.2">
      <c r="A928" s="1">
        <v>42992</v>
      </c>
      <c r="B928">
        <v>2.984</v>
      </c>
      <c r="C928">
        <v>13202465</v>
      </c>
      <c r="D928">
        <f t="shared" si="78"/>
        <v>2.9436</v>
      </c>
      <c r="E928">
        <f t="shared" si="77"/>
        <v>3.7999999999999812E-2</v>
      </c>
      <c r="F928">
        <v>40.875</v>
      </c>
      <c r="G928" s="2">
        <v>2.74499</v>
      </c>
      <c r="H928">
        <f t="shared" si="76"/>
        <v>1</v>
      </c>
      <c r="K928">
        <f>K927+B928</f>
        <v>2759.2580000000003</v>
      </c>
      <c r="L928">
        <f t="shared" si="79"/>
        <v>927</v>
      </c>
      <c r="M928">
        <f t="shared" si="80"/>
        <v>2.9765458468176917</v>
      </c>
    </row>
    <row r="929" spans="1:13" x14ac:dyDescent="0.2">
      <c r="A929" s="1">
        <v>42993</v>
      </c>
      <c r="B929">
        <v>2.9350000000000001</v>
      </c>
      <c r="C929">
        <v>20450373</v>
      </c>
      <c r="D929">
        <f t="shared" si="78"/>
        <v>2.9416000000000002</v>
      </c>
      <c r="E929">
        <f t="shared" si="77"/>
        <v>1.0000000000000231E-2</v>
      </c>
      <c r="F929">
        <v>40.095001000000003</v>
      </c>
      <c r="G929" s="2">
        <v>2.7412800000000002</v>
      </c>
      <c r="H929">
        <f t="shared" si="76"/>
        <v>-1</v>
      </c>
      <c r="K929">
        <f>K928+B929</f>
        <v>2762.1930000000002</v>
      </c>
      <c r="L929">
        <f t="shared" si="79"/>
        <v>928</v>
      </c>
      <c r="M929">
        <f t="shared" si="80"/>
        <v>2.9765010775862071</v>
      </c>
    </row>
    <row r="930" spans="1:13" x14ac:dyDescent="0.2">
      <c r="A930" s="1">
        <v>42996</v>
      </c>
      <c r="B930">
        <v>2.9660000000000002</v>
      </c>
      <c r="C930">
        <v>8500784</v>
      </c>
      <c r="D930">
        <f t="shared" si="78"/>
        <v>2.9409999999999998</v>
      </c>
      <c r="E930">
        <f t="shared" si="77"/>
        <v>6.2000000000000277E-2</v>
      </c>
      <c r="F930">
        <v>40.305</v>
      </c>
      <c r="G930" s="2">
        <v>2.70051</v>
      </c>
      <c r="H930">
        <f t="shared" si="76"/>
        <v>1</v>
      </c>
      <c r="K930">
        <f>K929+B930</f>
        <v>2765.1590000000001</v>
      </c>
      <c r="L930">
        <f t="shared" si="79"/>
        <v>929</v>
      </c>
      <c r="M930">
        <f t="shared" si="80"/>
        <v>2.9764897739504845</v>
      </c>
    </row>
    <row r="931" spans="1:13" x14ac:dyDescent="0.2">
      <c r="A931" s="1">
        <v>42997</v>
      </c>
      <c r="B931">
        <v>2.99</v>
      </c>
      <c r="C931">
        <v>8488944</v>
      </c>
      <c r="D931">
        <f t="shared" si="78"/>
        <v>2.9454000000000002</v>
      </c>
      <c r="E931">
        <f t="shared" si="77"/>
        <v>7.3000000000000398E-2</v>
      </c>
      <c r="F931">
        <v>40.43</v>
      </c>
      <c r="G931" s="2">
        <v>2.5989499999999999</v>
      </c>
      <c r="H931">
        <f t="shared" si="76"/>
        <v>1</v>
      </c>
      <c r="K931">
        <f>K930+B931</f>
        <v>2768.1489999999999</v>
      </c>
      <c r="L931">
        <f t="shared" si="79"/>
        <v>930</v>
      </c>
      <c r="M931">
        <f t="shared" si="80"/>
        <v>2.9765043010752685</v>
      </c>
    </row>
    <row r="932" spans="1:13" x14ac:dyDescent="0.2">
      <c r="A932" s="1">
        <v>42998</v>
      </c>
      <c r="B932">
        <v>3</v>
      </c>
      <c r="C932">
        <v>9859255</v>
      </c>
      <c r="D932">
        <f t="shared" si="78"/>
        <v>2.9529000000000001</v>
      </c>
      <c r="E932">
        <f t="shared" si="77"/>
        <v>6.4000000000000057E-2</v>
      </c>
      <c r="F932">
        <v>40.334999000000003</v>
      </c>
      <c r="G932" s="2">
        <v>2.6122999999999998</v>
      </c>
      <c r="H932">
        <f t="shared" si="76"/>
        <v>1</v>
      </c>
      <c r="K932">
        <f>K931+B932</f>
        <v>2771.1489999999999</v>
      </c>
      <c r="L932">
        <f t="shared" si="79"/>
        <v>931</v>
      </c>
      <c r="M932">
        <f t="shared" si="80"/>
        <v>2.9765295381310417</v>
      </c>
    </row>
    <row r="933" spans="1:13" x14ac:dyDescent="0.2">
      <c r="A933" s="1">
        <v>42999</v>
      </c>
      <c r="B933">
        <v>2.9329999999999998</v>
      </c>
      <c r="C933">
        <v>13002225</v>
      </c>
      <c r="D933">
        <f t="shared" si="78"/>
        <v>2.9558</v>
      </c>
      <c r="E933">
        <f t="shared" si="77"/>
        <v>9.9999999999988987E-4</v>
      </c>
      <c r="F933">
        <v>39.985000999999997</v>
      </c>
      <c r="G933" s="2">
        <v>2.5878299999999999</v>
      </c>
      <c r="H933">
        <f t="shared" si="76"/>
        <v>-1</v>
      </c>
      <c r="K933">
        <f>K932+B933</f>
        <v>2774.0819999999999</v>
      </c>
      <c r="L933">
        <f t="shared" si="79"/>
        <v>932</v>
      </c>
      <c r="M933">
        <f t="shared" si="80"/>
        <v>2.9764828326180255</v>
      </c>
    </row>
    <row r="934" spans="1:13" x14ac:dyDescent="0.2">
      <c r="A934" s="1">
        <v>43000</v>
      </c>
      <c r="B934">
        <v>2.855</v>
      </c>
      <c r="C934">
        <v>21898053</v>
      </c>
      <c r="D934">
        <f t="shared" si="78"/>
        <v>2.9495999999999993</v>
      </c>
      <c r="E934">
        <f t="shared" si="77"/>
        <v>-0.10999999999999988</v>
      </c>
      <c r="F934">
        <v>39.465000000000003</v>
      </c>
      <c r="G934" s="2">
        <v>2.60859</v>
      </c>
      <c r="H934">
        <f t="shared" si="76"/>
        <v>-1</v>
      </c>
      <c r="K934">
        <f>K933+B934</f>
        <v>2776.9369999999999</v>
      </c>
      <c r="L934">
        <f t="shared" si="79"/>
        <v>933</v>
      </c>
      <c r="M934">
        <f t="shared" si="80"/>
        <v>2.9763526259378348</v>
      </c>
    </row>
    <row r="935" spans="1:13" x14ac:dyDescent="0.2">
      <c r="A935" s="1">
        <v>43003</v>
      </c>
      <c r="B935">
        <v>2.883</v>
      </c>
      <c r="C935">
        <v>13374723</v>
      </c>
      <c r="D935">
        <f t="shared" si="78"/>
        <v>2.9442999999999997</v>
      </c>
      <c r="E935">
        <f t="shared" si="77"/>
        <v>-0.10099999999999998</v>
      </c>
      <c r="F935">
        <v>39.154998999999997</v>
      </c>
      <c r="G935" s="2">
        <v>2.55077</v>
      </c>
      <c r="H935">
        <f t="shared" si="76"/>
        <v>1</v>
      </c>
      <c r="K935">
        <f>K934+B935</f>
        <v>2779.8199999999997</v>
      </c>
      <c r="L935">
        <f t="shared" si="79"/>
        <v>934</v>
      </c>
      <c r="M935">
        <f t="shared" si="80"/>
        <v>2.9762526766595285</v>
      </c>
    </row>
    <row r="936" spans="1:13" x14ac:dyDescent="0.2">
      <c r="A936" s="1">
        <v>43004</v>
      </c>
      <c r="B936">
        <v>2.9</v>
      </c>
      <c r="C936">
        <v>9811287</v>
      </c>
      <c r="D936">
        <f t="shared" si="78"/>
        <v>2.9410999999999996</v>
      </c>
      <c r="E936">
        <f t="shared" si="77"/>
        <v>-3.5000000000000142E-2</v>
      </c>
      <c r="F936">
        <v>38.325001</v>
      </c>
      <c r="G936" s="2">
        <v>2.5418699999999999</v>
      </c>
      <c r="H936">
        <f t="shared" si="76"/>
        <v>1</v>
      </c>
      <c r="K936">
        <f>K935+B936</f>
        <v>2782.72</v>
      </c>
      <c r="L936">
        <f t="shared" si="79"/>
        <v>935</v>
      </c>
      <c r="M936">
        <f t="shared" si="80"/>
        <v>2.9761711229946521</v>
      </c>
    </row>
    <row r="937" spans="1:13" x14ac:dyDescent="0.2">
      <c r="A937" s="1">
        <v>43005</v>
      </c>
      <c r="B937">
        <v>2.8740000000000001</v>
      </c>
      <c r="C937">
        <v>15030835</v>
      </c>
      <c r="D937">
        <f t="shared" si="78"/>
        <v>2.9319999999999999</v>
      </c>
      <c r="E937">
        <f t="shared" si="77"/>
        <v>-9.2000000000000082E-2</v>
      </c>
      <c r="F937">
        <v>38.32</v>
      </c>
      <c r="G937" s="2">
        <v>2.5344600000000002</v>
      </c>
      <c r="H937">
        <f t="shared" si="76"/>
        <v>-1</v>
      </c>
      <c r="K937">
        <f>K936+B937</f>
        <v>2785.5939999999996</v>
      </c>
      <c r="L937">
        <f t="shared" si="79"/>
        <v>936</v>
      </c>
      <c r="M937">
        <f t="shared" si="80"/>
        <v>2.9760619658119656</v>
      </c>
    </row>
    <row r="938" spans="1:13" x14ac:dyDescent="0.2">
      <c r="A938" s="1">
        <v>43006</v>
      </c>
      <c r="B938">
        <v>2.8530000000000002</v>
      </c>
      <c r="C938">
        <v>12309272</v>
      </c>
      <c r="D938">
        <f t="shared" si="78"/>
        <v>2.9189000000000003</v>
      </c>
      <c r="E938">
        <f t="shared" si="77"/>
        <v>-0.13700000000000001</v>
      </c>
      <c r="F938">
        <v>38.009998000000003</v>
      </c>
      <c r="G938" s="2">
        <v>2.5240800000000001</v>
      </c>
      <c r="H938">
        <f t="shared" si="76"/>
        <v>-1</v>
      </c>
      <c r="K938">
        <f>K937+B938</f>
        <v>2788.4469999999997</v>
      </c>
      <c r="L938">
        <f t="shared" si="79"/>
        <v>937</v>
      </c>
      <c r="M938">
        <f t="shared" si="80"/>
        <v>2.9759306296691563</v>
      </c>
    </row>
    <row r="939" spans="1:13" x14ac:dyDescent="0.2">
      <c r="A939" s="1">
        <v>43007</v>
      </c>
      <c r="B939">
        <v>2.9049999999999998</v>
      </c>
      <c r="C939">
        <v>15307555</v>
      </c>
      <c r="D939">
        <f t="shared" si="78"/>
        <v>2.9158999999999997</v>
      </c>
      <c r="E939">
        <f t="shared" si="77"/>
        <v>-9.5000000000000195E-2</v>
      </c>
      <c r="F939">
        <v>37.794998</v>
      </c>
      <c r="G939" s="2">
        <v>2.5122200000000001</v>
      </c>
      <c r="H939">
        <f t="shared" si="76"/>
        <v>1</v>
      </c>
      <c r="K939">
        <f>K938+B939</f>
        <v>2791.3519999999999</v>
      </c>
      <c r="L939">
        <f t="shared" si="79"/>
        <v>938</v>
      </c>
      <c r="M939">
        <f t="shared" si="80"/>
        <v>2.9758550106609807</v>
      </c>
    </row>
    <row r="940" spans="1:13" x14ac:dyDescent="0.2">
      <c r="A940" s="1">
        <v>43010</v>
      </c>
      <c r="B940">
        <v>2.9039999999999999</v>
      </c>
      <c r="C940">
        <v>8117601</v>
      </c>
      <c r="D940">
        <f t="shared" si="78"/>
        <v>2.9097</v>
      </c>
      <c r="E940">
        <f t="shared" si="77"/>
        <v>-2.8999999999999915E-2</v>
      </c>
      <c r="F940">
        <v>37.599997999999999</v>
      </c>
      <c r="G940" s="2">
        <v>2.51519</v>
      </c>
      <c r="H940">
        <f t="shared" si="76"/>
        <v>-1</v>
      </c>
      <c r="K940">
        <f>K939+B940</f>
        <v>2794.2559999999999</v>
      </c>
      <c r="L940">
        <f t="shared" si="79"/>
        <v>939</v>
      </c>
      <c r="M940">
        <f t="shared" si="80"/>
        <v>2.9757784877529283</v>
      </c>
    </row>
    <row r="941" spans="1:13" x14ac:dyDescent="0.2">
      <c r="A941" s="1">
        <v>43011</v>
      </c>
      <c r="B941">
        <v>2.8959999999999999</v>
      </c>
      <c r="C941">
        <v>7133172</v>
      </c>
      <c r="D941">
        <f t="shared" si="78"/>
        <v>2.9003000000000001</v>
      </c>
      <c r="E941">
        <f t="shared" si="77"/>
        <v>4.0999999999999925E-2</v>
      </c>
      <c r="F941">
        <v>37.040000999999997</v>
      </c>
      <c r="G941" s="2">
        <v>2.55077</v>
      </c>
      <c r="H941">
        <f t="shared" si="76"/>
        <v>-1</v>
      </c>
      <c r="K941">
        <f>K940+B941</f>
        <v>2797.152</v>
      </c>
      <c r="L941">
        <f t="shared" si="79"/>
        <v>940</v>
      </c>
      <c r="M941">
        <f t="shared" si="80"/>
        <v>2.9756936170212764</v>
      </c>
    </row>
    <row r="942" spans="1:13" x14ac:dyDescent="0.2">
      <c r="A942" s="1">
        <v>43012</v>
      </c>
      <c r="B942">
        <v>2.891</v>
      </c>
      <c r="C942">
        <v>11190171</v>
      </c>
      <c r="D942">
        <f t="shared" si="78"/>
        <v>2.8893999999999993</v>
      </c>
      <c r="E942">
        <f t="shared" si="77"/>
        <v>8.0000000000000071E-3</v>
      </c>
      <c r="F942">
        <v>36.5</v>
      </c>
      <c r="G942" s="2">
        <v>2.5581800000000001</v>
      </c>
      <c r="H942">
        <f t="shared" si="76"/>
        <v>-1</v>
      </c>
      <c r="K942">
        <f>K941+B942</f>
        <v>2800.0430000000001</v>
      </c>
      <c r="L942">
        <f t="shared" si="79"/>
        <v>941</v>
      </c>
      <c r="M942">
        <f t="shared" si="80"/>
        <v>2.975603613177471</v>
      </c>
    </row>
    <row r="943" spans="1:13" x14ac:dyDescent="0.2">
      <c r="A943" s="1">
        <v>43013</v>
      </c>
      <c r="B943">
        <v>2.9220000000000002</v>
      </c>
      <c r="C943">
        <v>11760805</v>
      </c>
      <c r="D943">
        <f t="shared" si="78"/>
        <v>2.8882999999999996</v>
      </c>
      <c r="E943">
        <f t="shared" si="77"/>
        <v>2.2000000000000242E-2</v>
      </c>
      <c r="F943">
        <v>35.654998999999997</v>
      </c>
      <c r="G943" s="2">
        <v>2.6441699999999999</v>
      </c>
      <c r="H943">
        <f t="shared" si="76"/>
        <v>1</v>
      </c>
      <c r="K943">
        <f>K942+B943</f>
        <v>2802.9650000000001</v>
      </c>
      <c r="L943">
        <f t="shared" si="79"/>
        <v>942</v>
      </c>
      <c r="M943">
        <f t="shared" si="80"/>
        <v>2.975546709129512</v>
      </c>
    </row>
    <row r="944" spans="1:13" x14ac:dyDescent="0.2">
      <c r="A944" s="1">
        <v>43014</v>
      </c>
      <c r="B944">
        <v>2.9380000000000002</v>
      </c>
      <c r="C944">
        <v>11631657</v>
      </c>
      <c r="D944">
        <f t="shared" si="78"/>
        <v>2.8966000000000003</v>
      </c>
      <c r="E944">
        <f t="shared" si="77"/>
        <v>6.4000000000000057E-2</v>
      </c>
      <c r="F944">
        <v>36.174999</v>
      </c>
      <c r="G944" s="2">
        <v>2.6286</v>
      </c>
      <c r="H944">
        <f t="shared" si="76"/>
        <v>1</v>
      </c>
      <c r="K944">
        <f>K943+B944</f>
        <v>2805.9030000000002</v>
      </c>
      <c r="L944">
        <f t="shared" si="79"/>
        <v>943</v>
      </c>
      <c r="M944">
        <f t="shared" si="80"/>
        <v>2.9755068928950164</v>
      </c>
    </row>
    <row r="945" spans="1:13" x14ac:dyDescent="0.2">
      <c r="A945" s="1">
        <v>43017</v>
      </c>
      <c r="B945">
        <v>2.9449999999999998</v>
      </c>
      <c r="C945">
        <v>7391136</v>
      </c>
      <c r="D945">
        <f t="shared" si="78"/>
        <v>2.9028</v>
      </c>
      <c r="E945">
        <f t="shared" si="77"/>
        <v>9.1999999999999638E-2</v>
      </c>
      <c r="F945">
        <v>36.205002</v>
      </c>
      <c r="G945" s="2">
        <v>2.6234099999999998</v>
      </c>
      <c r="H945">
        <f t="shared" si="76"/>
        <v>1</v>
      </c>
      <c r="K945">
        <f>K944+B945</f>
        <v>2808.8480000000004</v>
      </c>
      <c r="L945">
        <f t="shared" si="79"/>
        <v>944</v>
      </c>
      <c r="M945">
        <f t="shared" si="80"/>
        <v>2.9754745762711869</v>
      </c>
    </row>
    <row r="946" spans="1:13" x14ac:dyDescent="0.2">
      <c r="A946" s="1">
        <v>43018</v>
      </c>
      <c r="B946">
        <v>2.9569999999999999</v>
      </c>
      <c r="C946">
        <v>8120578</v>
      </c>
      <c r="D946">
        <f t="shared" si="78"/>
        <v>2.9085000000000001</v>
      </c>
      <c r="E946">
        <f t="shared" si="77"/>
        <v>5.2000000000000046E-2</v>
      </c>
      <c r="F946">
        <v>34.985000999999997</v>
      </c>
      <c r="G946" s="2">
        <v>2.5833900000000001</v>
      </c>
      <c r="H946">
        <f t="shared" si="76"/>
        <v>1</v>
      </c>
      <c r="K946">
        <f>K945+B946</f>
        <v>2811.8050000000003</v>
      </c>
      <c r="L946">
        <f t="shared" si="79"/>
        <v>945</v>
      </c>
      <c r="M946">
        <f t="shared" si="80"/>
        <v>2.9754550264550268</v>
      </c>
    </row>
    <row r="947" spans="1:13" x14ac:dyDescent="0.2">
      <c r="A947" s="1">
        <v>43019</v>
      </c>
      <c r="B947">
        <v>2.984</v>
      </c>
      <c r="C947">
        <v>14557469</v>
      </c>
      <c r="D947">
        <f t="shared" si="78"/>
        <v>2.9195000000000002</v>
      </c>
      <c r="E947">
        <f t="shared" si="77"/>
        <v>8.0000000000000071E-2</v>
      </c>
      <c r="F947">
        <v>34.020000000000003</v>
      </c>
      <c r="G947" s="2">
        <v>2.54854</v>
      </c>
      <c r="H947">
        <f t="shared" si="76"/>
        <v>1</v>
      </c>
      <c r="K947">
        <f>K946+B947</f>
        <v>2814.7890000000002</v>
      </c>
      <c r="L947">
        <f t="shared" si="79"/>
        <v>946</v>
      </c>
      <c r="M947">
        <f t="shared" si="80"/>
        <v>2.9754640591966175</v>
      </c>
    </row>
    <row r="948" spans="1:13" x14ac:dyDescent="0.2">
      <c r="A948" s="1">
        <v>43020</v>
      </c>
      <c r="B948">
        <v>2.9550000000000001</v>
      </c>
      <c r="C948">
        <v>10819587</v>
      </c>
      <c r="D948">
        <f t="shared" si="78"/>
        <v>2.9297</v>
      </c>
      <c r="E948">
        <f t="shared" si="77"/>
        <v>5.9000000000000163E-2</v>
      </c>
      <c r="F948">
        <v>32.994999</v>
      </c>
      <c r="G948" s="2">
        <v>2.5077699999999998</v>
      </c>
      <c r="H948">
        <f t="shared" si="76"/>
        <v>-1</v>
      </c>
      <c r="K948">
        <f>K947+B948</f>
        <v>2817.7440000000001</v>
      </c>
      <c r="L948">
        <f t="shared" si="79"/>
        <v>947</v>
      </c>
      <c r="M948">
        <f t="shared" si="80"/>
        <v>2.975442449841605</v>
      </c>
    </row>
    <row r="949" spans="1:13" x14ac:dyDescent="0.2">
      <c r="A949" s="1">
        <v>43021</v>
      </c>
      <c r="B949">
        <v>2.9630000000000001</v>
      </c>
      <c r="C949">
        <v>10511465</v>
      </c>
      <c r="D949">
        <f t="shared" si="78"/>
        <v>2.9355000000000002</v>
      </c>
      <c r="E949">
        <f t="shared" si="77"/>
        <v>7.2000000000000064E-2</v>
      </c>
      <c r="F949">
        <v>32.104999999999997</v>
      </c>
      <c r="G949" s="2">
        <v>2.5137</v>
      </c>
      <c r="H949">
        <f t="shared" si="76"/>
        <v>1</v>
      </c>
      <c r="K949">
        <f>K948+B949</f>
        <v>2820.7070000000003</v>
      </c>
      <c r="L949">
        <f t="shared" si="79"/>
        <v>948</v>
      </c>
      <c r="M949">
        <f t="shared" si="80"/>
        <v>2.9754293248945149</v>
      </c>
    </row>
    <row r="950" spans="1:13" x14ac:dyDescent="0.2">
      <c r="A950" s="1">
        <v>43024</v>
      </c>
      <c r="B950">
        <v>2.944</v>
      </c>
      <c r="C950">
        <v>7422065</v>
      </c>
      <c r="D950">
        <f t="shared" si="78"/>
        <v>2.9395000000000002</v>
      </c>
      <c r="E950">
        <f t="shared" si="77"/>
        <v>2.1999999999999797E-2</v>
      </c>
      <c r="F950">
        <v>32</v>
      </c>
      <c r="G950" s="2">
        <v>2.5440999999999998</v>
      </c>
      <c r="H950">
        <f t="shared" si="76"/>
        <v>-1</v>
      </c>
      <c r="K950">
        <f>K949+B950</f>
        <v>2823.6510000000003</v>
      </c>
      <c r="L950">
        <f t="shared" si="79"/>
        <v>949</v>
      </c>
      <c r="M950">
        <f t="shared" si="80"/>
        <v>2.9753962065331931</v>
      </c>
    </row>
    <row r="951" spans="1:13" x14ac:dyDescent="0.2">
      <c r="A951" s="1">
        <v>43025</v>
      </c>
      <c r="B951">
        <v>2.952</v>
      </c>
      <c r="C951">
        <v>9634350</v>
      </c>
      <c r="D951">
        <f t="shared" si="78"/>
        <v>2.9451000000000001</v>
      </c>
      <c r="E951">
        <f t="shared" si="77"/>
        <v>1.399999999999979E-2</v>
      </c>
      <c r="F951">
        <v>31.885000000000002</v>
      </c>
      <c r="G951" s="2">
        <v>2.5648499999999999</v>
      </c>
      <c r="H951">
        <f t="shared" si="76"/>
        <v>1</v>
      </c>
      <c r="K951">
        <f>K950+B951</f>
        <v>2826.6030000000005</v>
      </c>
      <c r="L951">
        <f t="shared" si="79"/>
        <v>950</v>
      </c>
      <c r="M951">
        <f t="shared" si="80"/>
        <v>2.9753715789473691</v>
      </c>
    </row>
    <row r="952" spans="1:13" x14ac:dyDescent="0.2">
      <c r="A952" s="1">
        <v>43026</v>
      </c>
      <c r="B952">
        <v>2.952</v>
      </c>
      <c r="C952">
        <v>6527355</v>
      </c>
      <c r="D952">
        <f t="shared" si="78"/>
        <v>2.9512</v>
      </c>
      <c r="E952">
        <f t="shared" si="77"/>
        <v>7.0000000000001172E-3</v>
      </c>
      <c r="F952">
        <v>31.155000999999999</v>
      </c>
      <c r="G952" s="2">
        <v>2.5693000000000001</v>
      </c>
      <c r="H952">
        <f t="shared" si="76"/>
        <v>-1</v>
      </c>
      <c r="K952">
        <f>K951+B952</f>
        <v>2829.5550000000007</v>
      </c>
      <c r="L952">
        <f t="shared" si="79"/>
        <v>951</v>
      </c>
      <c r="M952">
        <f t="shared" si="80"/>
        <v>2.975347003154575</v>
      </c>
    </row>
    <row r="953" spans="1:13" x14ac:dyDescent="0.2">
      <c r="A953" s="1">
        <v>43027</v>
      </c>
      <c r="B953">
        <v>2.98</v>
      </c>
      <c r="C953">
        <v>12715242</v>
      </c>
      <c r="D953">
        <f t="shared" si="78"/>
        <v>2.9570000000000003</v>
      </c>
      <c r="E953">
        <f t="shared" si="77"/>
        <v>2.3000000000000131E-2</v>
      </c>
      <c r="F953">
        <v>31.9</v>
      </c>
      <c r="G953" s="2">
        <v>2.55077</v>
      </c>
      <c r="H953">
        <f t="shared" si="76"/>
        <v>1</v>
      </c>
      <c r="K953">
        <f>K952+B953</f>
        <v>2832.5350000000008</v>
      </c>
      <c r="L953">
        <f t="shared" si="79"/>
        <v>952</v>
      </c>
      <c r="M953">
        <f t="shared" si="80"/>
        <v>2.9753518907563032</v>
      </c>
    </row>
    <row r="954" spans="1:13" x14ac:dyDescent="0.2">
      <c r="A954" s="1">
        <v>43028</v>
      </c>
      <c r="B954">
        <v>2.9609999999999999</v>
      </c>
      <c r="C954">
        <v>9966602</v>
      </c>
      <c r="D954">
        <f t="shared" si="78"/>
        <v>2.9593000000000003</v>
      </c>
      <c r="E954">
        <f t="shared" si="77"/>
        <v>-2.3000000000000131E-2</v>
      </c>
      <c r="F954">
        <v>32.615001999999997</v>
      </c>
      <c r="G954" s="2">
        <v>2.5796800000000002</v>
      </c>
      <c r="H954">
        <f t="shared" si="76"/>
        <v>-1</v>
      </c>
      <c r="K954">
        <f>K953+B954</f>
        <v>2835.4960000000005</v>
      </c>
      <c r="L954">
        <f t="shared" si="79"/>
        <v>953</v>
      </c>
      <c r="M954">
        <f t="shared" si="80"/>
        <v>2.9753368310598116</v>
      </c>
    </row>
    <row r="955" spans="1:13" x14ac:dyDescent="0.2">
      <c r="A955" s="1">
        <v>43031</v>
      </c>
      <c r="B955">
        <v>3.0150000000000001</v>
      </c>
      <c r="C955">
        <v>17822961</v>
      </c>
      <c r="D955">
        <f t="shared" si="78"/>
        <v>2.9663000000000004</v>
      </c>
      <c r="E955">
        <f t="shared" si="77"/>
        <v>6.0000000000000053E-2</v>
      </c>
      <c r="F955">
        <v>32.235000999999997</v>
      </c>
      <c r="G955" s="2">
        <v>2.55077</v>
      </c>
      <c r="H955">
        <f t="shared" si="76"/>
        <v>1</v>
      </c>
      <c r="K955">
        <f>K954+B955</f>
        <v>2838.5110000000004</v>
      </c>
      <c r="L955">
        <f t="shared" si="79"/>
        <v>954</v>
      </c>
      <c r="M955">
        <f t="shared" si="80"/>
        <v>2.9753784067085958</v>
      </c>
    </row>
    <row r="956" spans="1:13" x14ac:dyDescent="0.2">
      <c r="A956" s="1">
        <v>43032</v>
      </c>
      <c r="B956">
        <v>2.9870000000000001</v>
      </c>
      <c r="C956">
        <v>10940589</v>
      </c>
      <c r="D956">
        <f t="shared" si="78"/>
        <v>2.9693000000000005</v>
      </c>
      <c r="E956">
        <f t="shared" si="77"/>
        <v>2.4000000000000021E-2</v>
      </c>
      <c r="F956">
        <v>31.704999999999998</v>
      </c>
      <c r="G956" s="2">
        <v>2.5515099999999999</v>
      </c>
      <c r="H956">
        <f t="shared" si="76"/>
        <v>-1</v>
      </c>
      <c r="K956">
        <f>K955+B956</f>
        <v>2841.4980000000005</v>
      </c>
      <c r="L956">
        <f t="shared" si="79"/>
        <v>955</v>
      </c>
      <c r="M956">
        <f t="shared" si="80"/>
        <v>2.9753905759162307</v>
      </c>
    </row>
    <row r="957" spans="1:13" x14ac:dyDescent="0.2">
      <c r="A957" s="1">
        <v>43033</v>
      </c>
      <c r="B957">
        <v>2.964</v>
      </c>
      <c r="C957">
        <v>9104331</v>
      </c>
      <c r="D957">
        <f t="shared" si="78"/>
        <v>2.9673000000000003</v>
      </c>
      <c r="E957">
        <f t="shared" si="77"/>
        <v>2.0000000000000018E-2</v>
      </c>
      <c r="F957">
        <v>31.469999000000001</v>
      </c>
      <c r="G957" s="2">
        <v>2.5544699999999998</v>
      </c>
      <c r="H957">
        <f t="shared" si="76"/>
        <v>-1</v>
      </c>
      <c r="K957">
        <f>K956+B957</f>
        <v>2844.4620000000004</v>
      </c>
      <c r="L957">
        <f t="shared" si="79"/>
        <v>956</v>
      </c>
      <c r="M957">
        <f t="shared" si="80"/>
        <v>2.9753786610878667</v>
      </c>
    </row>
    <row r="958" spans="1:13" x14ac:dyDescent="0.2">
      <c r="A958" s="1">
        <v>43034</v>
      </c>
      <c r="B958">
        <v>2.9860000000000002</v>
      </c>
      <c r="C958">
        <v>17933821</v>
      </c>
      <c r="D958">
        <f t="shared" si="78"/>
        <v>2.9703999999999997</v>
      </c>
      <c r="E958">
        <f t="shared" si="77"/>
        <v>3.4000000000000252E-2</v>
      </c>
      <c r="F958">
        <v>32.145000000000003</v>
      </c>
      <c r="G958" s="2">
        <v>2.4425400000000002</v>
      </c>
      <c r="H958">
        <f t="shared" si="76"/>
        <v>1</v>
      </c>
      <c r="K958">
        <f>K957+B958</f>
        <v>2847.4480000000003</v>
      </c>
      <c r="L958">
        <f t="shared" si="79"/>
        <v>957</v>
      </c>
      <c r="M958">
        <f t="shared" si="80"/>
        <v>2.9753897596656222</v>
      </c>
    </row>
    <row r="959" spans="1:13" x14ac:dyDescent="0.2">
      <c r="A959" s="1">
        <v>43035</v>
      </c>
      <c r="B959">
        <v>2.9529999999999998</v>
      </c>
      <c r="C959">
        <v>15473681</v>
      </c>
      <c r="D959">
        <f t="shared" si="78"/>
        <v>2.9693999999999998</v>
      </c>
      <c r="E959">
        <f t="shared" si="77"/>
        <v>9.9999999999988987E-4</v>
      </c>
      <c r="F959">
        <v>34.810001</v>
      </c>
      <c r="G959" s="2">
        <v>2.3624800000000001</v>
      </c>
      <c r="H959">
        <f t="shared" si="76"/>
        <v>-1</v>
      </c>
      <c r="K959">
        <f>K958+B959</f>
        <v>2850.4010000000003</v>
      </c>
      <c r="L959">
        <f t="shared" si="79"/>
        <v>958</v>
      </c>
      <c r="M959">
        <f t="shared" si="80"/>
        <v>2.9753663883089772</v>
      </c>
    </row>
    <row r="960" spans="1:13" x14ac:dyDescent="0.2">
      <c r="A960" s="1">
        <v>43038</v>
      </c>
      <c r="B960">
        <v>2.95</v>
      </c>
      <c r="C960">
        <v>12254519</v>
      </c>
      <c r="D960">
        <f t="shared" si="78"/>
        <v>2.9699999999999998</v>
      </c>
      <c r="E960">
        <f t="shared" si="77"/>
        <v>-2.9999999999999805E-2</v>
      </c>
      <c r="F960">
        <v>33.875</v>
      </c>
      <c r="G960" s="2">
        <v>2.3824999999999998</v>
      </c>
      <c r="H960">
        <f t="shared" si="76"/>
        <v>-1</v>
      </c>
      <c r="K960">
        <f>K959+B960</f>
        <v>2853.3510000000001</v>
      </c>
      <c r="L960">
        <f t="shared" si="79"/>
        <v>959</v>
      </c>
      <c r="M960">
        <f t="shared" si="80"/>
        <v>2.9753399374348279</v>
      </c>
    </row>
    <row r="961" spans="1:13" x14ac:dyDescent="0.2">
      <c r="A961" s="1">
        <v>43039</v>
      </c>
      <c r="B961">
        <v>2.964</v>
      </c>
      <c r="C961">
        <v>11852073</v>
      </c>
      <c r="D961">
        <f t="shared" si="78"/>
        <v>2.9712000000000005</v>
      </c>
      <c r="E961">
        <f t="shared" si="77"/>
        <v>3.0000000000001137E-3</v>
      </c>
      <c r="F961">
        <v>33.979999999999997</v>
      </c>
      <c r="G961" s="2">
        <v>2.40103</v>
      </c>
      <c r="H961">
        <f t="shared" si="76"/>
        <v>1</v>
      </c>
      <c r="K961">
        <f>K960+B961</f>
        <v>2856.3150000000001</v>
      </c>
      <c r="L961">
        <f t="shared" si="79"/>
        <v>960</v>
      </c>
      <c r="M961">
        <f t="shared" si="80"/>
        <v>2.9753281249999999</v>
      </c>
    </row>
    <row r="962" spans="1:13" x14ac:dyDescent="0.2">
      <c r="A962" s="1">
        <v>43040</v>
      </c>
      <c r="B962">
        <v>2.9830000000000001</v>
      </c>
      <c r="C962">
        <v>13683575</v>
      </c>
      <c r="D962">
        <f t="shared" si="78"/>
        <v>2.9742999999999999</v>
      </c>
      <c r="E962">
        <f t="shared" si="77"/>
        <v>-3.2000000000000028E-2</v>
      </c>
      <c r="F962">
        <v>35.384998000000003</v>
      </c>
      <c r="G962" s="2">
        <v>2.3921299999999999</v>
      </c>
      <c r="H962">
        <f t="shared" si="76"/>
        <v>1</v>
      </c>
      <c r="K962">
        <f>K961+B962</f>
        <v>2859.2980000000002</v>
      </c>
      <c r="L962">
        <f t="shared" si="79"/>
        <v>961</v>
      </c>
      <c r="M962">
        <f t="shared" si="80"/>
        <v>2.9753361082206036</v>
      </c>
    </row>
    <row r="963" spans="1:13" x14ac:dyDescent="0.2">
      <c r="A963" s="1">
        <v>43041</v>
      </c>
      <c r="B963">
        <v>2.9860000000000002</v>
      </c>
      <c r="C963">
        <v>13086956</v>
      </c>
      <c r="D963">
        <f t="shared" si="78"/>
        <v>2.9748999999999994</v>
      </c>
      <c r="E963">
        <f t="shared" si="77"/>
        <v>-9.9999999999988987E-4</v>
      </c>
      <c r="F963">
        <v>34.419998</v>
      </c>
      <c r="G963" s="2">
        <v>2.3958400000000002</v>
      </c>
      <c r="H963">
        <f t="shared" si="76"/>
        <v>1</v>
      </c>
      <c r="K963">
        <f>K962+B963</f>
        <v>2862.2840000000001</v>
      </c>
      <c r="L963">
        <f t="shared" si="79"/>
        <v>962</v>
      </c>
      <c r="M963">
        <f t="shared" si="80"/>
        <v>2.9753471933471936</v>
      </c>
    </row>
    <row r="964" spans="1:13" x14ac:dyDescent="0.2">
      <c r="A964" s="1">
        <v>43042</v>
      </c>
      <c r="B964">
        <v>2.97</v>
      </c>
      <c r="C964">
        <v>9430178</v>
      </c>
      <c r="D964">
        <f t="shared" si="78"/>
        <v>2.9758000000000004</v>
      </c>
      <c r="E964">
        <f t="shared" si="77"/>
        <v>6.0000000000002274E-3</v>
      </c>
      <c r="F964">
        <v>33.395000000000003</v>
      </c>
      <c r="G964" s="2">
        <v>1.8547</v>
      </c>
      <c r="H964">
        <f t="shared" si="76"/>
        <v>-1</v>
      </c>
      <c r="K964">
        <f>K963+B964</f>
        <v>2865.2539999999999</v>
      </c>
      <c r="L964">
        <f t="shared" si="79"/>
        <v>963</v>
      </c>
      <c r="M964">
        <f t="shared" si="80"/>
        <v>2.9753416407061266</v>
      </c>
    </row>
    <row r="965" spans="1:13" x14ac:dyDescent="0.2">
      <c r="A965" s="1">
        <v>43045</v>
      </c>
      <c r="B965">
        <v>2.9590000000000001</v>
      </c>
      <c r="C965">
        <v>10841450</v>
      </c>
      <c r="D965">
        <f t="shared" si="78"/>
        <v>2.9701999999999997</v>
      </c>
      <c r="E965">
        <f t="shared" si="77"/>
        <v>-2.7000000000000135E-2</v>
      </c>
      <c r="F965">
        <v>34.205002</v>
      </c>
      <c r="G965" s="2">
        <v>1.7961400000000001</v>
      </c>
      <c r="H965">
        <f t="shared" ref="H965:H1028" si="81">IF(B965&gt;B964,1,-1)</f>
        <v>-1</v>
      </c>
      <c r="K965">
        <f>K964+B965</f>
        <v>2868.2129999999997</v>
      </c>
      <c r="L965">
        <f t="shared" si="79"/>
        <v>964</v>
      </c>
      <c r="M965">
        <f t="shared" si="80"/>
        <v>2.9753246887966802</v>
      </c>
    </row>
    <row r="966" spans="1:13" x14ac:dyDescent="0.2">
      <c r="A966" s="1">
        <v>43046</v>
      </c>
      <c r="B966">
        <v>2.9580000000000002</v>
      </c>
      <c r="C966">
        <v>10318961</v>
      </c>
      <c r="D966">
        <f t="shared" si="78"/>
        <v>2.9672999999999998</v>
      </c>
      <c r="E966">
        <f t="shared" si="77"/>
        <v>5.0000000000003375E-3</v>
      </c>
      <c r="F966">
        <v>33.459999000000003</v>
      </c>
      <c r="G966" s="2">
        <v>1.7605599999999999</v>
      </c>
      <c r="H966">
        <f t="shared" si="81"/>
        <v>-1</v>
      </c>
      <c r="K966">
        <f>K965+B966</f>
        <v>2871.1709999999998</v>
      </c>
      <c r="L966">
        <f t="shared" si="79"/>
        <v>965</v>
      </c>
      <c r="M966">
        <f t="shared" si="80"/>
        <v>2.9753067357512952</v>
      </c>
    </row>
    <row r="967" spans="1:13" x14ac:dyDescent="0.2">
      <c r="A967" s="1">
        <v>43047</v>
      </c>
      <c r="B967">
        <v>2.9529999999999998</v>
      </c>
      <c r="C967">
        <v>11069835</v>
      </c>
      <c r="D967">
        <f t="shared" si="78"/>
        <v>2.9661999999999997</v>
      </c>
      <c r="E967">
        <f t="shared" si="77"/>
        <v>2.9999999999996696E-3</v>
      </c>
      <c r="F967">
        <v>35.189999</v>
      </c>
      <c r="G967" s="2">
        <v>1.7494400000000001</v>
      </c>
      <c r="H967">
        <f t="shared" si="81"/>
        <v>-1</v>
      </c>
      <c r="K967">
        <f>K966+B967</f>
        <v>2874.1239999999998</v>
      </c>
      <c r="L967">
        <f t="shared" si="79"/>
        <v>966</v>
      </c>
      <c r="M967">
        <f t="shared" si="80"/>
        <v>2.9752836438923391</v>
      </c>
    </row>
    <row r="968" spans="1:13" x14ac:dyDescent="0.2">
      <c r="A968" s="1">
        <v>43048</v>
      </c>
      <c r="B968">
        <v>2.95</v>
      </c>
      <c r="C968">
        <v>14750588</v>
      </c>
      <c r="D968">
        <f t="shared" si="78"/>
        <v>2.9625999999999997</v>
      </c>
      <c r="E968">
        <f t="shared" si="77"/>
        <v>-1.399999999999979E-2</v>
      </c>
      <c r="F968">
        <v>34.154998999999997</v>
      </c>
      <c r="G968" s="2">
        <v>1.5804199999999999</v>
      </c>
      <c r="H968">
        <f t="shared" si="81"/>
        <v>-1</v>
      </c>
      <c r="K968">
        <f>K967+B968</f>
        <v>2877.0739999999996</v>
      </c>
      <c r="L968">
        <f t="shared" si="79"/>
        <v>967</v>
      </c>
      <c r="M968">
        <f t="shared" si="80"/>
        <v>2.9752574974146841</v>
      </c>
    </row>
    <row r="969" spans="1:13" x14ac:dyDescent="0.2">
      <c r="A969" s="1">
        <v>43049</v>
      </c>
      <c r="B969">
        <v>2.9449999999999998</v>
      </c>
      <c r="C969">
        <v>9668801</v>
      </c>
      <c r="D969">
        <f t="shared" si="78"/>
        <v>2.9617999999999998</v>
      </c>
      <c r="E969">
        <f t="shared" si="77"/>
        <v>-3.8000000000000256E-2</v>
      </c>
      <c r="F969">
        <v>32.669998</v>
      </c>
      <c r="G969" s="2">
        <v>1.52705</v>
      </c>
      <c r="H969">
        <f t="shared" si="81"/>
        <v>-1</v>
      </c>
      <c r="K969">
        <f>K968+B969</f>
        <v>2880.0189999999998</v>
      </c>
      <c r="L969">
        <f t="shared" si="79"/>
        <v>968</v>
      </c>
      <c r="M969">
        <f t="shared" si="80"/>
        <v>2.9752262396694213</v>
      </c>
    </row>
    <row r="970" spans="1:13" x14ac:dyDescent="0.2">
      <c r="A970" s="1">
        <v>43052</v>
      </c>
      <c r="B970">
        <v>2.95</v>
      </c>
      <c r="C970">
        <v>11778745</v>
      </c>
      <c r="D970">
        <f t="shared" si="78"/>
        <v>2.9617999999999998</v>
      </c>
      <c r="E970">
        <f t="shared" ref="E970:E1033" si="82">B970-B963</f>
        <v>-3.6000000000000032E-2</v>
      </c>
      <c r="F970">
        <v>32.259998000000003</v>
      </c>
      <c r="G970" s="2">
        <v>1.5196400000000001</v>
      </c>
      <c r="H970">
        <f t="shared" si="81"/>
        <v>1</v>
      </c>
      <c r="K970">
        <f>K969+B970</f>
        <v>2882.9689999999996</v>
      </c>
      <c r="L970">
        <f t="shared" si="79"/>
        <v>969</v>
      </c>
      <c r="M970">
        <f t="shared" si="80"/>
        <v>2.9752002063983483</v>
      </c>
    </row>
    <row r="971" spans="1:13" x14ac:dyDescent="0.2">
      <c r="A971" s="1">
        <v>43053</v>
      </c>
      <c r="B971">
        <v>2.9950000000000001</v>
      </c>
      <c r="C971">
        <v>16118267</v>
      </c>
      <c r="D971">
        <f t="shared" si="78"/>
        <v>2.9648999999999996</v>
      </c>
      <c r="E971">
        <f t="shared" si="82"/>
        <v>2.4999999999999911E-2</v>
      </c>
      <c r="F971">
        <v>32.014999000000003</v>
      </c>
      <c r="G971" s="2">
        <v>1.3194900000000001</v>
      </c>
      <c r="H971">
        <f t="shared" si="81"/>
        <v>1</v>
      </c>
      <c r="K971">
        <f>K970+B971</f>
        <v>2885.9639999999995</v>
      </c>
      <c r="L971">
        <f t="shared" si="79"/>
        <v>970</v>
      </c>
      <c r="M971">
        <f t="shared" si="80"/>
        <v>2.9752206185567003</v>
      </c>
    </row>
    <row r="972" spans="1:13" x14ac:dyDescent="0.2">
      <c r="A972" s="1">
        <v>43054</v>
      </c>
      <c r="B972">
        <v>3.0070000000000001</v>
      </c>
      <c r="C972">
        <v>16904069</v>
      </c>
      <c r="D972">
        <f t="shared" ref="D972:D1035" si="83">(B972+B971+B970+B969+B968+B967+B966+B965+B964+B963)/10</f>
        <v>2.9673000000000003</v>
      </c>
      <c r="E972">
        <f t="shared" si="82"/>
        <v>4.8000000000000043E-2</v>
      </c>
      <c r="F972">
        <v>32.770000000000003</v>
      </c>
      <c r="G972" s="2">
        <v>1.42475</v>
      </c>
      <c r="H972">
        <f t="shared" si="81"/>
        <v>1</v>
      </c>
      <c r="K972">
        <f>K971+B972</f>
        <v>2888.9709999999995</v>
      </c>
      <c r="L972">
        <f t="shared" si="79"/>
        <v>971</v>
      </c>
      <c r="M972">
        <f t="shared" si="80"/>
        <v>2.9752533470648812</v>
      </c>
    </row>
    <row r="973" spans="1:13" x14ac:dyDescent="0.2">
      <c r="A973" s="1">
        <v>43055</v>
      </c>
      <c r="B973">
        <v>2.9910000000000001</v>
      </c>
      <c r="C973">
        <v>9616553</v>
      </c>
      <c r="D973">
        <f t="shared" si="83"/>
        <v>2.9678</v>
      </c>
      <c r="E973">
        <f t="shared" si="82"/>
        <v>3.2999999999999918E-2</v>
      </c>
      <c r="F973">
        <v>33.400002000000001</v>
      </c>
      <c r="G973" s="2">
        <v>1.36486</v>
      </c>
      <c r="H973">
        <f t="shared" si="81"/>
        <v>-1</v>
      </c>
      <c r="K973">
        <f>K972+B973</f>
        <v>2891.9619999999995</v>
      </c>
      <c r="L973">
        <f t="shared" si="79"/>
        <v>972</v>
      </c>
      <c r="M973">
        <f t="shared" si="80"/>
        <v>2.9752695473251025</v>
      </c>
    </row>
    <row r="974" spans="1:13" x14ac:dyDescent="0.2">
      <c r="A974" s="1">
        <v>43056</v>
      </c>
      <c r="B974">
        <v>2.96</v>
      </c>
      <c r="C974">
        <v>21989180</v>
      </c>
      <c r="D974">
        <f t="shared" si="83"/>
        <v>2.9667999999999997</v>
      </c>
      <c r="E974">
        <f t="shared" si="82"/>
        <v>7.0000000000001172E-3</v>
      </c>
      <c r="F974">
        <v>32.244999</v>
      </c>
      <c r="G974" s="2">
        <v>1.2008799999999999</v>
      </c>
      <c r="H974">
        <f t="shared" si="81"/>
        <v>-1</v>
      </c>
      <c r="K974">
        <f>K973+B974</f>
        <v>2894.9219999999996</v>
      </c>
      <c r="L974">
        <f t="shared" si="79"/>
        <v>973</v>
      </c>
      <c r="M974">
        <f t="shared" si="80"/>
        <v>2.9752538540596092</v>
      </c>
    </row>
    <row r="975" spans="1:13" x14ac:dyDescent="0.2">
      <c r="A975" s="1">
        <v>43059</v>
      </c>
      <c r="B975">
        <v>2.9990000000000001</v>
      </c>
      <c r="C975">
        <v>11908845</v>
      </c>
      <c r="D975">
        <f t="shared" si="83"/>
        <v>2.9707999999999997</v>
      </c>
      <c r="E975">
        <f t="shared" si="82"/>
        <v>4.8999999999999932E-2</v>
      </c>
      <c r="F975">
        <v>31.945</v>
      </c>
      <c r="G975" s="2">
        <v>1.2633000000000001</v>
      </c>
      <c r="H975">
        <f t="shared" si="81"/>
        <v>1</v>
      </c>
      <c r="K975">
        <f>K974+B975</f>
        <v>2897.9209999999994</v>
      </c>
      <c r="L975">
        <f t="shared" si="79"/>
        <v>974</v>
      </c>
      <c r="M975">
        <f t="shared" si="80"/>
        <v>2.9752782340862418</v>
      </c>
    </row>
    <row r="976" spans="1:13" x14ac:dyDescent="0.2">
      <c r="A976" s="1">
        <v>43060</v>
      </c>
      <c r="B976">
        <v>2.968</v>
      </c>
      <c r="C976">
        <v>11285504</v>
      </c>
      <c r="D976">
        <f t="shared" si="83"/>
        <v>2.9717999999999996</v>
      </c>
      <c r="E976">
        <f t="shared" si="82"/>
        <v>2.3000000000000131E-2</v>
      </c>
      <c r="F976">
        <v>32.945</v>
      </c>
      <c r="G976" s="2">
        <v>1.22905</v>
      </c>
      <c r="H976">
        <f t="shared" si="81"/>
        <v>-1</v>
      </c>
      <c r="K976">
        <f>K975+B976</f>
        <v>2900.8889999999992</v>
      </c>
      <c r="L976">
        <f t="shared" si="79"/>
        <v>975</v>
      </c>
      <c r="M976">
        <f t="shared" si="80"/>
        <v>2.9752707692307685</v>
      </c>
    </row>
    <row r="977" spans="1:13" x14ac:dyDescent="0.2">
      <c r="A977" s="1">
        <v>43061</v>
      </c>
      <c r="B977">
        <v>2.9950000000000001</v>
      </c>
      <c r="C977">
        <v>13429154</v>
      </c>
      <c r="D977">
        <f t="shared" si="83"/>
        <v>2.976</v>
      </c>
      <c r="E977">
        <f t="shared" si="82"/>
        <v>4.4999999999999929E-2</v>
      </c>
      <c r="F977">
        <v>33.200001</v>
      </c>
      <c r="G977" s="2">
        <v>1.1206799999999999</v>
      </c>
      <c r="H977">
        <f t="shared" si="81"/>
        <v>1</v>
      </c>
      <c r="K977">
        <f>K976+B977</f>
        <v>2903.8839999999991</v>
      </c>
      <c r="L977">
        <f t="shared" si="79"/>
        <v>976</v>
      </c>
      <c r="M977">
        <f t="shared" si="80"/>
        <v>2.9752909836065564</v>
      </c>
    </row>
    <row r="978" spans="1:13" x14ac:dyDescent="0.2">
      <c r="A978" s="1">
        <v>43062</v>
      </c>
      <c r="B978">
        <v>3.0009999999999999</v>
      </c>
      <c r="C978">
        <v>7803536</v>
      </c>
      <c r="D978">
        <f t="shared" si="83"/>
        <v>2.9811000000000005</v>
      </c>
      <c r="E978">
        <f t="shared" si="82"/>
        <v>5.9999999999997833E-3</v>
      </c>
      <c r="F978">
        <v>33.389999000000003</v>
      </c>
      <c r="G978" s="2">
        <v>1.1638200000000001</v>
      </c>
      <c r="H978">
        <f t="shared" si="81"/>
        <v>1</v>
      </c>
      <c r="K978">
        <f>K977+B978</f>
        <v>2906.8849999999993</v>
      </c>
      <c r="L978">
        <f t="shared" si="79"/>
        <v>977</v>
      </c>
      <c r="M978">
        <f t="shared" si="80"/>
        <v>2.9753172978505624</v>
      </c>
    </row>
    <row r="979" spans="1:13" x14ac:dyDescent="0.2">
      <c r="A979" s="1">
        <v>43063</v>
      </c>
      <c r="B979">
        <v>2.9809999999999999</v>
      </c>
      <c r="C979">
        <v>6920550</v>
      </c>
      <c r="D979">
        <f t="shared" si="83"/>
        <v>2.9847000000000001</v>
      </c>
      <c r="E979">
        <f t="shared" si="82"/>
        <v>-2.6000000000000245E-2</v>
      </c>
      <c r="F979">
        <v>32.840000000000003</v>
      </c>
      <c r="G979" s="2">
        <v>1.10867</v>
      </c>
      <c r="H979">
        <f t="shared" si="81"/>
        <v>-1</v>
      </c>
      <c r="K979">
        <f>K978+B979</f>
        <v>2909.8659999999995</v>
      </c>
      <c r="L979">
        <f t="shared" si="79"/>
        <v>978</v>
      </c>
      <c r="M979">
        <f t="shared" si="80"/>
        <v>2.9753231083844578</v>
      </c>
    </row>
    <row r="980" spans="1:13" x14ac:dyDescent="0.2">
      <c r="A980" s="1">
        <v>43066</v>
      </c>
      <c r="B980">
        <v>3.0019999999999998</v>
      </c>
      <c r="C980">
        <v>10239009</v>
      </c>
      <c r="D980">
        <f t="shared" si="83"/>
        <v>2.9899</v>
      </c>
      <c r="E980">
        <f t="shared" si="82"/>
        <v>1.0999999999999677E-2</v>
      </c>
      <c r="F980">
        <v>31.799999</v>
      </c>
      <c r="G980" s="2">
        <v>1.0938399999999999</v>
      </c>
      <c r="H980">
        <f t="shared" si="81"/>
        <v>1</v>
      </c>
      <c r="K980">
        <f>K979+B980</f>
        <v>2912.8679999999995</v>
      </c>
      <c r="L980">
        <f t="shared" si="79"/>
        <v>979</v>
      </c>
      <c r="M980">
        <f t="shared" si="80"/>
        <v>2.9753503575076605</v>
      </c>
    </row>
    <row r="981" spans="1:13" x14ac:dyDescent="0.2">
      <c r="A981" s="1">
        <v>43067</v>
      </c>
      <c r="B981">
        <v>3.0249999999999999</v>
      </c>
      <c r="C981">
        <v>12161293</v>
      </c>
      <c r="D981">
        <f t="shared" si="83"/>
        <v>2.9928999999999997</v>
      </c>
      <c r="E981">
        <f t="shared" si="82"/>
        <v>6.4999999999999947E-2</v>
      </c>
      <c r="F981">
        <v>32.650002000000001</v>
      </c>
      <c r="G981" s="2">
        <v>1.0581100000000001</v>
      </c>
      <c r="H981">
        <f t="shared" si="81"/>
        <v>1</v>
      </c>
      <c r="K981">
        <f>K980+B981</f>
        <v>2915.8929999999996</v>
      </c>
      <c r="L981">
        <f t="shared" ref="L981:L1044" si="84">L980+1</f>
        <v>980</v>
      </c>
      <c r="M981">
        <f t="shared" ref="M981:M1044" si="85">K981/L981</f>
        <v>2.9754010204081629</v>
      </c>
    </row>
    <row r="982" spans="1:13" x14ac:dyDescent="0.2">
      <c r="A982" s="1">
        <v>43068</v>
      </c>
      <c r="B982">
        <v>3.052</v>
      </c>
      <c r="C982">
        <v>13218607</v>
      </c>
      <c r="D982">
        <f t="shared" si="83"/>
        <v>2.9973999999999998</v>
      </c>
      <c r="E982">
        <f t="shared" si="82"/>
        <v>5.2999999999999936E-2</v>
      </c>
      <c r="F982">
        <v>31.68</v>
      </c>
      <c r="G982" s="2">
        <v>1.0422499999999999</v>
      </c>
      <c r="H982">
        <f t="shared" si="81"/>
        <v>1</v>
      </c>
      <c r="K982">
        <f>K981+B982</f>
        <v>2918.9449999999997</v>
      </c>
      <c r="L982">
        <f t="shared" si="84"/>
        <v>981</v>
      </c>
      <c r="M982">
        <f t="shared" si="85"/>
        <v>2.9754791029561667</v>
      </c>
    </row>
    <row r="983" spans="1:13" x14ac:dyDescent="0.2">
      <c r="A983" s="1">
        <v>43069</v>
      </c>
      <c r="B983">
        <v>3.0819999999999999</v>
      </c>
      <c r="C983">
        <v>24300638</v>
      </c>
      <c r="D983">
        <f t="shared" si="83"/>
        <v>3.0065</v>
      </c>
      <c r="E983">
        <f t="shared" si="82"/>
        <v>0.11399999999999988</v>
      </c>
      <c r="F983">
        <v>31.915001</v>
      </c>
      <c r="G983" s="2">
        <v>0.98353999999999997</v>
      </c>
      <c r="H983">
        <f t="shared" si="81"/>
        <v>1</v>
      </c>
      <c r="K983">
        <f>K982+B983</f>
        <v>2922.0269999999996</v>
      </c>
      <c r="L983">
        <f t="shared" si="84"/>
        <v>982</v>
      </c>
      <c r="M983">
        <f t="shared" si="85"/>
        <v>2.9755875763747448</v>
      </c>
    </row>
    <row r="984" spans="1:13" x14ac:dyDescent="0.2">
      <c r="A984" s="1">
        <v>43070</v>
      </c>
      <c r="B984">
        <v>3.0529999999999999</v>
      </c>
      <c r="C984">
        <v>13225705</v>
      </c>
      <c r="D984">
        <f t="shared" si="83"/>
        <v>3.0158</v>
      </c>
      <c r="E984">
        <f t="shared" si="82"/>
        <v>5.7999999999999829E-2</v>
      </c>
      <c r="F984">
        <v>31.68</v>
      </c>
      <c r="G984" s="2">
        <v>0.98784000000000005</v>
      </c>
      <c r="H984">
        <f t="shared" si="81"/>
        <v>-1</v>
      </c>
      <c r="K984">
        <f>K983+B984</f>
        <v>2925.0799999999995</v>
      </c>
      <c r="L984">
        <f t="shared" si="84"/>
        <v>983</v>
      </c>
      <c r="M984">
        <f t="shared" si="85"/>
        <v>2.9756663275686668</v>
      </c>
    </row>
    <row r="985" spans="1:13" x14ac:dyDescent="0.2">
      <c r="A985" s="1">
        <v>43073</v>
      </c>
      <c r="B985">
        <v>3.0430000000000001</v>
      </c>
      <c r="C985">
        <v>15269908</v>
      </c>
      <c r="D985">
        <f t="shared" si="83"/>
        <v>3.0202</v>
      </c>
      <c r="E985">
        <f t="shared" si="82"/>
        <v>4.2000000000000259E-2</v>
      </c>
      <c r="F985">
        <v>31.51</v>
      </c>
      <c r="G985" s="2">
        <v>1.0335000000000001</v>
      </c>
      <c r="H985">
        <f t="shared" si="81"/>
        <v>-1</v>
      </c>
      <c r="K985">
        <f>K984+B985</f>
        <v>2928.1229999999996</v>
      </c>
      <c r="L985">
        <f t="shared" si="84"/>
        <v>984</v>
      </c>
      <c r="M985">
        <f t="shared" si="85"/>
        <v>2.9757347560975607</v>
      </c>
    </row>
    <row r="986" spans="1:13" x14ac:dyDescent="0.2">
      <c r="A986" s="1">
        <v>43074</v>
      </c>
      <c r="B986">
        <v>3.0379999999999998</v>
      </c>
      <c r="C986">
        <v>12645468</v>
      </c>
      <c r="D986">
        <f t="shared" si="83"/>
        <v>3.0271999999999997</v>
      </c>
      <c r="E986">
        <f t="shared" si="82"/>
        <v>5.699999999999994E-2</v>
      </c>
      <c r="F986">
        <v>31.889999</v>
      </c>
      <c r="G986" s="2">
        <v>1.1079300000000001</v>
      </c>
      <c r="H986">
        <f t="shared" si="81"/>
        <v>-1</v>
      </c>
      <c r="K986">
        <f>K985+B986</f>
        <v>2931.1609999999996</v>
      </c>
      <c r="L986">
        <f t="shared" si="84"/>
        <v>985</v>
      </c>
      <c r="M986">
        <f t="shared" si="85"/>
        <v>2.9757979695431467</v>
      </c>
    </row>
    <row r="987" spans="1:13" x14ac:dyDescent="0.2">
      <c r="A987" s="1">
        <v>43075</v>
      </c>
      <c r="B987">
        <v>3.044</v>
      </c>
      <c r="C987">
        <v>8635978</v>
      </c>
      <c r="D987">
        <f t="shared" si="83"/>
        <v>3.0321000000000002</v>
      </c>
      <c r="E987">
        <f t="shared" si="82"/>
        <v>4.2000000000000259E-2</v>
      </c>
      <c r="F987">
        <v>32.525002000000001</v>
      </c>
      <c r="G987" s="2">
        <v>1.1104499999999999</v>
      </c>
      <c r="H987">
        <f t="shared" si="81"/>
        <v>1</v>
      </c>
      <c r="K987">
        <f>K986+B987</f>
        <v>2934.2049999999995</v>
      </c>
      <c r="L987">
        <f t="shared" si="84"/>
        <v>986</v>
      </c>
      <c r="M987">
        <f t="shared" si="85"/>
        <v>2.9758671399594316</v>
      </c>
    </row>
    <row r="988" spans="1:13" x14ac:dyDescent="0.2">
      <c r="A988" s="1">
        <v>43076</v>
      </c>
      <c r="B988">
        <v>2.9929999999999999</v>
      </c>
      <c r="C988">
        <v>37984289</v>
      </c>
      <c r="D988">
        <f t="shared" si="83"/>
        <v>3.0312999999999994</v>
      </c>
      <c r="E988">
        <f t="shared" si="82"/>
        <v>-3.2000000000000028E-2</v>
      </c>
      <c r="F988">
        <v>32.409999999999997</v>
      </c>
      <c r="G988" s="2">
        <v>1.1149</v>
      </c>
      <c r="H988">
        <f t="shared" si="81"/>
        <v>-1</v>
      </c>
      <c r="K988">
        <f>K987+B988</f>
        <v>2937.1979999999994</v>
      </c>
      <c r="L988">
        <f t="shared" si="84"/>
        <v>987</v>
      </c>
      <c r="M988">
        <f t="shared" si="85"/>
        <v>2.9758844984802426</v>
      </c>
    </row>
    <row r="989" spans="1:13" x14ac:dyDescent="0.2">
      <c r="A989" s="1">
        <v>43077</v>
      </c>
      <c r="B989">
        <v>2.9239999999999999</v>
      </c>
      <c r="C989">
        <v>22989835</v>
      </c>
      <c r="D989">
        <f t="shared" si="83"/>
        <v>3.0255999999999998</v>
      </c>
      <c r="E989">
        <f t="shared" si="82"/>
        <v>-0.12800000000000011</v>
      </c>
      <c r="F989">
        <v>32.465000000000003</v>
      </c>
      <c r="G989" s="2">
        <v>1.0862799999999999</v>
      </c>
      <c r="H989">
        <f t="shared" si="81"/>
        <v>-1</v>
      </c>
      <c r="K989">
        <f>K988+B989</f>
        <v>2940.1219999999994</v>
      </c>
      <c r="L989">
        <f t="shared" si="84"/>
        <v>988</v>
      </c>
      <c r="M989">
        <f t="shared" si="85"/>
        <v>2.9758319838056675</v>
      </c>
    </row>
    <row r="990" spans="1:13" x14ac:dyDescent="0.2">
      <c r="A990" s="1">
        <v>43080</v>
      </c>
      <c r="B990">
        <v>2.9260000000000002</v>
      </c>
      <c r="C990">
        <v>20853556</v>
      </c>
      <c r="D990">
        <f t="shared" si="83"/>
        <v>3.0179999999999998</v>
      </c>
      <c r="E990">
        <f t="shared" si="82"/>
        <v>-0.15599999999999969</v>
      </c>
      <c r="F990">
        <v>33.889999000000003</v>
      </c>
      <c r="G990" s="2">
        <v>1.20682</v>
      </c>
      <c r="H990">
        <f t="shared" si="81"/>
        <v>1</v>
      </c>
      <c r="K990">
        <f>K989+B990</f>
        <v>2943.0479999999993</v>
      </c>
      <c r="L990">
        <f t="shared" si="84"/>
        <v>989</v>
      </c>
      <c r="M990">
        <f t="shared" si="85"/>
        <v>2.9757815975733055</v>
      </c>
    </row>
    <row r="991" spans="1:13" x14ac:dyDescent="0.2">
      <c r="A991" s="1">
        <v>43081</v>
      </c>
      <c r="B991">
        <v>2.9409999999999998</v>
      </c>
      <c r="C991">
        <v>15407986</v>
      </c>
      <c r="D991">
        <f t="shared" si="83"/>
        <v>3.0095999999999998</v>
      </c>
      <c r="E991">
        <f t="shared" si="82"/>
        <v>-0.1120000000000001</v>
      </c>
      <c r="F991">
        <v>45.604999999999997</v>
      </c>
      <c r="G991" s="2">
        <v>1.3089599999999999</v>
      </c>
      <c r="H991">
        <f t="shared" si="81"/>
        <v>1</v>
      </c>
      <c r="K991">
        <f>K990+B991</f>
        <v>2945.9889999999991</v>
      </c>
      <c r="L991">
        <f t="shared" si="84"/>
        <v>990</v>
      </c>
      <c r="M991">
        <f t="shared" si="85"/>
        <v>2.975746464646464</v>
      </c>
    </row>
    <row r="992" spans="1:13" x14ac:dyDescent="0.2">
      <c r="A992" s="1">
        <v>43082</v>
      </c>
      <c r="B992">
        <v>2.8980000000000001</v>
      </c>
      <c r="C992">
        <v>13035935</v>
      </c>
      <c r="D992">
        <f t="shared" si="83"/>
        <v>2.9942000000000002</v>
      </c>
      <c r="E992">
        <f t="shared" si="82"/>
        <v>-0.14500000000000002</v>
      </c>
      <c r="F992">
        <v>47</v>
      </c>
      <c r="G992" s="2">
        <v>1.20444</v>
      </c>
      <c r="H992">
        <f t="shared" si="81"/>
        <v>-1</v>
      </c>
      <c r="K992">
        <f>K991+B992</f>
        <v>2948.8869999999993</v>
      </c>
      <c r="L992">
        <f t="shared" si="84"/>
        <v>991</v>
      </c>
      <c r="M992">
        <f t="shared" si="85"/>
        <v>2.9756680121089802</v>
      </c>
    </row>
    <row r="993" spans="1:13" x14ac:dyDescent="0.2">
      <c r="A993" s="1">
        <v>43083</v>
      </c>
      <c r="B993">
        <v>2.8820000000000001</v>
      </c>
      <c r="C993">
        <v>14115502</v>
      </c>
      <c r="D993">
        <f t="shared" si="83"/>
        <v>2.9742000000000002</v>
      </c>
      <c r="E993">
        <f t="shared" si="82"/>
        <v>-0.15599999999999969</v>
      </c>
      <c r="F993">
        <v>46.900002000000001</v>
      </c>
      <c r="G993" s="2">
        <v>1.2038500000000001</v>
      </c>
      <c r="H993">
        <f t="shared" si="81"/>
        <v>-1</v>
      </c>
      <c r="K993">
        <f>K992+B993</f>
        <v>2951.7689999999993</v>
      </c>
      <c r="L993">
        <f t="shared" si="84"/>
        <v>992</v>
      </c>
      <c r="M993">
        <f t="shared" si="85"/>
        <v>2.9755735887096768</v>
      </c>
    </row>
    <row r="994" spans="1:13" x14ac:dyDescent="0.2">
      <c r="A994" s="1">
        <v>43084</v>
      </c>
      <c r="B994">
        <v>2.9249999999999998</v>
      </c>
      <c r="C994">
        <v>26014104</v>
      </c>
      <c r="D994">
        <f t="shared" si="83"/>
        <v>2.9614000000000003</v>
      </c>
      <c r="E994">
        <f t="shared" si="82"/>
        <v>-0.11900000000000022</v>
      </c>
      <c r="F994">
        <v>46.834999000000003</v>
      </c>
      <c r="G994" s="2">
        <v>1.2085900000000001</v>
      </c>
      <c r="H994">
        <f t="shared" si="81"/>
        <v>1</v>
      </c>
      <c r="K994">
        <f>K993+B994</f>
        <v>2954.6939999999995</v>
      </c>
      <c r="L994">
        <f t="shared" si="84"/>
        <v>993</v>
      </c>
      <c r="M994">
        <f t="shared" si="85"/>
        <v>2.9755226586102714</v>
      </c>
    </row>
    <row r="995" spans="1:13" x14ac:dyDescent="0.2">
      <c r="A995" s="1">
        <v>43087</v>
      </c>
      <c r="B995">
        <v>2.93</v>
      </c>
      <c r="C995">
        <v>10761292</v>
      </c>
      <c r="D995">
        <f t="shared" si="83"/>
        <v>2.9500999999999999</v>
      </c>
      <c r="E995">
        <f t="shared" si="82"/>
        <v>-6.2999999999999723E-2</v>
      </c>
      <c r="F995">
        <v>49.465000000000003</v>
      </c>
      <c r="G995" s="2">
        <v>1.21245</v>
      </c>
      <c r="H995">
        <f t="shared" si="81"/>
        <v>1</v>
      </c>
      <c r="K995">
        <f>K994+B995</f>
        <v>2957.6239999999993</v>
      </c>
      <c r="L995">
        <f t="shared" si="84"/>
        <v>994</v>
      </c>
      <c r="M995">
        <f t="shared" si="85"/>
        <v>2.9754768611670013</v>
      </c>
    </row>
    <row r="996" spans="1:13" x14ac:dyDescent="0.2">
      <c r="A996" s="1">
        <v>43088</v>
      </c>
      <c r="B996">
        <v>2.94</v>
      </c>
      <c r="C996">
        <v>10000031</v>
      </c>
      <c r="D996">
        <f t="shared" si="83"/>
        <v>2.9402999999999997</v>
      </c>
      <c r="E996">
        <f t="shared" si="82"/>
        <v>1.6000000000000014E-2</v>
      </c>
      <c r="F996">
        <v>49.349997999999999</v>
      </c>
      <c r="G996" s="2">
        <v>1.22031</v>
      </c>
      <c r="H996">
        <f t="shared" si="81"/>
        <v>1</v>
      </c>
      <c r="K996">
        <f>K995+B996</f>
        <v>2960.5639999999994</v>
      </c>
      <c r="L996">
        <f t="shared" si="84"/>
        <v>995</v>
      </c>
      <c r="M996">
        <f t="shared" si="85"/>
        <v>2.9754412060301503</v>
      </c>
    </row>
    <row r="997" spans="1:13" x14ac:dyDescent="0.2">
      <c r="A997" s="1">
        <v>43089</v>
      </c>
      <c r="B997">
        <v>2.9060000000000001</v>
      </c>
      <c r="C997">
        <v>9486653</v>
      </c>
      <c r="D997">
        <f t="shared" si="83"/>
        <v>2.9264999999999999</v>
      </c>
      <c r="E997">
        <f t="shared" si="82"/>
        <v>-2.0000000000000018E-2</v>
      </c>
      <c r="F997">
        <v>49.494999</v>
      </c>
      <c r="G997" s="2">
        <v>1.24536</v>
      </c>
      <c r="H997">
        <f t="shared" si="81"/>
        <v>-1</v>
      </c>
      <c r="K997">
        <f>K996+B997</f>
        <v>2963.4699999999993</v>
      </c>
      <c r="L997">
        <f t="shared" si="84"/>
        <v>996</v>
      </c>
      <c r="M997">
        <f t="shared" si="85"/>
        <v>2.9753714859437745</v>
      </c>
    </row>
    <row r="998" spans="1:13" x14ac:dyDescent="0.2">
      <c r="A998" s="1">
        <v>43090</v>
      </c>
      <c r="B998">
        <v>2.9209999999999998</v>
      </c>
      <c r="C998">
        <v>10018832</v>
      </c>
      <c r="D998">
        <f t="shared" si="83"/>
        <v>2.9192999999999998</v>
      </c>
      <c r="E998">
        <f t="shared" si="82"/>
        <v>-2.0000000000000018E-2</v>
      </c>
      <c r="F998">
        <v>49.5</v>
      </c>
      <c r="G998" s="2">
        <v>1.2640400000000001</v>
      </c>
      <c r="H998">
        <f t="shared" si="81"/>
        <v>1</v>
      </c>
      <c r="K998">
        <f>K997+B998</f>
        <v>2966.3909999999992</v>
      </c>
      <c r="L998">
        <f t="shared" si="84"/>
        <v>997</v>
      </c>
      <c r="M998">
        <f t="shared" si="85"/>
        <v>2.975316950852557</v>
      </c>
    </row>
    <row r="999" spans="1:13" x14ac:dyDescent="0.2">
      <c r="A999" s="1">
        <v>43091</v>
      </c>
      <c r="B999">
        <v>2.9089999999999998</v>
      </c>
      <c r="C999">
        <v>5091098</v>
      </c>
      <c r="D999">
        <f t="shared" si="83"/>
        <v>2.9177999999999997</v>
      </c>
      <c r="E999">
        <f t="shared" si="82"/>
        <v>1.0999999999999677E-2</v>
      </c>
      <c r="F999">
        <v>49.330002</v>
      </c>
      <c r="G999" s="2">
        <v>1.2698199999999999</v>
      </c>
      <c r="H999">
        <f t="shared" si="81"/>
        <v>-1</v>
      </c>
      <c r="K999">
        <f>K998+B999</f>
        <v>2969.2999999999993</v>
      </c>
      <c r="L999">
        <f t="shared" si="84"/>
        <v>998</v>
      </c>
      <c r="M999">
        <f t="shared" si="85"/>
        <v>2.9752505010020034</v>
      </c>
    </row>
    <row r="1000" spans="1:13" x14ac:dyDescent="0.2">
      <c r="A1000" s="1">
        <v>43096</v>
      </c>
      <c r="B1000">
        <v>2.91</v>
      </c>
      <c r="C1000">
        <v>4783985</v>
      </c>
      <c r="D1000">
        <f t="shared" si="83"/>
        <v>2.9162000000000003</v>
      </c>
      <c r="E1000">
        <f t="shared" si="82"/>
        <v>2.8000000000000025E-2</v>
      </c>
      <c r="F1000">
        <v>49.400002000000001</v>
      </c>
      <c r="G1000" s="2">
        <v>1.28687</v>
      </c>
      <c r="H1000">
        <f t="shared" si="81"/>
        <v>1</v>
      </c>
      <c r="K1000">
        <f>K999+B1000</f>
        <v>2972.2099999999991</v>
      </c>
      <c r="L1000">
        <f t="shared" si="84"/>
        <v>999</v>
      </c>
      <c r="M1000">
        <f t="shared" si="85"/>
        <v>2.9751851851851843</v>
      </c>
    </row>
    <row r="1001" spans="1:13" x14ac:dyDescent="0.2">
      <c r="A1001" s="1">
        <v>43097</v>
      </c>
      <c r="B1001">
        <v>2.9129999999999998</v>
      </c>
      <c r="C1001">
        <v>5092725</v>
      </c>
      <c r="D1001">
        <f t="shared" si="83"/>
        <v>2.9134000000000002</v>
      </c>
      <c r="E1001">
        <f t="shared" si="82"/>
        <v>-1.2000000000000011E-2</v>
      </c>
      <c r="F1001">
        <v>49.400002000000001</v>
      </c>
      <c r="G1001" s="2">
        <v>1.2852399999999999</v>
      </c>
      <c r="H1001">
        <f t="shared" si="81"/>
        <v>1</v>
      </c>
      <c r="K1001">
        <f>K1000+B1001</f>
        <v>2975.1229999999991</v>
      </c>
      <c r="L1001">
        <f t="shared" si="84"/>
        <v>1000</v>
      </c>
      <c r="M1001">
        <f t="shared" si="85"/>
        <v>2.9751229999999991</v>
      </c>
    </row>
    <row r="1002" spans="1:13" x14ac:dyDescent="0.2">
      <c r="A1002" s="1">
        <v>43098</v>
      </c>
      <c r="B1002">
        <v>2.9079999999999999</v>
      </c>
      <c r="C1002">
        <v>6228366</v>
      </c>
      <c r="D1002">
        <f t="shared" si="83"/>
        <v>2.9144000000000001</v>
      </c>
      <c r="E1002">
        <f t="shared" si="82"/>
        <v>-2.2000000000000242E-2</v>
      </c>
      <c r="F1002">
        <v>49.5</v>
      </c>
      <c r="G1002" s="2">
        <v>1.2966599999999999</v>
      </c>
      <c r="H1002">
        <f t="shared" si="81"/>
        <v>-1</v>
      </c>
      <c r="K1002">
        <f>K1001+B1002</f>
        <v>2978.030999999999</v>
      </c>
      <c r="L1002">
        <f t="shared" si="84"/>
        <v>1001</v>
      </c>
      <c r="M1002">
        <f t="shared" si="85"/>
        <v>2.975055944055943</v>
      </c>
    </row>
    <row r="1003" spans="1:13" x14ac:dyDescent="0.2">
      <c r="A1003" s="1">
        <v>43102</v>
      </c>
      <c r="B1003">
        <v>2.907</v>
      </c>
      <c r="C1003">
        <v>7874055</v>
      </c>
      <c r="D1003">
        <f t="shared" si="83"/>
        <v>2.9169</v>
      </c>
      <c r="E1003">
        <f t="shared" si="82"/>
        <v>-3.2999999999999918E-2</v>
      </c>
      <c r="F1003">
        <v>49.59</v>
      </c>
      <c r="G1003" s="2">
        <v>1.3358000000000001</v>
      </c>
      <c r="H1003">
        <f t="shared" si="81"/>
        <v>-1</v>
      </c>
      <c r="K1003">
        <f>K1002+B1003</f>
        <v>2980.9379999999992</v>
      </c>
      <c r="L1003">
        <f t="shared" si="84"/>
        <v>1002</v>
      </c>
      <c r="M1003">
        <f t="shared" si="85"/>
        <v>2.9749880239520952</v>
      </c>
    </row>
    <row r="1004" spans="1:13" x14ac:dyDescent="0.2">
      <c r="A1004" s="1">
        <v>43103</v>
      </c>
      <c r="B1004">
        <v>2.871</v>
      </c>
      <c r="C1004">
        <v>16397174</v>
      </c>
      <c r="D1004">
        <f t="shared" si="83"/>
        <v>2.9114999999999998</v>
      </c>
      <c r="E1004">
        <f t="shared" si="82"/>
        <v>-3.5000000000000142E-2</v>
      </c>
      <c r="F1004">
        <v>49.5</v>
      </c>
      <c r="G1004" s="2">
        <v>1.4380999999999999</v>
      </c>
      <c r="H1004">
        <f t="shared" si="81"/>
        <v>-1</v>
      </c>
      <c r="K1004">
        <f>K1003+B1004</f>
        <v>2983.8089999999993</v>
      </c>
      <c r="L1004">
        <f t="shared" si="84"/>
        <v>1003</v>
      </c>
      <c r="M1004">
        <f t="shared" si="85"/>
        <v>2.9748843469591217</v>
      </c>
    </row>
    <row r="1005" spans="1:13" x14ac:dyDescent="0.2">
      <c r="A1005" s="1">
        <v>43104</v>
      </c>
      <c r="B1005">
        <v>2.9039999999999999</v>
      </c>
      <c r="C1005">
        <v>15392919</v>
      </c>
      <c r="D1005">
        <f t="shared" si="83"/>
        <v>2.9089</v>
      </c>
      <c r="E1005">
        <f t="shared" si="82"/>
        <v>-1.6999999999999904E-2</v>
      </c>
      <c r="F1005">
        <v>49.599997999999999</v>
      </c>
      <c r="G1005" s="2">
        <v>1.4244600000000001</v>
      </c>
      <c r="H1005">
        <f t="shared" si="81"/>
        <v>1</v>
      </c>
      <c r="K1005">
        <f>K1004+B1005</f>
        <v>2986.7129999999993</v>
      </c>
      <c r="L1005">
        <f t="shared" si="84"/>
        <v>1004</v>
      </c>
      <c r="M1005">
        <f t="shared" si="85"/>
        <v>2.9748137450199197</v>
      </c>
    </row>
    <row r="1006" spans="1:13" x14ac:dyDescent="0.2">
      <c r="A1006" s="1">
        <v>43105</v>
      </c>
      <c r="B1006">
        <v>2.907</v>
      </c>
      <c r="C1006">
        <v>12854885</v>
      </c>
      <c r="D1006">
        <f t="shared" si="83"/>
        <v>2.9055999999999997</v>
      </c>
      <c r="E1006">
        <f t="shared" si="82"/>
        <v>-1.9999999999997797E-3</v>
      </c>
      <c r="F1006">
        <v>49.5</v>
      </c>
      <c r="G1006" s="2">
        <v>1.42564</v>
      </c>
      <c r="H1006">
        <f t="shared" si="81"/>
        <v>1</v>
      </c>
      <c r="K1006">
        <f>K1005+B1006</f>
        <v>2989.6199999999994</v>
      </c>
      <c r="L1006">
        <f t="shared" si="84"/>
        <v>1005</v>
      </c>
      <c r="M1006">
        <f t="shared" si="85"/>
        <v>2.9747462686567157</v>
      </c>
    </row>
    <row r="1007" spans="1:13" x14ac:dyDescent="0.2">
      <c r="A1007" s="1">
        <v>43108</v>
      </c>
      <c r="B1007">
        <v>2.92</v>
      </c>
      <c r="C1007">
        <v>11218985</v>
      </c>
      <c r="D1007">
        <f t="shared" si="83"/>
        <v>2.907</v>
      </c>
      <c r="E1007">
        <f t="shared" si="82"/>
        <v>9.9999999999997868E-3</v>
      </c>
      <c r="F1007">
        <v>49.490001999999997</v>
      </c>
      <c r="G1007" s="2">
        <v>1.4004399999999999</v>
      </c>
      <c r="H1007">
        <f t="shared" si="81"/>
        <v>1</v>
      </c>
      <c r="K1007">
        <f>K1006+B1007</f>
        <v>2992.5399999999995</v>
      </c>
      <c r="L1007">
        <f t="shared" si="84"/>
        <v>1006</v>
      </c>
      <c r="M1007">
        <f t="shared" si="85"/>
        <v>2.9746918489065601</v>
      </c>
    </row>
    <row r="1008" spans="1:13" x14ac:dyDescent="0.2">
      <c r="A1008" s="1">
        <v>43109</v>
      </c>
      <c r="B1008">
        <v>2.9</v>
      </c>
      <c r="C1008">
        <v>12024230</v>
      </c>
      <c r="D1008">
        <f t="shared" si="83"/>
        <v>2.9049</v>
      </c>
      <c r="E1008">
        <f t="shared" si="82"/>
        <v>-1.2999999999999901E-2</v>
      </c>
      <c r="F1008">
        <v>49.549999</v>
      </c>
      <c r="G1008" s="2">
        <v>1.5478099999999999</v>
      </c>
      <c r="H1008">
        <f t="shared" si="81"/>
        <v>-1</v>
      </c>
      <c r="K1008">
        <f>K1007+B1008</f>
        <v>2995.4399999999996</v>
      </c>
      <c r="L1008">
        <f t="shared" si="84"/>
        <v>1007</v>
      </c>
      <c r="M1008">
        <f t="shared" si="85"/>
        <v>2.9746176762661367</v>
      </c>
    </row>
    <row r="1009" spans="1:13" x14ac:dyDescent="0.2">
      <c r="A1009" s="1">
        <v>43110</v>
      </c>
      <c r="B1009">
        <v>2.85</v>
      </c>
      <c r="C1009">
        <v>14868922</v>
      </c>
      <c r="D1009">
        <f t="shared" si="83"/>
        <v>2.899</v>
      </c>
      <c r="E1009">
        <f t="shared" si="82"/>
        <v>-5.7999999999999829E-2</v>
      </c>
      <c r="F1009">
        <v>49.580002</v>
      </c>
      <c r="G1009" s="2">
        <v>1.4357200000000001</v>
      </c>
      <c r="H1009">
        <f t="shared" si="81"/>
        <v>-1</v>
      </c>
      <c r="K1009">
        <f>K1008+B1009</f>
        <v>2998.2899999999995</v>
      </c>
      <c r="L1009">
        <f t="shared" si="84"/>
        <v>1008</v>
      </c>
      <c r="M1009">
        <f t="shared" si="85"/>
        <v>2.9744940476190473</v>
      </c>
    </row>
    <row r="1010" spans="1:13" x14ac:dyDescent="0.2">
      <c r="A1010" s="1">
        <v>43111</v>
      </c>
      <c r="B1010">
        <v>2.8330000000000002</v>
      </c>
      <c r="C1010">
        <v>13458281</v>
      </c>
      <c r="D1010">
        <f t="shared" si="83"/>
        <v>2.8913000000000002</v>
      </c>
      <c r="E1010">
        <f t="shared" si="82"/>
        <v>-7.3999999999999844E-2</v>
      </c>
      <c r="F1010">
        <v>49.639999000000003</v>
      </c>
      <c r="G1010" s="2">
        <v>1.3393600000000001</v>
      </c>
      <c r="H1010">
        <f t="shared" si="81"/>
        <v>-1</v>
      </c>
      <c r="K1010">
        <f>K1009+B1010</f>
        <v>3001.1229999999996</v>
      </c>
      <c r="L1010">
        <f t="shared" si="84"/>
        <v>1009</v>
      </c>
      <c r="M1010">
        <f t="shared" si="85"/>
        <v>2.9743538156590681</v>
      </c>
    </row>
    <row r="1011" spans="1:13" x14ac:dyDescent="0.2">
      <c r="A1011" s="1">
        <v>43112</v>
      </c>
      <c r="B1011">
        <v>2.8450000000000002</v>
      </c>
      <c r="C1011">
        <v>9560093</v>
      </c>
      <c r="D1011">
        <f t="shared" si="83"/>
        <v>2.8845000000000001</v>
      </c>
      <c r="E1011">
        <f t="shared" si="82"/>
        <v>-2.5999999999999801E-2</v>
      </c>
      <c r="F1011">
        <v>49.599997999999999</v>
      </c>
      <c r="G1011" s="2">
        <v>1.3639699999999999</v>
      </c>
      <c r="H1011">
        <f t="shared" si="81"/>
        <v>1</v>
      </c>
      <c r="K1011">
        <f>K1010+B1011</f>
        <v>3003.9679999999994</v>
      </c>
      <c r="L1011">
        <f t="shared" si="84"/>
        <v>1010</v>
      </c>
      <c r="M1011">
        <f t="shared" si="85"/>
        <v>2.9742257425742569</v>
      </c>
    </row>
    <row r="1012" spans="1:13" x14ac:dyDescent="0.2">
      <c r="A1012" s="1">
        <v>43115</v>
      </c>
      <c r="B1012">
        <v>2.8420000000000001</v>
      </c>
      <c r="C1012">
        <v>8808935</v>
      </c>
      <c r="D1012">
        <f t="shared" si="83"/>
        <v>2.8778999999999995</v>
      </c>
      <c r="E1012">
        <f t="shared" si="82"/>
        <v>-6.1999999999999833E-2</v>
      </c>
      <c r="F1012">
        <v>49.75</v>
      </c>
      <c r="G1012" s="2">
        <v>1.33432</v>
      </c>
      <c r="H1012">
        <f t="shared" si="81"/>
        <v>-1</v>
      </c>
      <c r="K1012">
        <f>K1011+B1012</f>
        <v>3006.8099999999995</v>
      </c>
      <c r="L1012">
        <f t="shared" si="84"/>
        <v>1011</v>
      </c>
      <c r="M1012">
        <f t="shared" si="85"/>
        <v>2.9740949554896137</v>
      </c>
    </row>
    <row r="1013" spans="1:13" x14ac:dyDescent="0.2">
      <c r="A1013" s="1">
        <v>43116</v>
      </c>
      <c r="B1013">
        <v>2.867</v>
      </c>
      <c r="C1013">
        <v>9984036</v>
      </c>
      <c r="D1013">
        <f t="shared" si="83"/>
        <v>2.8738999999999999</v>
      </c>
      <c r="E1013">
        <f t="shared" si="82"/>
        <v>-4.0000000000000036E-2</v>
      </c>
      <c r="F1013">
        <v>49.549999</v>
      </c>
      <c r="G1013" s="2">
        <v>1.3307599999999999</v>
      </c>
      <c r="H1013">
        <f t="shared" si="81"/>
        <v>1</v>
      </c>
      <c r="K1013">
        <f>K1012+B1013</f>
        <v>3009.6769999999997</v>
      </c>
      <c r="L1013">
        <f t="shared" si="84"/>
        <v>1012</v>
      </c>
      <c r="M1013">
        <f t="shared" si="85"/>
        <v>2.9739891304347821</v>
      </c>
    </row>
    <row r="1014" spans="1:13" x14ac:dyDescent="0.2">
      <c r="A1014" s="1">
        <v>43117</v>
      </c>
      <c r="B1014">
        <v>2.847</v>
      </c>
      <c r="C1014">
        <v>8888001</v>
      </c>
      <c r="D1014">
        <f t="shared" si="83"/>
        <v>2.8715000000000002</v>
      </c>
      <c r="E1014">
        <f t="shared" si="82"/>
        <v>-7.2999999999999954E-2</v>
      </c>
      <c r="F1014">
        <v>49.630001</v>
      </c>
      <c r="G1014" s="2">
        <v>1.27027</v>
      </c>
      <c r="H1014">
        <f t="shared" si="81"/>
        <v>-1</v>
      </c>
      <c r="K1014">
        <f>K1013+B1014</f>
        <v>3012.5239999999999</v>
      </c>
      <c r="L1014">
        <f t="shared" si="84"/>
        <v>1013</v>
      </c>
      <c r="M1014">
        <f t="shared" si="85"/>
        <v>2.973863770977295</v>
      </c>
    </row>
    <row r="1015" spans="1:13" x14ac:dyDescent="0.2">
      <c r="A1015" s="1">
        <v>43118</v>
      </c>
      <c r="B1015">
        <v>2.819</v>
      </c>
      <c r="C1015">
        <v>15336174</v>
      </c>
      <c r="D1015">
        <f t="shared" si="83"/>
        <v>2.8630000000000004</v>
      </c>
      <c r="E1015">
        <f t="shared" si="82"/>
        <v>-8.0999999999999961E-2</v>
      </c>
      <c r="F1015">
        <v>49.619999</v>
      </c>
      <c r="G1015" s="2">
        <v>1.3266100000000001</v>
      </c>
      <c r="H1015">
        <f t="shared" si="81"/>
        <v>-1</v>
      </c>
      <c r="K1015">
        <f>K1014+B1015</f>
        <v>3015.3429999999998</v>
      </c>
      <c r="L1015">
        <f t="shared" si="84"/>
        <v>1014</v>
      </c>
      <c r="M1015">
        <f t="shared" si="85"/>
        <v>2.9737110453648912</v>
      </c>
    </row>
    <row r="1016" spans="1:13" x14ac:dyDescent="0.2">
      <c r="A1016" s="1">
        <v>43119</v>
      </c>
      <c r="B1016">
        <v>2.831</v>
      </c>
      <c r="C1016">
        <v>11026466</v>
      </c>
      <c r="D1016">
        <f t="shared" si="83"/>
        <v>2.8554000000000004</v>
      </c>
      <c r="E1016">
        <f t="shared" si="82"/>
        <v>-1.9000000000000128E-2</v>
      </c>
      <c r="F1016">
        <v>49.549999</v>
      </c>
      <c r="G1016" s="2">
        <v>1.33135</v>
      </c>
      <c r="H1016">
        <f t="shared" si="81"/>
        <v>1</v>
      </c>
      <c r="K1016">
        <f>K1015+B1016</f>
        <v>3018.174</v>
      </c>
      <c r="L1016">
        <f t="shared" si="84"/>
        <v>1015</v>
      </c>
      <c r="M1016">
        <f t="shared" si="85"/>
        <v>2.9735704433497538</v>
      </c>
    </row>
    <row r="1017" spans="1:13" x14ac:dyDescent="0.2">
      <c r="A1017" s="1">
        <v>43122</v>
      </c>
      <c r="B1017">
        <v>2.8679999999999999</v>
      </c>
      <c r="C1017">
        <v>12770479</v>
      </c>
      <c r="D1017">
        <f t="shared" si="83"/>
        <v>2.8501999999999996</v>
      </c>
      <c r="E1017">
        <f t="shared" si="82"/>
        <v>3.4999999999999698E-2</v>
      </c>
      <c r="F1017">
        <v>49.57</v>
      </c>
      <c r="G1017" s="2">
        <v>1.3509199999999999</v>
      </c>
      <c r="H1017">
        <f t="shared" si="81"/>
        <v>1</v>
      </c>
      <c r="K1017">
        <f>K1016+B1017</f>
        <v>3021.0419999999999</v>
      </c>
      <c r="L1017">
        <f t="shared" si="84"/>
        <v>1016</v>
      </c>
      <c r="M1017">
        <f t="shared" si="85"/>
        <v>2.9734665354330709</v>
      </c>
    </row>
    <row r="1018" spans="1:13" x14ac:dyDescent="0.2">
      <c r="A1018" s="1">
        <v>43123</v>
      </c>
      <c r="B1018">
        <v>2.8849999999999998</v>
      </c>
      <c r="C1018">
        <v>11472082</v>
      </c>
      <c r="D1018">
        <f t="shared" si="83"/>
        <v>2.8486999999999996</v>
      </c>
      <c r="E1018">
        <f t="shared" si="82"/>
        <v>3.9999999999999591E-2</v>
      </c>
      <c r="F1018">
        <v>49.509998000000003</v>
      </c>
      <c r="G1018" s="2">
        <v>1.41082</v>
      </c>
      <c r="H1018">
        <f t="shared" si="81"/>
        <v>1</v>
      </c>
      <c r="K1018">
        <f>K1017+B1018</f>
        <v>3023.9270000000001</v>
      </c>
      <c r="L1018">
        <f t="shared" si="84"/>
        <v>1017</v>
      </c>
      <c r="M1018">
        <f t="shared" si="85"/>
        <v>2.9733795476892824</v>
      </c>
    </row>
    <row r="1019" spans="1:13" x14ac:dyDescent="0.2">
      <c r="A1019" s="1">
        <v>43124</v>
      </c>
      <c r="B1019">
        <v>2.8620000000000001</v>
      </c>
      <c r="C1019">
        <v>9290240</v>
      </c>
      <c r="D1019">
        <f t="shared" si="83"/>
        <v>2.8499000000000003</v>
      </c>
      <c r="E1019">
        <f t="shared" si="82"/>
        <v>2.0000000000000018E-2</v>
      </c>
      <c r="F1019">
        <v>49.599997999999999</v>
      </c>
      <c r="G1019" s="2">
        <v>1.3725700000000001</v>
      </c>
      <c r="H1019">
        <f t="shared" si="81"/>
        <v>-1</v>
      </c>
      <c r="K1019">
        <f>K1018+B1019</f>
        <v>3026.7890000000002</v>
      </c>
      <c r="L1019">
        <f t="shared" si="84"/>
        <v>1018</v>
      </c>
      <c r="M1019">
        <f t="shared" si="85"/>
        <v>2.9732701375245583</v>
      </c>
    </row>
    <row r="1020" spans="1:13" x14ac:dyDescent="0.2">
      <c r="A1020" s="1">
        <v>43125</v>
      </c>
      <c r="B1020">
        <v>2.859</v>
      </c>
      <c r="C1020">
        <v>10273575</v>
      </c>
      <c r="D1020">
        <f t="shared" si="83"/>
        <v>2.8525</v>
      </c>
      <c r="E1020">
        <f t="shared" si="82"/>
        <v>-8.0000000000000071E-3</v>
      </c>
      <c r="F1020">
        <v>49.599997999999999</v>
      </c>
      <c r="G1020" s="2">
        <v>1.3405400000000001</v>
      </c>
      <c r="H1020">
        <f t="shared" si="81"/>
        <v>-1</v>
      </c>
      <c r="K1020">
        <f>K1019+B1020</f>
        <v>3029.6480000000001</v>
      </c>
      <c r="L1020">
        <f t="shared" si="84"/>
        <v>1019</v>
      </c>
      <c r="M1020">
        <f t="shared" si="85"/>
        <v>2.9731579980372915</v>
      </c>
    </row>
    <row r="1021" spans="1:13" x14ac:dyDescent="0.2">
      <c r="A1021" s="1">
        <v>43126</v>
      </c>
      <c r="B1021">
        <v>2.8849999999999998</v>
      </c>
      <c r="C1021">
        <v>8761861</v>
      </c>
      <c r="D1021">
        <f t="shared" si="83"/>
        <v>2.8565</v>
      </c>
      <c r="E1021">
        <f t="shared" si="82"/>
        <v>3.7999999999999812E-2</v>
      </c>
      <c r="F1021">
        <v>49.619999</v>
      </c>
      <c r="G1021" s="2">
        <v>1.3476600000000001</v>
      </c>
      <c r="H1021">
        <f t="shared" si="81"/>
        <v>1</v>
      </c>
      <c r="K1021">
        <f>K1020+B1021</f>
        <v>3032.5330000000004</v>
      </c>
      <c r="L1021">
        <f t="shared" si="84"/>
        <v>1020</v>
      </c>
      <c r="M1021">
        <f t="shared" si="85"/>
        <v>2.9730715686274514</v>
      </c>
    </row>
    <row r="1022" spans="1:13" x14ac:dyDescent="0.2">
      <c r="A1022" s="1">
        <v>43129</v>
      </c>
      <c r="B1022">
        <v>2.86</v>
      </c>
      <c r="C1022">
        <v>8451068</v>
      </c>
      <c r="D1022">
        <f t="shared" si="83"/>
        <v>2.8582999999999998</v>
      </c>
      <c r="E1022">
        <f t="shared" si="82"/>
        <v>4.0999999999999925E-2</v>
      </c>
      <c r="F1022">
        <v>49.57</v>
      </c>
      <c r="G1022" s="2">
        <v>1.32839</v>
      </c>
      <c r="H1022">
        <f t="shared" si="81"/>
        <v>-1</v>
      </c>
      <c r="K1022">
        <f>K1021+B1022</f>
        <v>3035.3930000000005</v>
      </c>
      <c r="L1022">
        <f t="shared" si="84"/>
        <v>1021</v>
      </c>
      <c r="M1022">
        <f t="shared" si="85"/>
        <v>2.972960822722821</v>
      </c>
    </row>
    <row r="1023" spans="1:13" x14ac:dyDescent="0.2">
      <c r="A1023" s="1">
        <v>43130</v>
      </c>
      <c r="B1023">
        <v>2.8450000000000002</v>
      </c>
      <c r="C1023">
        <v>10566066</v>
      </c>
      <c r="D1023">
        <f t="shared" si="83"/>
        <v>2.8560999999999996</v>
      </c>
      <c r="E1023">
        <f t="shared" si="82"/>
        <v>1.4000000000000234E-2</v>
      </c>
      <c r="F1023">
        <v>49.630001</v>
      </c>
      <c r="G1023" s="2">
        <v>1.2850999999999999</v>
      </c>
      <c r="H1023">
        <f t="shared" si="81"/>
        <v>-1</v>
      </c>
      <c r="K1023">
        <f>K1022+B1023</f>
        <v>3038.2380000000003</v>
      </c>
      <c r="L1023">
        <f t="shared" si="84"/>
        <v>1022</v>
      </c>
      <c r="M1023">
        <f t="shared" si="85"/>
        <v>2.9728356164383563</v>
      </c>
    </row>
    <row r="1024" spans="1:13" x14ac:dyDescent="0.2">
      <c r="A1024" s="1">
        <v>43131</v>
      </c>
      <c r="B1024">
        <v>2.82</v>
      </c>
      <c r="C1024">
        <v>20117452</v>
      </c>
      <c r="D1024">
        <f t="shared" si="83"/>
        <v>2.8533999999999997</v>
      </c>
      <c r="E1024">
        <f t="shared" si="82"/>
        <v>-4.8000000000000043E-2</v>
      </c>
      <c r="F1024">
        <v>49.77</v>
      </c>
      <c r="G1024" s="2">
        <v>1.28332</v>
      </c>
      <c r="H1024">
        <f t="shared" si="81"/>
        <v>-1</v>
      </c>
      <c r="K1024">
        <f>K1023+B1024</f>
        <v>3041.0580000000004</v>
      </c>
      <c r="L1024">
        <f t="shared" si="84"/>
        <v>1023</v>
      </c>
      <c r="M1024">
        <f t="shared" si="85"/>
        <v>2.972686217008798</v>
      </c>
    </row>
    <row r="1025" spans="1:13" x14ac:dyDescent="0.2">
      <c r="A1025" s="1">
        <v>43132</v>
      </c>
      <c r="B1025">
        <v>2.8170000000000002</v>
      </c>
      <c r="C1025">
        <v>15606216</v>
      </c>
      <c r="D1025">
        <f t="shared" si="83"/>
        <v>2.8531999999999997</v>
      </c>
      <c r="E1025">
        <f t="shared" si="82"/>
        <v>-6.7999999999999616E-2</v>
      </c>
      <c r="F1025">
        <v>49.669998</v>
      </c>
      <c r="G1025" s="2">
        <v>1.2839100000000001</v>
      </c>
      <c r="H1025">
        <f t="shared" si="81"/>
        <v>-1</v>
      </c>
      <c r="K1025">
        <f>K1024+B1025</f>
        <v>3043.8750000000005</v>
      </c>
      <c r="L1025">
        <f t="shared" si="84"/>
        <v>1024</v>
      </c>
      <c r="M1025">
        <f t="shared" si="85"/>
        <v>2.9725341796875004</v>
      </c>
    </row>
    <row r="1026" spans="1:13" x14ac:dyDescent="0.2">
      <c r="A1026" s="1">
        <v>43133</v>
      </c>
      <c r="B1026">
        <v>2.7810000000000001</v>
      </c>
      <c r="C1026">
        <v>14745715</v>
      </c>
      <c r="D1026">
        <f t="shared" si="83"/>
        <v>2.8482000000000003</v>
      </c>
      <c r="E1026">
        <f t="shared" si="82"/>
        <v>-8.0999999999999961E-2</v>
      </c>
      <c r="F1026">
        <v>49.689999</v>
      </c>
      <c r="G1026" s="2">
        <v>1.26434</v>
      </c>
      <c r="H1026">
        <f t="shared" si="81"/>
        <v>-1</v>
      </c>
      <c r="K1026">
        <f>K1025+B1026</f>
        <v>3046.6560000000004</v>
      </c>
      <c r="L1026">
        <f t="shared" si="84"/>
        <v>1025</v>
      </c>
      <c r="M1026">
        <f t="shared" si="85"/>
        <v>2.9723473170731713</v>
      </c>
    </row>
    <row r="1027" spans="1:13" x14ac:dyDescent="0.2">
      <c r="A1027" s="1">
        <v>43136</v>
      </c>
      <c r="B1027">
        <v>2.6909999999999998</v>
      </c>
      <c r="C1027">
        <v>19665586</v>
      </c>
      <c r="D1027">
        <f t="shared" si="83"/>
        <v>2.8304999999999998</v>
      </c>
      <c r="E1027">
        <f t="shared" si="82"/>
        <v>-0.16800000000000015</v>
      </c>
      <c r="F1027">
        <v>49.84</v>
      </c>
      <c r="G1027" s="2">
        <v>1.24329</v>
      </c>
      <c r="H1027">
        <f t="shared" si="81"/>
        <v>-1</v>
      </c>
      <c r="K1027">
        <f>K1026+B1027</f>
        <v>3049.3470000000002</v>
      </c>
      <c r="L1027">
        <f t="shared" si="84"/>
        <v>1026</v>
      </c>
      <c r="M1027">
        <f t="shared" si="85"/>
        <v>2.9720730994152049</v>
      </c>
    </row>
    <row r="1028" spans="1:13" x14ac:dyDescent="0.2">
      <c r="A1028" s="1">
        <v>43137</v>
      </c>
      <c r="B1028">
        <v>2.5910000000000002</v>
      </c>
      <c r="C1028">
        <v>28548185</v>
      </c>
      <c r="D1028">
        <f t="shared" si="83"/>
        <v>2.8011000000000004</v>
      </c>
      <c r="E1028">
        <f t="shared" si="82"/>
        <v>-0.29399999999999959</v>
      </c>
      <c r="F1028">
        <v>49.459999000000003</v>
      </c>
      <c r="G1028" s="2">
        <v>1.2097800000000001</v>
      </c>
      <c r="H1028">
        <f t="shared" si="81"/>
        <v>-1</v>
      </c>
      <c r="K1028">
        <f>K1027+B1028</f>
        <v>3051.9380000000001</v>
      </c>
      <c r="L1028">
        <f t="shared" si="84"/>
        <v>1027</v>
      </c>
      <c r="M1028">
        <f t="shared" si="85"/>
        <v>2.9717020447906526</v>
      </c>
    </row>
    <row r="1029" spans="1:13" x14ac:dyDescent="0.2">
      <c r="A1029" s="1">
        <v>43138</v>
      </c>
      <c r="B1029">
        <v>2.66</v>
      </c>
      <c r="C1029">
        <v>22937592</v>
      </c>
      <c r="D1029">
        <f t="shared" si="83"/>
        <v>2.7808999999999999</v>
      </c>
      <c r="E1029">
        <f t="shared" si="82"/>
        <v>-0.19999999999999973</v>
      </c>
      <c r="F1029">
        <v>49.810001</v>
      </c>
      <c r="G1029" s="2">
        <v>1.23973</v>
      </c>
      <c r="H1029">
        <f t="shared" ref="H1029:H1092" si="86">IF(B1029&gt;B1028,1,-1)</f>
        <v>1</v>
      </c>
      <c r="K1029">
        <f>K1028+B1029</f>
        <v>3054.598</v>
      </c>
      <c r="L1029">
        <f t="shared" si="84"/>
        <v>1028</v>
      </c>
      <c r="M1029">
        <f t="shared" si="85"/>
        <v>2.9713988326848249</v>
      </c>
    </row>
    <row r="1030" spans="1:13" x14ac:dyDescent="0.2">
      <c r="A1030" s="1">
        <v>43139</v>
      </c>
      <c r="B1030">
        <v>2.6120000000000001</v>
      </c>
      <c r="C1030">
        <v>18523181</v>
      </c>
      <c r="D1030">
        <f t="shared" si="83"/>
        <v>2.7561999999999998</v>
      </c>
      <c r="E1030">
        <f t="shared" si="82"/>
        <v>-0.2330000000000001</v>
      </c>
      <c r="F1030">
        <v>49.57</v>
      </c>
      <c r="G1030" s="2">
        <v>1.2050399999999999</v>
      </c>
      <c r="H1030">
        <f t="shared" si="86"/>
        <v>-1</v>
      </c>
      <c r="K1030">
        <f>K1029+B1030</f>
        <v>3057.21</v>
      </c>
      <c r="L1030">
        <f t="shared" si="84"/>
        <v>1029</v>
      </c>
      <c r="M1030">
        <f t="shared" si="85"/>
        <v>2.9710495626822158</v>
      </c>
    </row>
    <row r="1031" spans="1:13" x14ac:dyDescent="0.2">
      <c r="A1031" s="1">
        <v>43140</v>
      </c>
      <c r="B1031">
        <v>2.532</v>
      </c>
      <c r="C1031">
        <v>19595674</v>
      </c>
      <c r="D1031">
        <f t="shared" si="83"/>
        <v>2.7208999999999994</v>
      </c>
      <c r="E1031">
        <f t="shared" si="82"/>
        <v>-0.28799999999999981</v>
      </c>
      <c r="F1031">
        <v>49.549999</v>
      </c>
      <c r="G1031" s="2">
        <v>1.16204</v>
      </c>
      <c r="H1031">
        <f t="shared" si="86"/>
        <v>-1</v>
      </c>
      <c r="K1031">
        <f>K1030+B1031</f>
        <v>3059.7420000000002</v>
      </c>
      <c r="L1031">
        <f t="shared" si="84"/>
        <v>1030</v>
      </c>
      <c r="M1031">
        <f t="shared" si="85"/>
        <v>2.9706233009708738</v>
      </c>
    </row>
    <row r="1032" spans="1:13" x14ac:dyDescent="0.2">
      <c r="A1032" s="1">
        <v>43143</v>
      </c>
      <c r="B1032">
        <v>2.5859999999999999</v>
      </c>
      <c r="C1032">
        <v>16649106</v>
      </c>
      <c r="D1032">
        <f t="shared" si="83"/>
        <v>2.6934999999999998</v>
      </c>
      <c r="E1032">
        <f t="shared" si="82"/>
        <v>-0.23100000000000032</v>
      </c>
      <c r="F1032">
        <v>49.52</v>
      </c>
      <c r="G1032" s="2">
        <v>1.15611</v>
      </c>
      <c r="H1032">
        <f t="shared" si="86"/>
        <v>1</v>
      </c>
      <c r="K1032">
        <f>K1031+B1032</f>
        <v>3062.328</v>
      </c>
      <c r="L1032">
        <f t="shared" si="84"/>
        <v>1031</v>
      </c>
      <c r="M1032">
        <f t="shared" si="85"/>
        <v>2.9702502424830262</v>
      </c>
    </row>
    <row r="1033" spans="1:13" x14ac:dyDescent="0.2">
      <c r="A1033" s="1">
        <v>43144</v>
      </c>
      <c r="B1033">
        <v>2.57</v>
      </c>
      <c r="C1033">
        <v>11686792</v>
      </c>
      <c r="D1033">
        <f t="shared" si="83"/>
        <v>2.6659999999999999</v>
      </c>
      <c r="E1033">
        <f t="shared" si="82"/>
        <v>-0.2110000000000003</v>
      </c>
      <c r="F1033">
        <v>49.560001</v>
      </c>
      <c r="G1033" s="2">
        <v>1.1140099999999999</v>
      </c>
      <c r="H1033">
        <f t="shared" si="86"/>
        <v>-1</v>
      </c>
      <c r="K1033">
        <f>K1032+B1033</f>
        <v>3064.8980000000001</v>
      </c>
      <c r="L1033">
        <f t="shared" si="84"/>
        <v>1032</v>
      </c>
      <c r="M1033">
        <f t="shared" si="85"/>
        <v>2.9698624031007754</v>
      </c>
    </row>
    <row r="1034" spans="1:13" x14ac:dyDescent="0.2">
      <c r="A1034" s="1">
        <v>43145</v>
      </c>
      <c r="B1034">
        <v>2.5870000000000002</v>
      </c>
      <c r="C1034">
        <v>14379560</v>
      </c>
      <c r="D1034">
        <f t="shared" si="83"/>
        <v>2.6427</v>
      </c>
      <c r="E1034">
        <f t="shared" ref="E1034:E1097" si="87">B1034-B1027</f>
        <v>-0.10399999999999965</v>
      </c>
      <c r="F1034">
        <v>49.549999</v>
      </c>
      <c r="G1034" s="2">
        <v>1.16886</v>
      </c>
      <c r="H1034">
        <f t="shared" si="86"/>
        <v>1</v>
      </c>
      <c r="K1034">
        <f>K1033+B1034</f>
        <v>3067.4850000000001</v>
      </c>
      <c r="L1034">
        <f t="shared" si="84"/>
        <v>1033</v>
      </c>
      <c r="M1034">
        <f t="shared" si="85"/>
        <v>2.9694917715392064</v>
      </c>
    </row>
    <row r="1035" spans="1:13" x14ac:dyDescent="0.2">
      <c r="A1035" s="1">
        <v>43146</v>
      </c>
      <c r="B1035">
        <v>2.56</v>
      </c>
      <c r="C1035">
        <v>13832160</v>
      </c>
      <c r="D1035">
        <f t="shared" si="83"/>
        <v>2.617</v>
      </c>
      <c r="E1035">
        <f t="shared" si="87"/>
        <v>-3.1000000000000139E-2</v>
      </c>
      <c r="F1035">
        <v>49.66</v>
      </c>
      <c r="G1035" s="2">
        <v>1.2023699999999999</v>
      </c>
      <c r="H1035">
        <f t="shared" si="86"/>
        <v>-1</v>
      </c>
      <c r="K1035">
        <f>K1034+B1035</f>
        <v>3070.0450000000001</v>
      </c>
      <c r="L1035">
        <f t="shared" si="84"/>
        <v>1034</v>
      </c>
      <c r="M1035">
        <f t="shared" si="85"/>
        <v>2.969095744680851</v>
      </c>
    </row>
    <row r="1036" spans="1:13" x14ac:dyDescent="0.2">
      <c r="A1036" s="1">
        <v>43147</v>
      </c>
      <c r="B1036">
        <v>2.5910000000000002</v>
      </c>
      <c r="C1036">
        <v>11066235</v>
      </c>
      <c r="D1036">
        <f t="shared" ref="D1036:D1099" si="88">(B1036+B1035+B1034+B1033+B1032+B1031+B1030+B1029+B1028+B1027)/10</f>
        <v>2.5979999999999999</v>
      </c>
      <c r="E1036">
        <f t="shared" si="87"/>
        <v>-6.899999999999995E-2</v>
      </c>
      <c r="F1036">
        <v>49.5</v>
      </c>
      <c r="G1036" s="2">
        <v>1.21245</v>
      </c>
      <c r="H1036">
        <f t="shared" si="86"/>
        <v>1</v>
      </c>
      <c r="K1036">
        <f>K1035+B1036</f>
        <v>3072.636</v>
      </c>
      <c r="L1036">
        <f t="shared" si="84"/>
        <v>1035</v>
      </c>
      <c r="M1036">
        <f t="shared" si="85"/>
        <v>2.9687304347826085</v>
      </c>
    </row>
    <row r="1037" spans="1:13" x14ac:dyDescent="0.2">
      <c r="A1037" s="1">
        <v>43150</v>
      </c>
      <c r="B1037">
        <v>2.59</v>
      </c>
      <c r="C1037">
        <v>7200676</v>
      </c>
      <c r="D1037">
        <f t="shared" si="88"/>
        <v>2.5879000000000003</v>
      </c>
      <c r="E1037">
        <f t="shared" si="87"/>
        <v>-2.2000000000000242E-2</v>
      </c>
      <c r="F1037">
        <v>49.599997999999999</v>
      </c>
      <c r="G1037" s="2">
        <v>1.17865</v>
      </c>
      <c r="H1037">
        <f t="shared" si="86"/>
        <v>-1</v>
      </c>
      <c r="K1037">
        <f>K1036+B1037</f>
        <v>3075.2260000000001</v>
      </c>
      <c r="L1037">
        <f t="shared" si="84"/>
        <v>1036</v>
      </c>
      <c r="M1037">
        <f t="shared" si="85"/>
        <v>2.9683648648648648</v>
      </c>
    </row>
    <row r="1038" spans="1:13" x14ac:dyDescent="0.2">
      <c r="A1038" s="1">
        <v>43151</v>
      </c>
      <c r="B1038">
        <v>2.5950000000000002</v>
      </c>
      <c r="C1038">
        <v>7917812</v>
      </c>
      <c r="D1038">
        <f t="shared" si="88"/>
        <v>2.5882999999999998</v>
      </c>
      <c r="E1038">
        <f t="shared" si="87"/>
        <v>6.3000000000000167E-2</v>
      </c>
      <c r="F1038">
        <v>49.439999</v>
      </c>
      <c r="G1038" s="2">
        <v>1.1623399999999999</v>
      </c>
      <c r="H1038">
        <f t="shared" si="86"/>
        <v>1</v>
      </c>
      <c r="K1038">
        <f>K1037+B1038</f>
        <v>3077.8209999999999</v>
      </c>
      <c r="L1038">
        <f t="shared" si="84"/>
        <v>1037</v>
      </c>
      <c r="M1038">
        <f t="shared" si="85"/>
        <v>2.9680048216007715</v>
      </c>
    </row>
    <row r="1039" spans="1:13" x14ac:dyDescent="0.2">
      <c r="A1039" s="1">
        <v>43152</v>
      </c>
      <c r="B1039">
        <v>2.5870000000000002</v>
      </c>
      <c r="C1039">
        <v>9723233</v>
      </c>
      <c r="D1039">
        <f t="shared" si="88"/>
        <v>2.5809999999999995</v>
      </c>
      <c r="E1039">
        <f t="shared" si="87"/>
        <v>1.000000000000334E-3</v>
      </c>
      <c r="F1039">
        <v>49.48</v>
      </c>
      <c r="G1039" s="2">
        <v>1.13565</v>
      </c>
      <c r="H1039">
        <f t="shared" si="86"/>
        <v>-1</v>
      </c>
      <c r="K1039">
        <f>K1038+B1039</f>
        <v>3080.4079999999999</v>
      </c>
      <c r="L1039">
        <f t="shared" si="84"/>
        <v>1038</v>
      </c>
      <c r="M1039">
        <f t="shared" si="85"/>
        <v>2.9676377649325625</v>
      </c>
    </row>
    <row r="1040" spans="1:13" x14ac:dyDescent="0.2">
      <c r="A1040" s="1">
        <v>43153</v>
      </c>
      <c r="B1040">
        <v>2.589</v>
      </c>
      <c r="C1040">
        <v>11231438</v>
      </c>
      <c r="D1040">
        <f t="shared" si="88"/>
        <v>2.5787000000000004</v>
      </c>
      <c r="E1040">
        <f t="shared" si="87"/>
        <v>1.9000000000000128E-2</v>
      </c>
      <c r="F1040">
        <v>49.400002000000001</v>
      </c>
      <c r="G1040" s="2">
        <v>1.12616</v>
      </c>
      <c r="H1040">
        <f t="shared" si="86"/>
        <v>1</v>
      </c>
      <c r="K1040">
        <f>K1039+B1040</f>
        <v>3082.9969999999998</v>
      </c>
      <c r="L1040">
        <f t="shared" si="84"/>
        <v>1039</v>
      </c>
      <c r="M1040">
        <f t="shared" si="85"/>
        <v>2.967273339749759</v>
      </c>
    </row>
    <row r="1041" spans="1:13" x14ac:dyDescent="0.2">
      <c r="A1041" s="1">
        <v>43154</v>
      </c>
      <c r="B1041">
        <v>2.633</v>
      </c>
      <c r="C1041">
        <v>10252928</v>
      </c>
      <c r="D1041">
        <f t="shared" si="88"/>
        <v>2.5888</v>
      </c>
      <c r="E1041">
        <f t="shared" si="87"/>
        <v>4.5999999999999819E-2</v>
      </c>
      <c r="F1041">
        <v>49.400002000000001</v>
      </c>
      <c r="G1041" s="2">
        <v>1.13002</v>
      </c>
      <c r="H1041">
        <f t="shared" si="86"/>
        <v>1</v>
      </c>
      <c r="K1041">
        <f>K1040+B1041</f>
        <v>3085.6299999999997</v>
      </c>
      <c r="L1041">
        <f t="shared" si="84"/>
        <v>1040</v>
      </c>
      <c r="M1041">
        <f t="shared" si="85"/>
        <v>2.9669519230769228</v>
      </c>
    </row>
    <row r="1042" spans="1:13" x14ac:dyDescent="0.2">
      <c r="A1042" s="1">
        <v>43157</v>
      </c>
      <c r="B1042">
        <v>2.6389999999999998</v>
      </c>
      <c r="C1042">
        <v>12358279</v>
      </c>
      <c r="D1042">
        <f t="shared" si="88"/>
        <v>2.5941000000000001</v>
      </c>
      <c r="E1042">
        <f t="shared" si="87"/>
        <v>7.8999999999999737E-2</v>
      </c>
      <c r="F1042">
        <v>49.349997999999999</v>
      </c>
      <c r="G1042" s="2">
        <v>1.15611</v>
      </c>
      <c r="H1042">
        <f t="shared" si="86"/>
        <v>1</v>
      </c>
      <c r="K1042">
        <f>K1041+B1042</f>
        <v>3088.2689999999998</v>
      </c>
      <c r="L1042">
        <f t="shared" si="84"/>
        <v>1041</v>
      </c>
      <c r="M1042">
        <f t="shared" si="85"/>
        <v>2.9666368876080691</v>
      </c>
    </row>
    <row r="1043" spans="1:13" x14ac:dyDescent="0.2">
      <c r="A1043" s="1">
        <v>43158</v>
      </c>
      <c r="B1043">
        <v>2.5910000000000002</v>
      </c>
      <c r="C1043">
        <v>15233584</v>
      </c>
      <c r="D1043">
        <f t="shared" si="88"/>
        <v>2.5962000000000001</v>
      </c>
      <c r="E1043">
        <f t="shared" si="87"/>
        <v>0</v>
      </c>
      <c r="F1043">
        <v>49.439999</v>
      </c>
      <c r="G1043" s="2">
        <v>1.1492899999999999</v>
      </c>
      <c r="H1043">
        <f t="shared" si="86"/>
        <v>-1</v>
      </c>
      <c r="K1043">
        <f>K1042+B1043</f>
        <v>3090.8599999999997</v>
      </c>
      <c r="L1043">
        <f t="shared" si="84"/>
        <v>1042</v>
      </c>
      <c r="M1043">
        <f t="shared" si="85"/>
        <v>2.9662763915547021</v>
      </c>
    </row>
    <row r="1044" spans="1:13" x14ac:dyDescent="0.2">
      <c r="A1044" s="1">
        <v>43159</v>
      </c>
      <c r="B1044">
        <v>2.57</v>
      </c>
      <c r="C1044">
        <v>14256815</v>
      </c>
      <c r="D1044">
        <f t="shared" si="88"/>
        <v>2.5945</v>
      </c>
      <c r="E1044">
        <f t="shared" si="87"/>
        <v>-2.0000000000000018E-2</v>
      </c>
      <c r="F1044">
        <v>49.360000999999997</v>
      </c>
      <c r="G1044" s="2">
        <v>1.16916</v>
      </c>
      <c r="H1044">
        <f t="shared" si="86"/>
        <v>-1</v>
      </c>
      <c r="K1044">
        <f>K1043+B1044</f>
        <v>3093.43</v>
      </c>
      <c r="L1044">
        <f t="shared" si="84"/>
        <v>1043</v>
      </c>
      <c r="M1044">
        <f t="shared" si="85"/>
        <v>2.9658964525407479</v>
      </c>
    </row>
    <row r="1045" spans="1:13" x14ac:dyDescent="0.2">
      <c r="A1045" s="1">
        <v>43160</v>
      </c>
      <c r="B1045">
        <v>2.556</v>
      </c>
      <c r="C1045">
        <v>14442712</v>
      </c>
      <c r="D1045">
        <f t="shared" si="88"/>
        <v>2.5941000000000001</v>
      </c>
      <c r="E1045">
        <f t="shared" si="87"/>
        <v>-3.9000000000000146E-2</v>
      </c>
      <c r="F1045">
        <v>49.490001999999997</v>
      </c>
      <c r="G1045" s="2">
        <v>1.1226100000000001</v>
      </c>
      <c r="H1045">
        <f t="shared" si="86"/>
        <v>-1</v>
      </c>
      <c r="K1045">
        <f>K1044+B1045</f>
        <v>3095.9859999999999</v>
      </c>
      <c r="L1045">
        <f t="shared" ref="L1045:L1108" si="89">L1044+1</f>
        <v>1044</v>
      </c>
      <c r="M1045">
        <f t="shared" ref="M1045:M1108" si="90">K1045/L1045</f>
        <v>2.9655038314176245</v>
      </c>
    </row>
    <row r="1046" spans="1:13" x14ac:dyDescent="0.2">
      <c r="A1046" s="1">
        <v>43161</v>
      </c>
      <c r="B1046">
        <v>2.4900000000000002</v>
      </c>
      <c r="C1046">
        <v>17357320</v>
      </c>
      <c r="D1046">
        <f t="shared" si="88"/>
        <v>2.5839999999999996</v>
      </c>
      <c r="E1046">
        <f t="shared" si="87"/>
        <v>-9.6999999999999975E-2</v>
      </c>
      <c r="F1046">
        <v>49.740001999999997</v>
      </c>
      <c r="G1046" s="2">
        <v>1.12083</v>
      </c>
      <c r="H1046">
        <f t="shared" si="86"/>
        <v>-1</v>
      </c>
      <c r="K1046">
        <f>K1045+B1046</f>
        <v>3098.4759999999997</v>
      </c>
      <c r="L1046">
        <f t="shared" si="89"/>
        <v>1045</v>
      </c>
      <c r="M1046">
        <f t="shared" si="90"/>
        <v>2.9650488038277509</v>
      </c>
    </row>
    <row r="1047" spans="1:13" x14ac:dyDescent="0.2">
      <c r="A1047" s="1">
        <v>43164</v>
      </c>
      <c r="B1047">
        <v>2.5030000000000001</v>
      </c>
      <c r="C1047">
        <v>15468783</v>
      </c>
      <c r="D1047">
        <f t="shared" si="88"/>
        <v>2.5752999999999995</v>
      </c>
      <c r="E1047">
        <f t="shared" si="87"/>
        <v>-8.5999999999999854E-2</v>
      </c>
      <c r="F1047">
        <v>49.82</v>
      </c>
      <c r="G1047" s="2">
        <v>1.12409</v>
      </c>
      <c r="H1047">
        <f t="shared" si="86"/>
        <v>1</v>
      </c>
      <c r="K1047">
        <f>K1046+B1047</f>
        <v>3100.9789999999998</v>
      </c>
      <c r="L1047">
        <f t="shared" si="89"/>
        <v>1046</v>
      </c>
      <c r="M1047">
        <f t="shared" si="90"/>
        <v>2.9646070745697894</v>
      </c>
    </row>
    <row r="1048" spans="1:13" x14ac:dyDescent="0.2">
      <c r="A1048" s="1">
        <v>43165</v>
      </c>
      <c r="B1048">
        <v>2.5419999999999998</v>
      </c>
      <c r="C1048">
        <v>12523066</v>
      </c>
      <c r="D1048">
        <f t="shared" si="88"/>
        <v>2.57</v>
      </c>
      <c r="E1048">
        <f t="shared" si="87"/>
        <v>-9.1000000000000192E-2</v>
      </c>
      <c r="F1048">
        <v>49.810001</v>
      </c>
      <c r="G1048" s="2">
        <v>1.17123</v>
      </c>
      <c r="H1048">
        <f t="shared" si="86"/>
        <v>1</v>
      </c>
      <c r="K1048">
        <f>K1047+B1048</f>
        <v>3103.5209999999997</v>
      </c>
      <c r="L1048">
        <f t="shared" si="89"/>
        <v>1047</v>
      </c>
      <c r="M1048">
        <f t="shared" si="90"/>
        <v>2.964203438395415</v>
      </c>
    </row>
    <row r="1049" spans="1:13" x14ac:dyDescent="0.2">
      <c r="A1049" s="1">
        <v>43166</v>
      </c>
      <c r="B1049">
        <v>2.5089999999999999</v>
      </c>
      <c r="C1049">
        <v>14025582</v>
      </c>
      <c r="D1049">
        <f t="shared" si="88"/>
        <v>2.5621999999999998</v>
      </c>
      <c r="E1049">
        <f t="shared" si="87"/>
        <v>-0.12999999999999989</v>
      </c>
      <c r="F1049">
        <v>49.709999000000003</v>
      </c>
      <c r="G1049" s="2">
        <v>1.1504799999999999</v>
      </c>
      <c r="H1049">
        <f t="shared" si="86"/>
        <v>-1</v>
      </c>
      <c r="K1049">
        <f>K1048+B1049</f>
        <v>3106.0299999999997</v>
      </c>
      <c r="L1049">
        <f t="shared" si="89"/>
        <v>1048</v>
      </c>
      <c r="M1049">
        <f t="shared" si="90"/>
        <v>2.9637690839694653</v>
      </c>
    </row>
    <row r="1050" spans="1:13" x14ac:dyDescent="0.2">
      <c r="A1050" s="1">
        <v>43167</v>
      </c>
      <c r="B1050">
        <v>2.5379999999999998</v>
      </c>
      <c r="C1050">
        <v>15184288</v>
      </c>
      <c r="D1050">
        <f t="shared" si="88"/>
        <v>2.5570999999999997</v>
      </c>
      <c r="E1050">
        <f t="shared" si="87"/>
        <v>-5.300000000000038E-2</v>
      </c>
      <c r="F1050">
        <v>49.5</v>
      </c>
      <c r="G1050" s="2">
        <v>1.1777599999999999</v>
      </c>
      <c r="H1050">
        <f t="shared" si="86"/>
        <v>1</v>
      </c>
      <c r="K1050">
        <f>K1049+B1050</f>
        <v>3108.5679999999998</v>
      </c>
      <c r="L1050">
        <f t="shared" si="89"/>
        <v>1049</v>
      </c>
      <c r="M1050">
        <f t="shared" si="90"/>
        <v>2.9633632030505241</v>
      </c>
    </row>
    <row r="1051" spans="1:13" x14ac:dyDescent="0.2">
      <c r="A1051" s="1">
        <v>43168</v>
      </c>
      <c r="B1051">
        <v>2.552</v>
      </c>
      <c r="C1051">
        <v>8520225</v>
      </c>
      <c r="D1051">
        <f t="shared" si="88"/>
        <v>2.5490000000000004</v>
      </c>
      <c r="E1051">
        <f t="shared" si="87"/>
        <v>-1.7999999999999794E-2</v>
      </c>
      <c r="F1051">
        <v>49.540000999999997</v>
      </c>
      <c r="G1051" s="2">
        <v>1.1661900000000001</v>
      </c>
      <c r="H1051">
        <f t="shared" si="86"/>
        <v>1</v>
      </c>
      <c r="K1051">
        <f>K1050+B1051</f>
        <v>3111.12</v>
      </c>
      <c r="L1051">
        <f t="shared" si="89"/>
        <v>1050</v>
      </c>
      <c r="M1051">
        <f t="shared" si="90"/>
        <v>2.9629714285714286</v>
      </c>
    </row>
    <row r="1052" spans="1:13" x14ac:dyDescent="0.2">
      <c r="A1052" s="1">
        <v>43171</v>
      </c>
      <c r="B1052">
        <v>2.552</v>
      </c>
      <c r="C1052">
        <v>8436730</v>
      </c>
      <c r="D1052">
        <f t="shared" si="88"/>
        <v>2.5403000000000002</v>
      </c>
      <c r="E1052">
        <f t="shared" si="87"/>
        <v>-4.0000000000000036E-3</v>
      </c>
      <c r="F1052">
        <v>49.5</v>
      </c>
      <c r="G1052" s="2">
        <v>1.1682699999999999</v>
      </c>
      <c r="H1052">
        <f t="shared" si="86"/>
        <v>-1</v>
      </c>
      <c r="K1052">
        <f>K1051+B1052</f>
        <v>3113.672</v>
      </c>
      <c r="L1052">
        <f t="shared" si="89"/>
        <v>1051</v>
      </c>
      <c r="M1052">
        <f t="shared" si="90"/>
        <v>2.96258039961941</v>
      </c>
    </row>
    <row r="1053" spans="1:13" x14ac:dyDescent="0.2">
      <c r="A1053" s="1">
        <v>43172</v>
      </c>
      <c r="B1053">
        <v>2.532</v>
      </c>
      <c r="C1053">
        <v>10346937</v>
      </c>
      <c r="D1053">
        <f t="shared" si="88"/>
        <v>2.5344000000000007</v>
      </c>
      <c r="E1053">
        <f t="shared" si="87"/>
        <v>4.1999999999999815E-2</v>
      </c>
      <c r="F1053">
        <v>49.59</v>
      </c>
      <c r="G1053" s="2">
        <v>1.1801299999999999</v>
      </c>
      <c r="H1053">
        <f t="shared" si="86"/>
        <v>-1</v>
      </c>
      <c r="K1053">
        <f>K1052+B1053</f>
        <v>3116.2040000000002</v>
      </c>
      <c r="L1053">
        <f t="shared" si="89"/>
        <v>1052</v>
      </c>
      <c r="M1053">
        <f t="shared" si="90"/>
        <v>2.9621711026615971</v>
      </c>
    </row>
    <row r="1054" spans="1:13" x14ac:dyDescent="0.2">
      <c r="A1054" s="1">
        <v>43173</v>
      </c>
      <c r="B1054">
        <v>2.5169999999999999</v>
      </c>
      <c r="C1054">
        <v>10379285</v>
      </c>
      <c r="D1054">
        <f t="shared" si="88"/>
        <v>2.5291000000000001</v>
      </c>
      <c r="E1054">
        <f t="shared" si="87"/>
        <v>1.399999999999979E-2</v>
      </c>
      <c r="F1054">
        <v>49.450001</v>
      </c>
      <c r="G1054" s="2">
        <v>1.19703</v>
      </c>
      <c r="H1054">
        <f t="shared" si="86"/>
        <v>-1</v>
      </c>
      <c r="K1054">
        <f>K1053+B1054</f>
        <v>3118.721</v>
      </c>
      <c r="L1054">
        <f t="shared" si="89"/>
        <v>1053</v>
      </c>
      <c r="M1054">
        <f t="shared" si="90"/>
        <v>2.9617483380816716</v>
      </c>
    </row>
    <row r="1055" spans="1:13" x14ac:dyDescent="0.2">
      <c r="A1055" s="1">
        <v>43174</v>
      </c>
      <c r="B1055">
        <v>2.4889999999999999</v>
      </c>
      <c r="C1055">
        <v>11288072</v>
      </c>
      <c r="D1055">
        <f t="shared" si="88"/>
        <v>2.5224000000000002</v>
      </c>
      <c r="E1055">
        <f t="shared" si="87"/>
        <v>-5.2999999999999936E-2</v>
      </c>
      <c r="F1055">
        <v>49.380001</v>
      </c>
      <c r="G1055" s="2">
        <v>1.1964399999999999</v>
      </c>
      <c r="H1055">
        <f t="shared" si="86"/>
        <v>-1</v>
      </c>
      <c r="K1055">
        <f>K1054+B1055</f>
        <v>3121.21</v>
      </c>
      <c r="L1055">
        <f t="shared" si="89"/>
        <v>1054</v>
      </c>
      <c r="M1055">
        <f t="shared" si="90"/>
        <v>2.9612998102466794</v>
      </c>
    </row>
    <row r="1056" spans="1:13" x14ac:dyDescent="0.2">
      <c r="A1056" s="1">
        <v>43175</v>
      </c>
      <c r="B1056">
        <v>2.5430000000000001</v>
      </c>
      <c r="C1056">
        <v>21570076</v>
      </c>
      <c r="D1056">
        <f t="shared" si="88"/>
        <v>2.5277000000000003</v>
      </c>
      <c r="E1056">
        <f t="shared" si="87"/>
        <v>3.4000000000000252E-2</v>
      </c>
      <c r="F1056">
        <v>49.150002000000001</v>
      </c>
      <c r="G1056" s="2">
        <v>1.22905</v>
      </c>
      <c r="H1056">
        <f t="shared" si="86"/>
        <v>1</v>
      </c>
      <c r="K1056">
        <f>K1055+B1056</f>
        <v>3123.7530000000002</v>
      </c>
      <c r="L1056">
        <f t="shared" si="89"/>
        <v>1055</v>
      </c>
      <c r="M1056">
        <f t="shared" si="90"/>
        <v>2.960903317535545</v>
      </c>
    </row>
    <row r="1057" spans="1:13" x14ac:dyDescent="0.2">
      <c r="A1057" s="1">
        <v>43178</v>
      </c>
      <c r="B1057">
        <v>2.5129999999999999</v>
      </c>
      <c r="C1057">
        <v>9280558</v>
      </c>
      <c r="D1057">
        <f t="shared" si="88"/>
        <v>2.5286999999999997</v>
      </c>
      <c r="E1057">
        <f t="shared" si="87"/>
        <v>-2.4999999999999911E-2</v>
      </c>
      <c r="F1057">
        <v>49.349997999999999</v>
      </c>
      <c r="G1057" s="2">
        <v>1.1587799999999999</v>
      </c>
      <c r="H1057">
        <f t="shared" si="86"/>
        <v>-1</v>
      </c>
      <c r="K1057">
        <f>K1056+B1057</f>
        <v>3126.2660000000001</v>
      </c>
      <c r="L1057">
        <f t="shared" si="89"/>
        <v>1056</v>
      </c>
      <c r="M1057">
        <f t="shared" si="90"/>
        <v>2.9604791666666666</v>
      </c>
    </row>
    <row r="1058" spans="1:13" x14ac:dyDescent="0.2">
      <c r="A1058" s="1">
        <v>43179</v>
      </c>
      <c r="B1058">
        <v>2.4670000000000001</v>
      </c>
      <c r="C1058">
        <v>13350271</v>
      </c>
      <c r="D1058">
        <f t="shared" si="88"/>
        <v>2.5211999999999999</v>
      </c>
      <c r="E1058">
        <f t="shared" si="87"/>
        <v>-8.4999999999999964E-2</v>
      </c>
      <c r="F1058">
        <v>49.400002000000001</v>
      </c>
      <c r="G1058" s="2">
        <v>1.09859</v>
      </c>
      <c r="H1058">
        <f t="shared" si="86"/>
        <v>-1</v>
      </c>
      <c r="K1058">
        <f>K1057+B1058</f>
        <v>3128.7330000000002</v>
      </c>
      <c r="L1058">
        <f t="shared" si="89"/>
        <v>1057</v>
      </c>
      <c r="M1058">
        <f t="shared" si="90"/>
        <v>2.9600122989593189</v>
      </c>
    </row>
    <row r="1059" spans="1:13" x14ac:dyDescent="0.2">
      <c r="A1059" s="1">
        <v>43180</v>
      </c>
      <c r="B1059">
        <v>2.4369999999999998</v>
      </c>
      <c r="C1059">
        <v>14184572</v>
      </c>
      <c r="D1059">
        <f t="shared" si="88"/>
        <v>2.5140000000000002</v>
      </c>
      <c r="E1059">
        <f t="shared" si="87"/>
        <v>-0.11500000000000021</v>
      </c>
      <c r="F1059">
        <v>49.43</v>
      </c>
      <c r="G1059" s="2">
        <v>1.0902799999999999</v>
      </c>
      <c r="H1059">
        <f t="shared" si="86"/>
        <v>-1</v>
      </c>
      <c r="K1059">
        <f>K1058+B1059</f>
        <v>3131.17</v>
      </c>
      <c r="L1059">
        <f t="shared" si="89"/>
        <v>1058</v>
      </c>
      <c r="M1059">
        <f t="shared" si="90"/>
        <v>2.9595179584120985</v>
      </c>
    </row>
    <row r="1060" spans="1:13" x14ac:dyDescent="0.2">
      <c r="A1060" s="1">
        <v>43181</v>
      </c>
      <c r="B1060">
        <v>2.4140000000000001</v>
      </c>
      <c r="C1060">
        <v>15389836</v>
      </c>
      <c r="D1060">
        <f t="shared" si="88"/>
        <v>2.5015999999999998</v>
      </c>
      <c r="E1060">
        <f t="shared" si="87"/>
        <v>-0.11799999999999988</v>
      </c>
      <c r="F1060">
        <v>49.599997999999999</v>
      </c>
      <c r="G1060" s="2">
        <v>1.0707100000000001</v>
      </c>
      <c r="H1060">
        <f t="shared" si="86"/>
        <v>-1</v>
      </c>
      <c r="K1060">
        <f>K1059+B1060</f>
        <v>3133.5840000000003</v>
      </c>
      <c r="L1060">
        <f t="shared" si="89"/>
        <v>1059</v>
      </c>
      <c r="M1060">
        <f t="shared" si="90"/>
        <v>2.9590028328611901</v>
      </c>
    </row>
    <row r="1061" spans="1:13" x14ac:dyDescent="0.2">
      <c r="A1061" s="1">
        <v>43182</v>
      </c>
      <c r="B1061">
        <v>2.4260000000000002</v>
      </c>
      <c r="C1061">
        <v>14890130</v>
      </c>
      <c r="D1061">
        <f t="shared" si="88"/>
        <v>2.4889999999999999</v>
      </c>
      <c r="E1061">
        <f t="shared" si="87"/>
        <v>-9.0999999999999748E-2</v>
      </c>
      <c r="F1061">
        <v>49.389999000000003</v>
      </c>
      <c r="G1061" s="2">
        <v>1.06182</v>
      </c>
      <c r="H1061">
        <f t="shared" si="86"/>
        <v>1</v>
      </c>
      <c r="K1061">
        <f>K1060+B1061</f>
        <v>3136.01</v>
      </c>
      <c r="L1061">
        <f t="shared" si="89"/>
        <v>1060</v>
      </c>
      <c r="M1061">
        <f t="shared" si="90"/>
        <v>2.9585000000000004</v>
      </c>
    </row>
    <row r="1062" spans="1:13" x14ac:dyDescent="0.2">
      <c r="A1062" s="1">
        <v>43185</v>
      </c>
      <c r="B1062">
        <v>2.387</v>
      </c>
      <c r="C1062">
        <v>10165658</v>
      </c>
      <c r="D1062">
        <f t="shared" si="88"/>
        <v>2.4725000000000001</v>
      </c>
      <c r="E1062">
        <f t="shared" si="87"/>
        <v>-0.10199999999999987</v>
      </c>
      <c r="F1062">
        <v>49.25</v>
      </c>
      <c r="G1062" s="2">
        <v>1.0265299999999999</v>
      </c>
      <c r="H1062">
        <f t="shared" si="86"/>
        <v>-1</v>
      </c>
      <c r="K1062">
        <f>K1061+B1062</f>
        <v>3138.3970000000004</v>
      </c>
      <c r="L1062">
        <f t="shared" si="89"/>
        <v>1061</v>
      </c>
      <c r="M1062">
        <f t="shared" si="90"/>
        <v>2.9579613572101793</v>
      </c>
    </row>
    <row r="1063" spans="1:13" x14ac:dyDescent="0.2">
      <c r="A1063" s="1">
        <v>43186</v>
      </c>
      <c r="B1063">
        <v>2.42</v>
      </c>
      <c r="C1063">
        <v>14225852</v>
      </c>
      <c r="D1063">
        <f t="shared" si="88"/>
        <v>2.4613</v>
      </c>
      <c r="E1063">
        <f t="shared" si="87"/>
        <v>-0.12300000000000022</v>
      </c>
      <c r="F1063">
        <v>49.349997999999999</v>
      </c>
      <c r="G1063" s="2">
        <v>1.012</v>
      </c>
      <c r="H1063">
        <f t="shared" si="86"/>
        <v>1</v>
      </c>
      <c r="K1063">
        <f>K1062+B1063</f>
        <v>3140.8170000000005</v>
      </c>
      <c r="L1063">
        <f t="shared" si="89"/>
        <v>1062</v>
      </c>
      <c r="M1063">
        <f t="shared" si="90"/>
        <v>2.9574548022598877</v>
      </c>
    </row>
    <row r="1064" spans="1:13" x14ac:dyDescent="0.2">
      <c r="A1064" s="1">
        <v>43187</v>
      </c>
      <c r="B1064">
        <v>2.46</v>
      </c>
      <c r="C1064">
        <v>15531047</v>
      </c>
      <c r="D1064">
        <f t="shared" si="88"/>
        <v>2.4556</v>
      </c>
      <c r="E1064">
        <f t="shared" si="87"/>
        <v>-5.2999999999999936E-2</v>
      </c>
      <c r="F1064">
        <v>49.599997999999999</v>
      </c>
      <c r="G1064" s="2">
        <v>1.0013300000000001</v>
      </c>
      <c r="H1064">
        <f t="shared" si="86"/>
        <v>1</v>
      </c>
      <c r="K1064">
        <f>K1063+B1064</f>
        <v>3143.2770000000005</v>
      </c>
      <c r="L1064">
        <f t="shared" si="89"/>
        <v>1063</v>
      </c>
      <c r="M1064">
        <f t="shared" si="90"/>
        <v>2.9569868297271875</v>
      </c>
    </row>
    <row r="1065" spans="1:13" x14ac:dyDescent="0.2">
      <c r="A1065" s="1">
        <v>43188</v>
      </c>
      <c r="B1065">
        <v>2.4369999999999998</v>
      </c>
      <c r="C1065">
        <v>14994997</v>
      </c>
      <c r="D1065">
        <f t="shared" si="88"/>
        <v>2.4503999999999997</v>
      </c>
      <c r="E1065">
        <f t="shared" si="87"/>
        <v>-3.0000000000000249E-2</v>
      </c>
      <c r="F1065">
        <v>49.650002000000001</v>
      </c>
      <c r="G1065" s="2">
        <v>0.99302999999999997</v>
      </c>
      <c r="H1065">
        <f t="shared" si="86"/>
        <v>-1</v>
      </c>
      <c r="K1065">
        <f>K1064+B1065</f>
        <v>3145.7140000000004</v>
      </c>
      <c r="L1065">
        <f t="shared" si="89"/>
        <v>1064</v>
      </c>
      <c r="M1065">
        <f t="shared" si="90"/>
        <v>2.9564981203007523</v>
      </c>
    </row>
    <row r="1066" spans="1:13" x14ac:dyDescent="0.2">
      <c r="A1066" s="1">
        <v>43193</v>
      </c>
      <c r="B1066">
        <v>2.4</v>
      </c>
      <c r="C1066">
        <v>15699265</v>
      </c>
      <c r="D1066">
        <f t="shared" si="88"/>
        <v>2.4360999999999997</v>
      </c>
      <c r="E1066">
        <f t="shared" si="87"/>
        <v>-3.6999999999999922E-2</v>
      </c>
      <c r="F1066">
        <v>49.650002000000001</v>
      </c>
      <c r="G1066" s="2">
        <v>0.98324</v>
      </c>
      <c r="H1066">
        <f t="shared" si="86"/>
        <v>-1</v>
      </c>
      <c r="K1066">
        <f>K1065+B1066</f>
        <v>3148.1140000000005</v>
      </c>
      <c r="L1066">
        <f t="shared" si="89"/>
        <v>1065</v>
      </c>
      <c r="M1066">
        <f t="shared" si="90"/>
        <v>2.9559755868544606</v>
      </c>
    </row>
    <row r="1067" spans="1:13" x14ac:dyDescent="0.2">
      <c r="A1067" s="1">
        <v>43194</v>
      </c>
      <c r="B1067">
        <v>2.3959999999999999</v>
      </c>
      <c r="C1067">
        <v>15870010</v>
      </c>
      <c r="D1067">
        <f t="shared" si="88"/>
        <v>2.4243999999999999</v>
      </c>
      <c r="E1067">
        <f t="shared" si="87"/>
        <v>-1.8000000000000238E-2</v>
      </c>
      <c r="F1067">
        <v>49.639999000000003</v>
      </c>
      <c r="G1067" s="2">
        <v>0.97109000000000001</v>
      </c>
      <c r="H1067">
        <f t="shared" si="86"/>
        <v>-1</v>
      </c>
      <c r="K1067">
        <f>K1066+B1067</f>
        <v>3150.5100000000007</v>
      </c>
      <c r="L1067">
        <f t="shared" si="89"/>
        <v>1066</v>
      </c>
      <c r="M1067">
        <f t="shared" si="90"/>
        <v>2.9554502814258918</v>
      </c>
    </row>
    <row r="1068" spans="1:13" x14ac:dyDescent="0.2">
      <c r="A1068" s="1">
        <v>43195</v>
      </c>
      <c r="B1068">
        <v>2.411</v>
      </c>
      <c r="C1068">
        <v>24642435</v>
      </c>
      <c r="D1068">
        <f t="shared" si="88"/>
        <v>2.4188000000000001</v>
      </c>
      <c r="E1068">
        <f t="shared" si="87"/>
        <v>-1.5000000000000124E-2</v>
      </c>
      <c r="F1068">
        <v>49.57</v>
      </c>
      <c r="G1068" s="2">
        <v>1.0037</v>
      </c>
      <c r="H1068">
        <f t="shared" si="86"/>
        <v>1</v>
      </c>
      <c r="K1068">
        <f>K1067+B1068</f>
        <v>3152.9210000000007</v>
      </c>
      <c r="L1068">
        <f t="shared" si="89"/>
        <v>1067</v>
      </c>
      <c r="M1068">
        <f t="shared" si="90"/>
        <v>2.9549400187441432</v>
      </c>
    </row>
    <row r="1069" spans="1:13" x14ac:dyDescent="0.2">
      <c r="A1069" s="1">
        <v>43196</v>
      </c>
      <c r="B1069">
        <v>2.4319999999999999</v>
      </c>
      <c r="C1069">
        <v>18571907</v>
      </c>
      <c r="D1069">
        <f t="shared" si="88"/>
        <v>2.4182999999999999</v>
      </c>
      <c r="E1069">
        <f t="shared" si="87"/>
        <v>4.4999999999999929E-2</v>
      </c>
      <c r="F1069">
        <v>49.66</v>
      </c>
      <c r="G1069" s="2">
        <v>1.0375099999999999</v>
      </c>
      <c r="H1069">
        <f t="shared" si="86"/>
        <v>1</v>
      </c>
      <c r="K1069">
        <f>K1068+B1069</f>
        <v>3155.3530000000005</v>
      </c>
      <c r="L1069">
        <f t="shared" si="89"/>
        <v>1068</v>
      </c>
      <c r="M1069">
        <f t="shared" si="90"/>
        <v>2.9544503745318358</v>
      </c>
    </row>
    <row r="1070" spans="1:13" x14ac:dyDescent="0.2">
      <c r="A1070" s="1">
        <v>43199</v>
      </c>
      <c r="B1070">
        <v>2.464</v>
      </c>
      <c r="C1070">
        <v>14172839</v>
      </c>
      <c r="D1070">
        <f t="shared" si="88"/>
        <v>2.4233000000000002</v>
      </c>
      <c r="E1070">
        <f t="shared" si="87"/>
        <v>4.4000000000000039E-2</v>
      </c>
      <c r="F1070">
        <v>49.740001999999997</v>
      </c>
      <c r="G1070" s="2">
        <v>1.0419499999999999</v>
      </c>
      <c r="H1070">
        <f t="shared" si="86"/>
        <v>1</v>
      </c>
      <c r="K1070">
        <f>K1069+B1070</f>
        <v>3157.8170000000005</v>
      </c>
      <c r="L1070">
        <f t="shared" si="89"/>
        <v>1069</v>
      </c>
      <c r="M1070">
        <f t="shared" si="90"/>
        <v>2.9539915809167452</v>
      </c>
    </row>
    <row r="1071" spans="1:13" x14ac:dyDescent="0.2">
      <c r="A1071" s="1">
        <v>43200</v>
      </c>
      <c r="B1071">
        <v>2.4319999999999999</v>
      </c>
      <c r="C1071">
        <v>19320493</v>
      </c>
      <c r="D1071">
        <f t="shared" si="88"/>
        <v>2.4238999999999997</v>
      </c>
      <c r="E1071">
        <f t="shared" si="87"/>
        <v>-2.8000000000000025E-2</v>
      </c>
      <c r="F1071">
        <v>49.650002000000001</v>
      </c>
      <c r="G1071" s="2">
        <v>1.0659700000000001</v>
      </c>
      <c r="H1071">
        <f t="shared" si="86"/>
        <v>-1</v>
      </c>
      <c r="K1071">
        <f>K1070+B1071</f>
        <v>3160.2490000000003</v>
      </c>
      <c r="L1071">
        <f t="shared" si="89"/>
        <v>1070</v>
      </c>
      <c r="M1071">
        <f t="shared" si="90"/>
        <v>2.9535037383177571</v>
      </c>
    </row>
    <row r="1072" spans="1:13" x14ac:dyDescent="0.2">
      <c r="A1072" s="1">
        <v>43201</v>
      </c>
      <c r="B1072">
        <v>2.46</v>
      </c>
      <c r="C1072">
        <v>16308119</v>
      </c>
      <c r="D1072">
        <f t="shared" si="88"/>
        <v>2.4311999999999996</v>
      </c>
      <c r="E1072">
        <f t="shared" si="87"/>
        <v>2.3000000000000131E-2</v>
      </c>
      <c r="F1072">
        <v>49.75</v>
      </c>
      <c r="G1072" s="2">
        <v>1.07931</v>
      </c>
      <c r="H1072">
        <f t="shared" si="86"/>
        <v>1</v>
      </c>
      <c r="K1072">
        <f>K1071+B1072</f>
        <v>3162.7090000000003</v>
      </c>
      <c r="L1072">
        <f t="shared" si="89"/>
        <v>1071</v>
      </c>
      <c r="M1072">
        <f t="shared" si="90"/>
        <v>2.9530429505135389</v>
      </c>
    </row>
    <row r="1073" spans="1:13" x14ac:dyDescent="0.2">
      <c r="A1073" s="1">
        <v>43202</v>
      </c>
      <c r="B1073">
        <v>2.4769999999999999</v>
      </c>
      <c r="C1073">
        <v>17312573</v>
      </c>
      <c r="D1073">
        <f t="shared" si="88"/>
        <v>2.4369000000000001</v>
      </c>
      <c r="E1073">
        <f t="shared" si="87"/>
        <v>7.6999999999999957E-2</v>
      </c>
      <c r="F1073">
        <v>49.799999</v>
      </c>
      <c r="G1073" s="2">
        <v>1.11252</v>
      </c>
      <c r="H1073">
        <f t="shared" si="86"/>
        <v>1</v>
      </c>
      <c r="K1073">
        <f>K1072+B1073</f>
        <v>3165.1860000000001</v>
      </c>
      <c r="L1073">
        <f t="shared" si="89"/>
        <v>1072</v>
      </c>
      <c r="M1073">
        <f t="shared" si="90"/>
        <v>2.9525988805970149</v>
      </c>
    </row>
    <row r="1074" spans="1:13" x14ac:dyDescent="0.2">
      <c r="A1074" s="1">
        <v>43203</v>
      </c>
      <c r="B1074">
        <v>2.4809999999999999</v>
      </c>
      <c r="C1074">
        <v>11062561</v>
      </c>
      <c r="D1074">
        <f t="shared" si="88"/>
        <v>2.4390000000000001</v>
      </c>
      <c r="E1074">
        <f t="shared" si="87"/>
        <v>8.4999999999999964E-2</v>
      </c>
      <c r="F1074">
        <v>49.849997999999999</v>
      </c>
      <c r="G1074" s="2">
        <v>1.1249800000000001</v>
      </c>
      <c r="H1074">
        <f t="shared" si="86"/>
        <v>1</v>
      </c>
      <c r="K1074">
        <f>K1073+B1074</f>
        <v>3167.6670000000004</v>
      </c>
      <c r="L1074">
        <f t="shared" si="89"/>
        <v>1073</v>
      </c>
      <c r="M1074">
        <f t="shared" si="90"/>
        <v>2.9521593662628147</v>
      </c>
    </row>
    <row r="1075" spans="1:13" x14ac:dyDescent="0.2">
      <c r="A1075" s="1">
        <v>43206</v>
      </c>
      <c r="B1075">
        <v>2.5009999999999999</v>
      </c>
      <c r="C1075">
        <v>12565852</v>
      </c>
      <c r="D1075">
        <f t="shared" si="88"/>
        <v>2.4454000000000002</v>
      </c>
      <c r="E1075">
        <f t="shared" si="87"/>
        <v>8.9999999999999858E-2</v>
      </c>
      <c r="F1075">
        <v>49.950001</v>
      </c>
      <c r="G1075" s="2">
        <v>1.1857599999999999</v>
      </c>
      <c r="H1075">
        <f t="shared" si="86"/>
        <v>1</v>
      </c>
      <c r="K1075">
        <f>K1074+B1075</f>
        <v>3170.1680000000006</v>
      </c>
      <c r="L1075">
        <f t="shared" si="89"/>
        <v>1074</v>
      </c>
      <c r="M1075">
        <f t="shared" si="90"/>
        <v>2.9517392923649912</v>
      </c>
    </row>
    <row r="1076" spans="1:13" x14ac:dyDescent="0.2">
      <c r="A1076" s="1">
        <v>43207</v>
      </c>
      <c r="B1076">
        <v>2.5209999999999999</v>
      </c>
      <c r="C1076">
        <v>13572181</v>
      </c>
      <c r="D1076">
        <f t="shared" si="88"/>
        <v>2.4575000000000005</v>
      </c>
      <c r="E1076">
        <f t="shared" si="87"/>
        <v>8.8999999999999968E-2</v>
      </c>
      <c r="F1076">
        <v>49.880001</v>
      </c>
      <c r="G1076" s="2">
        <v>1.21275</v>
      </c>
      <c r="H1076">
        <f t="shared" si="86"/>
        <v>1</v>
      </c>
      <c r="K1076">
        <f>K1075+B1076</f>
        <v>3172.6890000000008</v>
      </c>
      <c r="L1076">
        <f t="shared" si="89"/>
        <v>1075</v>
      </c>
      <c r="M1076">
        <f t="shared" si="90"/>
        <v>2.9513386046511636</v>
      </c>
    </row>
    <row r="1077" spans="1:13" x14ac:dyDescent="0.2">
      <c r="A1077" s="1">
        <v>43208</v>
      </c>
      <c r="B1077">
        <v>2.4740000000000002</v>
      </c>
      <c r="C1077">
        <v>21004209</v>
      </c>
      <c r="D1077">
        <f t="shared" si="88"/>
        <v>2.4653</v>
      </c>
      <c r="E1077">
        <f t="shared" si="87"/>
        <v>1.0000000000000231E-2</v>
      </c>
      <c r="F1077">
        <v>50</v>
      </c>
      <c r="G1077" s="2">
        <v>1.1836899999999999</v>
      </c>
      <c r="H1077">
        <f t="shared" si="86"/>
        <v>-1</v>
      </c>
      <c r="K1077">
        <f>K1076+B1077</f>
        <v>3175.1630000000009</v>
      </c>
      <c r="L1077">
        <f t="shared" si="89"/>
        <v>1076</v>
      </c>
      <c r="M1077">
        <f t="shared" si="90"/>
        <v>2.9508949814126404</v>
      </c>
    </row>
    <row r="1078" spans="1:13" x14ac:dyDescent="0.2">
      <c r="A1078" s="1">
        <v>43209</v>
      </c>
      <c r="B1078">
        <v>2.4729999999999999</v>
      </c>
      <c r="C1078">
        <v>11557969</v>
      </c>
      <c r="D1078">
        <f t="shared" si="88"/>
        <v>2.4714999999999998</v>
      </c>
      <c r="E1078">
        <f t="shared" si="87"/>
        <v>4.0999999999999925E-2</v>
      </c>
      <c r="F1078">
        <v>49.950001</v>
      </c>
      <c r="G1078" s="2">
        <v>1.2085900000000001</v>
      </c>
      <c r="H1078">
        <f t="shared" si="86"/>
        <v>-1</v>
      </c>
      <c r="K1078">
        <f>K1077+B1078</f>
        <v>3177.6360000000009</v>
      </c>
      <c r="L1078">
        <f t="shared" si="89"/>
        <v>1077</v>
      </c>
      <c r="M1078">
        <f t="shared" si="90"/>
        <v>2.9504512534818952</v>
      </c>
    </row>
    <row r="1079" spans="1:13" x14ac:dyDescent="0.2">
      <c r="A1079" s="1">
        <v>43210</v>
      </c>
      <c r="B1079">
        <v>2.419</v>
      </c>
      <c r="C1079">
        <v>18614986</v>
      </c>
      <c r="D1079">
        <f t="shared" si="88"/>
        <v>2.4701999999999997</v>
      </c>
      <c r="E1079">
        <f t="shared" si="87"/>
        <v>-4.0999999999999925E-2</v>
      </c>
      <c r="F1079">
        <v>49.98</v>
      </c>
      <c r="G1079" s="2">
        <v>1.2296499999999999</v>
      </c>
      <c r="H1079">
        <f t="shared" si="86"/>
        <v>-1</v>
      </c>
      <c r="K1079">
        <f>K1078+B1079</f>
        <v>3180.0550000000007</v>
      </c>
      <c r="L1079">
        <f t="shared" si="89"/>
        <v>1078</v>
      </c>
      <c r="M1079">
        <f t="shared" si="90"/>
        <v>2.9499582560296851</v>
      </c>
    </row>
    <row r="1080" spans="1:13" x14ac:dyDescent="0.2">
      <c r="A1080" s="1">
        <v>43213</v>
      </c>
      <c r="B1080">
        <v>2.4529999999999998</v>
      </c>
      <c r="C1080">
        <v>13055764</v>
      </c>
      <c r="D1080">
        <f t="shared" si="88"/>
        <v>2.4691000000000001</v>
      </c>
      <c r="E1080">
        <f t="shared" si="87"/>
        <v>-2.4000000000000021E-2</v>
      </c>
      <c r="F1080">
        <v>49.91</v>
      </c>
      <c r="G1080" s="2">
        <v>1.25278</v>
      </c>
      <c r="H1080">
        <f t="shared" si="86"/>
        <v>1</v>
      </c>
      <c r="K1080">
        <f>K1079+B1080</f>
        <v>3182.5080000000007</v>
      </c>
      <c r="L1080">
        <f t="shared" si="89"/>
        <v>1079</v>
      </c>
      <c r="M1080">
        <f t="shared" si="90"/>
        <v>2.9494976830398523</v>
      </c>
    </row>
    <row r="1081" spans="1:13" x14ac:dyDescent="0.2">
      <c r="A1081" s="1">
        <v>43214</v>
      </c>
      <c r="B1081">
        <v>2.4430000000000001</v>
      </c>
      <c r="C1081">
        <v>11120960</v>
      </c>
      <c r="D1081">
        <f t="shared" si="88"/>
        <v>2.4702000000000002</v>
      </c>
      <c r="E1081">
        <f t="shared" si="87"/>
        <v>-3.7999999999999812E-2</v>
      </c>
      <c r="F1081">
        <v>49.990001999999997</v>
      </c>
      <c r="G1081" s="2">
        <v>1.2293499999999999</v>
      </c>
      <c r="H1081">
        <f t="shared" si="86"/>
        <v>-1</v>
      </c>
      <c r="K1081">
        <f>K1080+B1081</f>
        <v>3184.9510000000009</v>
      </c>
      <c r="L1081">
        <f t="shared" si="89"/>
        <v>1080</v>
      </c>
      <c r="M1081">
        <f t="shared" si="90"/>
        <v>2.9490287037037044</v>
      </c>
    </row>
    <row r="1082" spans="1:13" x14ac:dyDescent="0.2">
      <c r="A1082" s="1">
        <v>43215</v>
      </c>
      <c r="B1082">
        <v>2.4900000000000002</v>
      </c>
      <c r="C1082">
        <v>20644953</v>
      </c>
      <c r="D1082">
        <f t="shared" si="88"/>
        <v>2.4732000000000003</v>
      </c>
      <c r="E1082">
        <f t="shared" si="87"/>
        <v>-1.0999999999999677E-2</v>
      </c>
      <c r="F1082">
        <v>49.959999000000003</v>
      </c>
      <c r="G1082" s="2">
        <v>1.22461</v>
      </c>
      <c r="H1082">
        <f t="shared" si="86"/>
        <v>1</v>
      </c>
      <c r="K1082">
        <f>K1081+B1082</f>
        <v>3187.4410000000007</v>
      </c>
      <c r="L1082">
        <f t="shared" si="89"/>
        <v>1081</v>
      </c>
      <c r="M1082">
        <f t="shared" si="90"/>
        <v>2.9486040703052736</v>
      </c>
    </row>
    <row r="1083" spans="1:13" x14ac:dyDescent="0.2">
      <c r="A1083" s="1">
        <v>43216</v>
      </c>
      <c r="B1083">
        <v>2.5990000000000002</v>
      </c>
      <c r="C1083">
        <v>37540902</v>
      </c>
      <c r="D1083">
        <f t="shared" si="88"/>
        <v>2.4853999999999998</v>
      </c>
      <c r="E1083">
        <f t="shared" si="87"/>
        <v>7.8000000000000291E-2</v>
      </c>
      <c r="F1083">
        <v>49.799999</v>
      </c>
      <c r="G1083" s="2">
        <v>1.2263900000000001</v>
      </c>
      <c r="H1083">
        <f t="shared" si="86"/>
        <v>1</v>
      </c>
      <c r="K1083">
        <f>K1082+B1083</f>
        <v>3190.0400000000009</v>
      </c>
      <c r="L1083">
        <f t="shared" si="89"/>
        <v>1082</v>
      </c>
      <c r="M1083">
        <f t="shared" si="90"/>
        <v>2.9482809611829954</v>
      </c>
    </row>
    <row r="1084" spans="1:13" x14ac:dyDescent="0.2">
      <c r="A1084" s="1">
        <v>43217</v>
      </c>
      <c r="B1084">
        <v>2.5459999999999998</v>
      </c>
      <c r="C1084">
        <v>20804545</v>
      </c>
      <c r="D1084">
        <f t="shared" si="88"/>
        <v>2.4919000000000002</v>
      </c>
      <c r="E1084">
        <f t="shared" si="87"/>
        <v>7.199999999999962E-2</v>
      </c>
      <c r="F1084">
        <v>49.75</v>
      </c>
      <c r="G1084" s="2">
        <v>1.15611</v>
      </c>
      <c r="H1084">
        <f t="shared" si="86"/>
        <v>-1</v>
      </c>
      <c r="K1084">
        <f>K1083+B1084</f>
        <v>3192.5860000000007</v>
      </c>
      <c r="L1084">
        <f t="shared" si="89"/>
        <v>1083</v>
      </c>
      <c r="M1084">
        <f t="shared" si="90"/>
        <v>2.9479095106186524</v>
      </c>
    </row>
    <row r="1085" spans="1:13" x14ac:dyDescent="0.2">
      <c r="A1085" s="1">
        <v>43220</v>
      </c>
      <c r="B1085">
        <v>2.577</v>
      </c>
      <c r="C1085">
        <v>16930274</v>
      </c>
      <c r="D1085">
        <f t="shared" si="88"/>
        <v>2.4994999999999998</v>
      </c>
      <c r="E1085">
        <f t="shared" si="87"/>
        <v>0.10400000000000009</v>
      </c>
      <c r="F1085">
        <v>49.880001</v>
      </c>
      <c r="G1085" s="2">
        <v>1.1768700000000001</v>
      </c>
      <c r="H1085">
        <f t="shared" si="86"/>
        <v>1</v>
      </c>
      <c r="K1085">
        <f>K1084+B1085</f>
        <v>3195.1630000000009</v>
      </c>
      <c r="L1085">
        <f t="shared" si="89"/>
        <v>1084</v>
      </c>
      <c r="M1085">
        <f t="shared" si="90"/>
        <v>2.9475673431734326</v>
      </c>
    </row>
    <row r="1086" spans="1:13" x14ac:dyDescent="0.2">
      <c r="A1086" s="1">
        <v>43222</v>
      </c>
      <c r="B1086">
        <v>2.5739999999999998</v>
      </c>
      <c r="C1086">
        <v>17659917</v>
      </c>
      <c r="D1086">
        <f t="shared" si="88"/>
        <v>2.5047999999999999</v>
      </c>
      <c r="E1086">
        <f t="shared" si="87"/>
        <v>0.1549999999999998</v>
      </c>
      <c r="F1086">
        <v>49.970001000000003</v>
      </c>
      <c r="G1086" s="2">
        <v>1.1881299999999999</v>
      </c>
      <c r="H1086">
        <f t="shared" si="86"/>
        <v>-1</v>
      </c>
      <c r="K1086">
        <f>K1085+B1086</f>
        <v>3197.737000000001</v>
      </c>
      <c r="L1086">
        <f t="shared" si="89"/>
        <v>1085</v>
      </c>
      <c r="M1086">
        <f t="shared" si="90"/>
        <v>2.9472230414746554</v>
      </c>
    </row>
    <row r="1087" spans="1:13" x14ac:dyDescent="0.2">
      <c r="A1087" s="1">
        <v>43223</v>
      </c>
      <c r="B1087">
        <v>2.5510000000000002</v>
      </c>
      <c r="C1087">
        <v>9512235</v>
      </c>
      <c r="D1087">
        <f t="shared" si="88"/>
        <v>2.5125000000000002</v>
      </c>
      <c r="E1087">
        <f t="shared" si="87"/>
        <v>9.8000000000000309E-2</v>
      </c>
      <c r="F1087">
        <v>49.98</v>
      </c>
      <c r="G1087" s="2">
        <v>1.13802</v>
      </c>
      <c r="H1087">
        <f t="shared" si="86"/>
        <v>-1</v>
      </c>
      <c r="K1087">
        <f>K1086+B1087</f>
        <v>3200.2880000000009</v>
      </c>
      <c r="L1087">
        <f t="shared" si="89"/>
        <v>1086</v>
      </c>
      <c r="M1087">
        <f t="shared" si="90"/>
        <v>2.9468581952117874</v>
      </c>
    </row>
    <row r="1088" spans="1:13" x14ac:dyDescent="0.2">
      <c r="A1088" s="1">
        <v>43224</v>
      </c>
      <c r="B1088">
        <v>2.5419999999999998</v>
      </c>
      <c r="C1088">
        <v>13001292</v>
      </c>
      <c r="D1088">
        <f t="shared" si="88"/>
        <v>2.5194000000000001</v>
      </c>
      <c r="E1088">
        <f t="shared" si="87"/>
        <v>9.8999999999999755E-2</v>
      </c>
      <c r="F1088">
        <v>49.830002</v>
      </c>
      <c r="G1088" s="2">
        <v>1.1516599999999999</v>
      </c>
      <c r="H1088">
        <f t="shared" si="86"/>
        <v>-1</v>
      </c>
      <c r="K1088">
        <f>K1087+B1088</f>
        <v>3202.8300000000008</v>
      </c>
      <c r="L1088">
        <f t="shared" si="89"/>
        <v>1087</v>
      </c>
      <c r="M1088">
        <f t="shared" si="90"/>
        <v>2.9464857405703779</v>
      </c>
    </row>
    <row r="1089" spans="1:13" x14ac:dyDescent="0.2">
      <c r="A1089" s="1">
        <v>43227</v>
      </c>
      <c r="B1089">
        <v>2.5430000000000001</v>
      </c>
      <c r="C1089">
        <v>4513404</v>
      </c>
      <c r="D1089">
        <f t="shared" si="88"/>
        <v>2.5318000000000005</v>
      </c>
      <c r="E1089">
        <f t="shared" si="87"/>
        <v>5.2999999999999936E-2</v>
      </c>
      <c r="F1089">
        <v>49.91</v>
      </c>
      <c r="G1089" s="2">
        <v>1.1297200000000001</v>
      </c>
      <c r="H1089">
        <f t="shared" si="86"/>
        <v>1</v>
      </c>
      <c r="K1089">
        <f>K1088+B1089</f>
        <v>3205.373000000001</v>
      </c>
      <c r="L1089">
        <f t="shared" si="89"/>
        <v>1088</v>
      </c>
      <c r="M1089">
        <f t="shared" si="90"/>
        <v>2.9461148897058833</v>
      </c>
    </row>
    <row r="1090" spans="1:13" x14ac:dyDescent="0.2">
      <c r="A1090" s="1">
        <v>43228</v>
      </c>
      <c r="B1090">
        <v>2.5939999999999999</v>
      </c>
      <c r="C1090">
        <v>16349037</v>
      </c>
      <c r="D1090">
        <f t="shared" si="88"/>
        <v>2.5459000000000001</v>
      </c>
      <c r="E1090">
        <f t="shared" si="87"/>
        <v>-5.0000000000003375E-3</v>
      </c>
      <c r="F1090">
        <v>49.810001</v>
      </c>
      <c r="G1090" s="2">
        <v>1.13476</v>
      </c>
      <c r="H1090">
        <f t="shared" si="86"/>
        <v>1</v>
      </c>
      <c r="K1090">
        <f>K1089+B1090</f>
        <v>3207.967000000001</v>
      </c>
      <c r="L1090">
        <f t="shared" si="89"/>
        <v>1089</v>
      </c>
      <c r="M1090">
        <f t="shared" si="90"/>
        <v>2.9457915518824618</v>
      </c>
    </row>
    <row r="1091" spans="1:13" x14ac:dyDescent="0.2">
      <c r="A1091" s="1">
        <v>43229</v>
      </c>
      <c r="B1091">
        <v>2.5960000000000001</v>
      </c>
      <c r="C1091">
        <v>13595982</v>
      </c>
      <c r="D1091">
        <f t="shared" si="88"/>
        <v>2.5611999999999995</v>
      </c>
      <c r="E1091">
        <f t="shared" si="87"/>
        <v>5.0000000000000266E-2</v>
      </c>
      <c r="F1091">
        <v>49.849997999999999</v>
      </c>
      <c r="G1091" s="2">
        <v>1.09859</v>
      </c>
      <c r="H1091">
        <f t="shared" si="86"/>
        <v>1</v>
      </c>
      <c r="K1091">
        <f>K1090+B1091</f>
        <v>3210.563000000001</v>
      </c>
      <c r="L1091">
        <f t="shared" si="89"/>
        <v>1090</v>
      </c>
      <c r="M1091">
        <f t="shared" si="90"/>
        <v>2.945470642201836</v>
      </c>
    </row>
    <row r="1092" spans="1:13" x14ac:dyDescent="0.2">
      <c r="A1092" s="1">
        <v>43230</v>
      </c>
      <c r="B1092">
        <v>2.573</v>
      </c>
      <c r="C1092">
        <v>8994783</v>
      </c>
      <c r="D1092">
        <f t="shared" si="88"/>
        <v>2.5694999999999997</v>
      </c>
      <c r="E1092">
        <f t="shared" si="87"/>
        <v>-4.0000000000000036E-3</v>
      </c>
      <c r="F1092">
        <v>49.75</v>
      </c>
      <c r="G1092" s="2">
        <v>1.12676</v>
      </c>
      <c r="H1092">
        <f t="shared" si="86"/>
        <v>-1</v>
      </c>
      <c r="K1092">
        <f>K1091+B1092</f>
        <v>3213.1360000000009</v>
      </c>
      <c r="L1092">
        <f t="shared" si="89"/>
        <v>1091</v>
      </c>
      <c r="M1092">
        <f t="shared" si="90"/>
        <v>2.9451292392300648</v>
      </c>
    </row>
    <row r="1093" spans="1:13" x14ac:dyDescent="0.2">
      <c r="A1093" s="1">
        <v>43231</v>
      </c>
      <c r="B1093">
        <v>2.536</v>
      </c>
      <c r="C1093">
        <v>13053506</v>
      </c>
      <c r="D1093">
        <f t="shared" si="88"/>
        <v>2.5631999999999997</v>
      </c>
      <c r="E1093">
        <f t="shared" si="87"/>
        <v>-3.7999999999999812E-2</v>
      </c>
      <c r="F1093">
        <v>49.75</v>
      </c>
      <c r="G1093" s="2">
        <v>1.14425</v>
      </c>
      <c r="H1093">
        <f t="shared" ref="H1093:H1156" si="91">IF(B1093&gt;B1092,1,-1)</f>
        <v>-1</v>
      </c>
      <c r="K1093">
        <f>K1092+B1093</f>
        <v>3215.6720000000009</v>
      </c>
      <c r="L1093">
        <f t="shared" si="89"/>
        <v>1092</v>
      </c>
      <c r="M1093">
        <f t="shared" si="90"/>
        <v>2.9447545787545795</v>
      </c>
    </row>
    <row r="1094" spans="1:13" x14ac:dyDescent="0.2">
      <c r="A1094" s="1">
        <v>43234</v>
      </c>
      <c r="B1094">
        <v>2.5070000000000001</v>
      </c>
      <c r="C1094">
        <v>14133522</v>
      </c>
      <c r="D1094">
        <f t="shared" si="88"/>
        <v>2.5592999999999995</v>
      </c>
      <c r="E1094">
        <f t="shared" si="87"/>
        <v>-4.4000000000000039E-2</v>
      </c>
      <c r="F1094">
        <v>49.799999</v>
      </c>
      <c r="G1094" s="2">
        <v>1.1653</v>
      </c>
      <c r="H1094">
        <f t="shared" si="91"/>
        <v>-1</v>
      </c>
      <c r="K1094">
        <f>K1093+B1094</f>
        <v>3218.179000000001</v>
      </c>
      <c r="L1094">
        <f t="shared" si="89"/>
        <v>1093</v>
      </c>
      <c r="M1094">
        <f t="shared" si="90"/>
        <v>2.9443540713632212</v>
      </c>
    </row>
    <row r="1095" spans="1:13" x14ac:dyDescent="0.2">
      <c r="A1095" s="1">
        <v>43235</v>
      </c>
      <c r="B1095">
        <v>2.4470000000000001</v>
      </c>
      <c r="C1095">
        <v>21299528</v>
      </c>
      <c r="D1095">
        <f t="shared" si="88"/>
        <v>2.5463</v>
      </c>
      <c r="E1095">
        <f t="shared" si="87"/>
        <v>-9.4999999999999751E-2</v>
      </c>
      <c r="F1095">
        <v>49.82</v>
      </c>
      <c r="G1095" s="2">
        <v>1.16174</v>
      </c>
      <c r="H1095">
        <f t="shared" si="91"/>
        <v>-1</v>
      </c>
      <c r="K1095">
        <f>K1094+B1095</f>
        <v>3220.6260000000011</v>
      </c>
      <c r="L1095">
        <f t="shared" si="89"/>
        <v>1094</v>
      </c>
      <c r="M1095">
        <f t="shared" si="90"/>
        <v>2.9438994515539316</v>
      </c>
    </row>
    <row r="1096" spans="1:13" x14ac:dyDescent="0.2">
      <c r="A1096" s="1">
        <v>43236</v>
      </c>
      <c r="B1096">
        <v>2.427</v>
      </c>
      <c r="C1096">
        <v>18233021</v>
      </c>
      <c r="D1096">
        <f t="shared" si="88"/>
        <v>2.5316000000000001</v>
      </c>
      <c r="E1096">
        <f t="shared" si="87"/>
        <v>-0.1160000000000001</v>
      </c>
      <c r="F1096">
        <v>49.82</v>
      </c>
      <c r="G1096" s="2">
        <v>1.1658999999999999</v>
      </c>
      <c r="H1096">
        <f t="shared" si="91"/>
        <v>-1</v>
      </c>
      <c r="K1096">
        <f>K1095+B1096</f>
        <v>3223.0530000000012</v>
      </c>
      <c r="L1096">
        <f t="shared" si="89"/>
        <v>1095</v>
      </c>
      <c r="M1096">
        <f t="shared" si="90"/>
        <v>2.9434273972602751</v>
      </c>
    </row>
    <row r="1097" spans="1:13" x14ac:dyDescent="0.2">
      <c r="A1097" s="1">
        <v>43237</v>
      </c>
      <c r="B1097">
        <v>2.4550000000000001</v>
      </c>
      <c r="C1097">
        <v>16007444</v>
      </c>
      <c r="D1097">
        <f t="shared" si="88"/>
        <v>2.5219999999999998</v>
      </c>
      <c r="E1097">
        <f t="shared" si="87"/>
        <v>-0.13899999999999979</v>
      </c>
      <c r="F1097">
        <v>49.779998999999997</v>
      </c>
      <c r="G1097" s="2">
        <v>1.31</v>
      </c>
      <c r="H1097">
        <f t="shared" si="91"/>
        <v>1</v>
      </c>
      <c r="K1097">
        <f>K1096+B1097</f>
        <v>3225.5080000000012</v>
      </c>
      <c r="L1097">
        <f t="shared" si="89"/>
        <v>1096</v>
      </c>
      <c r="M1097">
        <f t="shared" si="90"/>
        <v>2.9429817518248185</v>
      </c>
    </row>
    <row r="1098" spans="1:13" x14ac:dyDescent="0.2">
      <c r="A1098" s="1">
        <v>43238</v>
      </c>
      <c r="B1098">
        <v>2.42</v>
      </c>
      <c r="C1098">
        <v>9650435</v>
      </c>
      <c r="D1098">
        <f t="shared" si="88"/>
        <v>2.5097999999999998</v>
      </c>
      <c r="E1098">
        <f t="shared" ref="E1098:E1161" si="92">B1098-B1091</f>
        <v>-0.17600000000000016</v>
      </c>
      <c r="F1098">
        <v>49.889999000000003</v>
      </c>
      <c r="G1098" s="2">
        <v>1.26315</v>
      </c>
      <c r="H1098">
        <f t="shared" si="91"/>
        <v>-1</v>
      </c>
      <c r="K1098">
        <f>K1097+B1098</f>
        <v>3227.9280000000012</v>
      </c>
      <c r="L1098">
        <f t="shared" si="89"/>
        <v>1097</v>
      </c>
      <c r="M1098">
        <f t="shared" si="90"/>
        <v>2.9425050136736566</v>
      </c>
    </row>
    <row r="1099" spans="1:13" x14ac:dyDescent="0.2">
      <c r="A1099" s="1">
        <v>43241</v>
      </c>
      <c r="B1099">
        <v>2.42</v>
      </c>
      <c r="C1099">
        <v>7272482</v>
      </c>
      <c r="D1099">
        <f t="shared" si="88"/>
        <v>2.4975000000000001</v>
      </c>
      <c r="E1099">
        <f t="shared" si="92"/>
        <v>-0.15300000000000002</v>
      </c>
      <c r="F1099">
        <v>49.880001</v>
      </c>
      <c r="G1099" s="2">
        <v>1.17153</v>
      </c>
      <c r="H1099">
        <f t="shared" si="91"/>
        <v>-1</v>
      </c>
      <c r="K1099">
        <f>K1098+B1099</f>
        <v>3230.3480000000013</v>
      </c>
      <c r="L1099">
        <f t="shared" si="89"/>
        <v>1098</v>
      </c>
      <c r="M1099">
        <f t="shared" si="90"/>
        <v>2.9420291438979977</v>
      </c>
    </row>
    <row r="1100" spans="1:13" x14ac:dyDescent="0.2">
      <c r="A1100" s="1">
        <v>43242</v>
      </c>
      <c r="B1100">
        <v>2.4239999999999999</v>
      </c>
      <c r="C1100">
        <v>21232545</v>
      </c>
      <c r="D1100">
        <f t="shared" ref="D1100:D1163" si="93">(B1100+B1099+B1098+B1097+B1096+B1095+B1094+B1093+B1092+B1091)/10</f>
        <v>2.4805000000000001</v>
      </c>
      <c r="E1100">
        <f t="shared" si="92"/>
        <v>-0.1120000000000001</v>
      </c>
      <c r="F1100">
        <v>49.959999000000003</v>
      </c>
      <c r="G1100" s="2">
        <v>2.42</v>
      </c>
      <c r="H1100">
        <f t="shared" si="91"/>
        <v>1</v>
      </c>
      <c r="K1100">
        <f>K1099+B1100</f>
        <v>3232.7720000000013</v>
      </c>
      <c r="L1100">
        <f t="shared" si="89"/>
        <v>1099</v>
      </c>
      <c r="M1100">
        <f t="shared" si="90"/>
        <v>2.9415577797998194</v>
      </c>
    </row>
    <row r="1101" spans="1:13" x14ac:dyDescent="0.2">
      <c r="A1101" s="1">
        <v>43243</v>
      </c>
      <c r="B1101">
        <v>2.4079999999999999</v>
      </c>
      <c r="C1101">
        <v>13722215</v>
      </c>
      <c r="D1101">
        <f t="shared" si="93"/>
        <v>2.4617000000000004</v>
      </c>
      <c r="E1101">
        <f t="shared" si="92"/>
        <v>-9.9000000000000199E-2</v>
      </c>
      <c r="F1101">
        <v>50.080002</v>
      </c>
      <c r="G1101" s="2">
        <v>3.15</v>
      </c>
      <c r="H1101">
        <f t="shared" si="91"/>
        <v>-1</v>
      </c>
      <c r="K1101">
        <f>K1100+B1101</f>
        <v>3235.1800000000012</v>
      </c>
      <c r="L1101">
        <f t="shared" si="89"/>
        <v>1100</v>
      </c>
      <c r="M1101">
        <f t="shared" si="90"/>
        <v>2.9410727272727284</v>
      </c>
    </row>
    <row r="1102" spans="1:13" x14ac:dyDescent="0.2">
      <c r="A1102" s="1">
        <v>43244</v>
      </c>
      <c r="B1102">
        <v>2.371</v>
      </c>
      <c r="C1102">
        <v>16021290</v>
      </c>
      <c r="D1102">
        <f t="shared" si="93"/>
        <v>2.4415000000000004</v>
      </c>
      <c r="E1102">
        <f t="shared" si="92"/>
        <v>-7.6000000000000068E-2</v>
      </c>
      <c r="F1102">
        <v>50.139999000000003</v>
      </c>
      <c r="G1102" s="2">
        <v>3.1070000000000002</v>
      </c>
      <c r="H1102">
        <f t="shared" si="91"/>
        <v>-1</v>
      </c>
      <c r="K1102">
        <f>K1101+B1102</f>
        <v>3237.5510000000013</v>
      </c>
      <c r="L1102">
        <f t="shared" si="89"/>
        <v>1101</v>
      </c>
      <c r="M1102">
        <f t="shared" si="90"/>
        <v>2.9405549500454145</v>
      </c>
    </row>
    <row r="1103" spans="1:13" x14ac:dyDescent="0.2">
      <c r="A1103" s="1">
        <v>43245</v>
      </c>
      <c r="B1103">
        <v>2.351</v>
      </c>
      <c r="C1103">
        <v>15062608</v>
      </c>
      <c r="D1103">
        <f t="shared" si="93"/>
        <v>2.4229999999999996</v>
      </c>
      <c r="E1103">
        <f t="shared" si="92"/>
        <v>-7.6000000000000068E-2</v>
      </c>
      <c r="F1103">
        <v>50.18</v>
      </c>
      <c r="G1103" s="2">
        <v>3.0190000000000001</v>
      </c>
      <c r="H1103">
        <f t="shared" si="91"/>
        <v>-1</v>
      </c>
      <c r="K1103">
        <f>K1102+B1103</f>
        <v>3239.9020000000014</v>
      </c>
      <c r="L1103">
        <f t="shared" si="89"/>
        <v>1102</v>
      </c>
      <c r="M1103">
        <f t="shared" si="90"/>
        <v>2.9400199637023605</v>
      </c>
    </row>
    <row r="1104" spans="1:13" x14ac:dyDescent="0.2">
      <c r="A1104" s="1">
        <v>43248</v>
      </c>
      <c r="B1104">
        <v>2.351</v>
      </c>
      <c r="C1104">
        <v>5097843</v>
      </c>
      <c r="D1104">
        <f t="shared" si="93"/>
        <v>2.4073999999999995</v>
      </c>
      <c r="E1104">
        <f t="shared" si="92"/>
        <v>-0.10400000000000009</v>
      </c>
      <c r="F1104">
        <v>50.18</v>
      </c>
      <c r="G1104" s="2">
        <v>3.16</v>
      </c>
      <c r="H1104">
        <f t="shared" si="91"/>
        <v>-1</v>
      </c>
      <c r="K1104">
        <f>K1103+B1104</f>
        <v>3242.2530000000015</v>
      </c>
      <c r="L1104">
        <f t="shared" si="89"/>
        <v>1103</v>
      </c>
      <c r="M1104">
        <f t="shared" si="90"/>
        <v>2.9394859474161392</v>
      </c>
    </row>
    <row r="1105" spans="1:13" x14ac:dyDescent="0.2">
      <c r="A1105" s="1">
        <v>43249</v>
      </c>
      <c r="B1105">
        <v>2.331</v>
      </c>
      <c r="C1105">
        <v>15436023</v>
      </c>
      <c r="D1105">
        <f t="shared" si="93"/>
        <v>2.3957999999999999</v>
      </c>
      <c r="E1105">
        <f t="shared" si="92"/>
        <v>-8.8999999999999968E-2</v>
      </c>
      <c r="F1105">
        <v>50.139999000000003</v>
      </c>
      <c r="G1105" s="2">
        <v>2.9990000000000001</v>
      </c>
      <c r="H1105">
        <f t="shared" si="91"/>
        <v>-1</v>
      </c>
      <c r="K1105">
        <f>K1104+B1105</f>
        <v>3244.5840000000017</v>
      </c>
      <c r="L1105">
        <f t="shared" si="89"/>
        <v>1104</v>
      </c>
      <c r="M1105">
        <f t="shared" si="90"/>
        <v>2.9389347826086971</v>
      </c>
    </row>
    <row r="1106" spans="1:13" x14ac:dyDescent="0.2">
      <c r="A1106" s="1">
        <v>43250</v>
      </c>
      <c r="B1106">
        <v>2.3239999999999998</v>
      </c>
      <c r="C1106">
        <v>13977455</v>
      </c>
      <c r="D1106">
        <f t="shared" si="93"/>
        <v>2.3854999999999995</v>
      </c>
      <c r="E1106">
        <f t="shared" si="92"/>
        <v>-9.6000000000000085E-2</v>
      </c>
      <c r="F1106">
        <v>50.200001</v>
      </c>
      <c r="G1106" s="2">
        <v>3.0649999999999999</v>
      </c>
      <c r="H1106">
        <f t="shared" si="91"/>
        <v>-1</v>
      </c>
      <c r="K1106">
        <f>K1105+B1106</f>
        <v>3246.9080000000017</v>
      </c>
      <c r="L1106">
        <f t="shared" si="89"/>
        <v>1105</v>
      </c>
      <c r="M1106">
        <f t="shared" si="90"/>
        <v>2.9383782805429881</v>
      </c>
    </row>
    <row r="1107" spans="1:13" x14ac:dyDescent="0.2">
      <c r="A1107" s="1">
        <v>43251</v>
      </c>
      <c r="B1107">
        <v>2.327</v>
      </c>
      <c r="C1107">
        <v>17829729</v>
      </c>
      <c r="D1107">
        <f t="shared" si="93"/>
        <v>2.3726999999999996</v>
      </c>
      <c r="E1107">
        <f t="shared" si="92"/>
        <v>-9.6999999999999975E-2</v>
      </c>
      <c r="F1107">
        <v>50.139999000000003</v>
      </c>
      <c r="G1107" s="2">
        <v>3.03</v>
      </c>
      <c r="H1107">
        <f t="shared" si="91"/>
        <v>1</v>
      </c>
      <c r="K1107">
        <f>K1106+B1107</f>
        <v>3249.2350000000019</v>
      </c>
      <c r="L1107">
        <f t="shared" si="89"/>
        <v>1106</v>
      </c>
      <c r="M1107">
        <f t="shared" si="90"/>
        <v>2.9378254972875242</v>
      </c>
    </row>
    <row r="1108" spans="1:13" x14ac:dyDescent="0.2">
      <c r="A1108" s="1">
        <v>43252</v>
      </c>
      <c r="B1108">
        <v>2.3460000000000001</v>
      </c>
      <c r="C1108">
        <v>14163707</v>
      </c>
      <c r="D1108">
        <f t="shared" si="93"/>
        <v>2.3653</v>
      </c>
      <c r="E1108">
        <f t="shared" si="92"/>
        <v>-6.1999999999999833E-2</v>
      </c>
      <c r="F1108">
        <v>50.060001</v>
      </c>
      <c r="G1108" s="2">
        <v>3.0819999999999999</v>
      </c>
      <c r="H1108">
        <f t="shared" si="91"/>
        <v>1</v>
      </c>
      <c r="K1108">
        <f>K1107+B1108</f>
        <v>3251.5810000000019</v>
      </c>
      <c r="L1108">
        <f t="shared" si="89"/>
        <v>1107</v>
      </c>
      <c r="M1108">
        <f t="shared" si="90"/>
        <v>2.9372908762420975</v>
      </c>
    </row>
    <row r="1109" spans="1:13" x14ac:dyDescent="0.2">
      <c r="A1109" s="1">
        <v>43255</v>
      </c>
      <c r="B1109">
        <v>2.3690000000000002</v>
      </c>
      <c r="C1109">
        <v>9633035</v>
      </c>
      <c r="D1109">
        <f t="shared" si="93"/>
        <v>2.3601999999999999</v>
      </c>
      <c r="E1109">
        <f t="shared" si="92"/>
        <v>-1.9999999999997797E-3</v>
      </c>
      <c r="F1109">
        <v>50.060001</v>
      </c>
      <c r="G1109" s="2">
        <v>3.1859999999999999</v>
      </c>
      <c r="H1109">
        <f t="shared" si="91"/>
        <v>1</v>
      </c>
      <c r="K1109">
        <f>K1108+B1109</f>
        <v>3253.9500000000021</v>
      </c>
      <c r="L1109">
        <f t="shared" ref="L1109:L1172" si="94">L1108+1</f>
        <v>1108</v>
      </c>
      <c r="M1109">
        <f t="shared" ref="M1109:M1172" si="95">K1109/L1109</f>
        <v>2.9367779783393519</v>
      </c>
    </row>
    <row r="1110" spans="1:13" x14ac:dyDescent="0.2">
      <c r="A1110" s="1">
        <v>43256</v>
      </c>
      <c r="B1110">
        <v>2.363</v>
      </c>
      <c r="C1110">
        <v>14895570</v>
      </c>
      <c r="D1110">
        <f t="shared" si="93"/>
        <v>2.3540999999999999</v>
      </c>
      <c r="E1110">
        <f t="shared" si="92"/>
        <v>1.2000000000000011E-2</v>
      </c>
      <c r="F1110">
        <v>50.080002</v>
      </c>
      <c r="G1110" s="2">
        <v>3.1949999999999998</v>
      </c>
      <c r="H1110">
        <f t="shared" si="91"/>
        <v>-1</v>
      </c>
      <c r="K1110">
        <f>K1109+B1110</f>
        <v>3256.3130000000019</v>
      </c>
      <c r="L1110">
        <f t="shared" si="94"/>
        <v>1109</v>
      </c>
      <c r="M1110">
        <f t="shared" si="95"/>
        <v>2.9362605951307503</v>
      </c>
    </row>
    <row r="1111" spans="1:13" x14ac:dyDescent="0.2">
      <c r="A1111" s="1">
        <v>43257</v>
      </c>
      <c r="B1111">
        <v>2.3650000000000002</v>
      </c>
      <c r="C1111">
        <v>12813711</v>
      </c>
      <c r="D1111">
        <f t="shared" si="93"/>
        <v>2.3497999999999997</v>
      </c>
      <c r="E1111">
        <f t="shared" si="92"/>
        <v>1.4000000000000234E-2</v>
      </c>
      <c r="F1111">
        <v>50</v>
      </c>
      <c r="G1111" s="2">
        <v>3.2469999999999999</v>
      </c>
      <c r="H1111">
        <f t="shared" si="91"/>
        <v>1</v>
      </c>
      <c r="K1111">
        <f>K1110+B1111</f>
        <v>3258.6780000000017</v>
      </c>
      <c r="L1111">
        <f t="shared" si="94"/>
        <v>1110</v>
      </c>
      <c r="M1111">
        <f t="shared" si="95"/>
        <v>2.9357459459459476</v>
      </c>
    </row>
    <row r="1112" spans="1:13" x14ac:dyDescent="0.2">
      <c r="A1112" s="1">
        <v>43258</v>
      </c>
      <c r="B1112">
        <v>2.415</v>
      </c>
      <c r="C1112">
        <v>23814319</v>
      </c>
      <c r="D1112">
        <f t="shared" si="93"/>
        <v>2.3541999999999996</v>
      </c>
      <c r="E1112">
        <f t="shared" si="92"/>
        <v>8.4000000000000075E-2</v>
      </c>
      <c r="F1112">
        <v>50.060001</v>
      </c>
      <c r="G1112" s="2">
        <v>3.194</v>
      </c>
      <c r="H1112">
        <f t="shared" si="91"/>
        <v>1</v>
      </c>
      <c r="K1112">
        <f>K1111+B1112</f>
        <v>3261.0930000000017</v>
      </c>
      <c r="L1112">
        <f t="shared" si="94"/>
        <v>1111</v>
      </c>
      <c r="M1112">
        <f t="shared" si="95"/>
        <v>2.9352772277227737</v>
      </c>
    </row>
    <row r="1113" spans="1:13" x14ac:dyDescent="0.2">
      <c r="A1113" s="1">
        <v>43259</v>
      </c>
      <c r="B1113">
        <v>2.3889999999999998</v>
      </c>
      <c r="C1113">
        <v>16198276</v>
      </c>
      <c r="D1113">
        <f t="shared" si="93"/>
        <v>2.3579999999999997</v>
      </c>
      <c r="E1113">
        <f t="shared" si="92"/>
        <v>6.4999999999999947E-2</v>
      </c>
      <c r="F1113">
        <v>50.080002</v>
      </c>
      <c r="G1113" s="2">
        <v>3.2949999999999999</v>
      </c>
      <c r="H1113">
        <f t="shared" si="91"/>
        <v>-1</v>
      </c>
      <c r="K1113">
        <f>K1112+B1113</f>
        <v>3263.4820000000018</v>
      </c>
      <c r="L1113">
        <f t="shared" si="94"/>
        <v>1112</v>
      </c>
      <c r="M1113">
        <f t="shared" si="95"/>
        <v>2.9347859712230231</v>
      </c>
    </row>
    <row r="1114" spans="1:13" x14ac:dyDescent="0.2">
      <c r="A1114" s="1">
        <v>43262</v>
      </c>
      <c r="B1114">
        <v>2.419</v>
      </c>
      <c r="C1114">
        <v>15963679</v>
      </c>
      <c r="D1114">
        <f t="shared" si="93"/>
        <v>2.3647999999999998</v>
      </c>
      <c r="E1114">
        <f t="shared" si="92"/>
        <v>9.2000000000000082E-2</v>
      </c>
      <c r="F1114">
        <v>50.02</v>
      </c>
      <c r="G1114" s="2">
        <v>3.3180000000000001</v>
      </c>
      <c r="H1114">
        <f t="shared" si="91"/>
        <v>1</v>
      </c>
      <c r="K1114">
        <f>K1113+B1114</f>
        <v>3265.9010000000017</v>
      </c>
      <c r="L1114">
        <f t="shared" si="94"/>
        <v>1113</v>
      </c>
      <c r="M1114">
        <f t="shared" si="95"/>
        <v>2.9343225516621758</v>
      </c>
    </row>
    <row r="1115" spans="1:13" x14ac:dyDescent="0.2">
      <c r="A1115" s="1">
        <v>43263</v>
      </c>
      <c r="B1115">
        <v>2.4319999999999999</v>
      </c>
      <c r="C1115">
        <v>14312258</v>
      </c>
      <c r="D1115">
        <f t="shared" si="93"/>
        <v>2.3749000000000002</v>
      </c>
      <c r="E1115">
        <f t="shared" si="92"/>
        <v>8.5999999999999854E-2</v>
      </c>
      <c r="F1115">
        <v>50.02</v>
      </c>
      <c r="G1115" s="2">
        <v>3.3559999999999999</v>
      </c>
      <c r="H1115">
        <f t="shared" si="91"/>
        <v>1</v>
      </c>
      <c r="K1115">
        <f>K1114+B1115</f>
        <v>3268.3330000000014</v>
      </c>
      <c r="L1115">
        <f t="shared" si="94"/>
        <v>1114</v>
      </c>
      <c r="M1115">
        <f t="shared" si="95"/>
        <v>2.9338716337522452</v>
      </c>
    </row>
    <row r="1116" spans="1:13" x14ac:dyDescent="0.2">
      <c r="A1116" s="1">
        <v>43264</v>
      </c>
      <c r="B1116">
        <v>2.3969999999999998</v>
      </c>
      <c r="C1116">
        <v>13264804</v>
      </c>
      <c r="D1116">
        <f t="shared" si="93"/>
        <v>2.3822000000000001</v>
      </c>
      <c r="E1116">
        <f t="shared" si="92"/>
        <v>2.7999999999999581E-2</v>
      </c>
      <c r="F1116">
        <v>49.98</v>
      </c>
      <c r="G1116" s="2">
        <v>3.38</v>
      </c>
      <c r="H1116">
        <f t="shared" si="91"/>
        <v>-1</v>
      </c>
      <c r="K1116">
        <f>K1115+B1116</f>
        <v>3270.7300000000014</v>
      </c>
      <c r="L1116">
        <f t="shared" si="94"/>
        <v>1115</v>
      </c>
      <c r="M1116">
        <f t="shared" si="95"/>
        <v>2.9333901345291493</v>
      </c>
    </row>
    <row r="1117" spans="1:13" x14ac:dyDescent="0.2">
      <c r="A1117" s="1">
        <v>43265</v>
      </c>
      <c r="B1117">
        <v>2.411</v>
      </c>
      <c r="C1117">
        <v>14723299</v>
      </c>
      <c r="D1117">
        <f t="shared" si="93"/>
        <v>2.3906000000000001</v>
      </c>
      <c r="E1117">
        <f t="shared" si="92"/>
        <v>4.8000000000000043E-2</v>
      </c>
      <c r="F1117">
        <v>49.98</v>
      </c>
      <c r="G1117" s="2">
        <v>3.38</v>
      </c>
      <c r="H1117">
        <f t="shared" si="91"/>
        <v>1</v>
      </c>
      <c r="K1117">
        <f>K1116+B1117</f>
        <v>3273.1410000000014</v>
      </c>
      <c r="L1117">
        <f t="shared" si="94"/>
        <v>1116</v>
      </c>
      <c r="M1117">
        <f t="shared" si="95"/>
        <v>2.9329220430107541</v>
      </c>
    </row>
    <row r="1118" spans="1:13" x14ac:dyDescent="0.2">
      <c r="A1118" s="1">
        <v>43266</v>
      </c>
      <c r="B1118">
        <v>2.3969999999999998</v>
      </c>
      <c r="C1118">
        <v>39070415</v>
      </c>
      <c r="D1118">
        <f t="shared" si="93"/>
        <v>2.3957000000000002</v>
      </c>
      <c r="E1118">
        <f t="shared" si="92"/>
        <v>3.1999999999999584E-2</v>
      </c>
      <c r="F1118">
        <v>50.080002</v>
      </c>
      <c r="G1118" s="2">
        <v>3.37</v>
      </c>
      <c r="H1118">
        <f t="shared" si="91"/>
        <v>-1</v>
      </c>
      <c r="K1118">
        <f>K1117+B1118</f>
        <v>3275.5380000000014</v>
      </c>
      <c r="L1118">
        <f t="shared" si="94"/>
        <v>1117</v>
      </c>
      <c r="M1118">
        <f t="shared" si="95"/>
        <v>2.9324422560429735</v>
      </c>
    </row>
    <row r="1119" spans="1:13" x14ac:dyDescent="0.2">
      <c r="A1119" s="1">
        <v>43269</v>
      </c>
      <c r="B1119">
        <v>2.3820000000000001</v>
      </c>
      <c r="C1119">
        <v>10038238</v>
      </c>
      <c r="D1119">
        <f t="shared" si="93"/>
        <v>2.3969999999999998</v>
      </c>
      <c r="E1119">
        <f t="shared" si="92"/>
        <v>-3.2999999999999918E-2</v>
      </c>
      <c r="F1119">
        <v>50.139999000000003</v>
      </c>
      <c r="G1119" s="2">
        <v>3.3460000000000001</v>
      </c>
      <c r="H1119">
        <f t="shared" si="91"/>
        <v>-1</v>
      </c>
      <c r="K1119">
        <f>K1118+B1119</f>
        <v>3277.9200000000014</v>
      </c>
      <c r="L1119">
        <f t="shared" si="94"/>
        <v>1118</v>
      </c>
      <c r="M1119">
        <f t="shared" si="95"/>
        <v>2.9319499105545632</v>
      </c>
    </row>
    <row r="1120" spans="1:13" x14ac:dyDescent="0.2">
      <c r="A1120" s="1">
        <v>43270</v>
      </c>
      <c r="B1120">
        <v>2.3849999999999998</v>
      </c>
      <c r="C1120">
        <v>12350508</v>
      </c>
      <c r="D1120">
        <f t="shared" si="93"/>
        <v>2.3991999999999996</v>
      </c>
      <c r="E1120">
        <f t="shared" si="92"/>
        <v>-4.0000000000000036E-3</v>
      </c>
      <c r="F1120">
        <v>50.060001</v>
      </c>
      <c r="G1120" s="2">
        <v>3.3330000000000002</v>
      </c>
      <c r="H1120">
        <f t="shared" si="91"/>
        <v>1</v>
      </c>
      <c r="K1120">
        <f>K1119+B1120</f>
        <v>3280.3050000000017</v>
      </c>
      <c r="L1120">
        <f t="shared" si="94"/>
        <v>1119</v>
      </c>
      <c r="M1120">
        <f t="shared" si="95"/>
        <v>2.9314611260053636</v>
      </c>
    </row>
    <row r="1121" spans="1:13" x14ac:dyDescent="0.2">
      <c r="A1121" s="1">
        <v>43271</v>
      </c>
      <c r="B1121">
        <v>2.3849999999999998</v>
      </c>
      <c r="C1121">
        <v>13591320</v>
      </c>
      <c r="D1121">
        <f t="shared" si="93"/>
        <v>2.4011999999999998</v>
      </c>
      <c r="E1121">
        <f t="shared" si="92"/>
        <v>-3.4000000000000252E-2</v>
      </c>
      <c r="F1121">
        <v>50.099997999999999</v>
      </c>
      <c r="G1121" s="2">
        <v>3.476</v>
      </c>
      <c r="H1121">
        <f t="shared" si="91"/>
        <v>-1</v>
      </c>
      <c r="K1121">
        <f>K1120+B1121</f>
        <v>3282.6900000000019</v>
      </c>
      <c r="L1121">
        <f t="shared" si="94"/>
        <v>1120</v>
      </c>
      <c r="M1121">
        <f t="shared" si="95"/>
        <v>2.9309732142857161</v>
      </c>
    </row>
    <row r="1122" spans="1:13" x14ac:dyDescent="0.2">
      <c r="A1122" s="1">
        <v>43272</v>
      </c>
      <c r="B1122">
        <v>2.3759999999999999</v>
      </c>
      <c r="C1122">
        <v>10685911</v>
      </c>
      <c r="D1122">
        <f t="shared" si="93"/>
        <v>2.3972999999999995</v>
      </c>
      <c r="E1122">
        <f t="shared" si="92"/>
        <v>-5.600000000000005E-2</v>
      </c>
      <c r="F1122">
        <v>50.18</v>
      </c>
      <c r="G1122" s="2">
        <v>3.4220000000000002</v>
      </c>
      <c r="H1122">
        <f t="shared" si="91"/>
        <v>-1</v>
      </c>
      <c r="K1122">
        <f>K1121+B1122</f>
        <v>3285.0660000000021</v>
      </c>
      <c r="L1122">
        <f t="shared" si="94"/>
        <v>1121</v>
      </c>
      <c r="M1122">
        <f t="shared" si="95"/>
        <v>2.9304781445138288</v>
      </c>
    </row>
    <row r="1123" spans="1:13" x14ac:dyDescent="0.2">
      <c r="A1123" s="1">
        <v>43273</v>
      </c>
      <c r="B1123">
        <v>2.4239999999999999</v>
      </c>
      <c r="C1123">
        <v>13636352</v>
      </c>
      <c r="D1123">
        <f t="shared" si="93"/>
        <v>2.4007999999999998</v>
      </c>
      <c r="E1123">
        <f t="shared" si="92"/>
        <v>2.7000000000000135E-2</v>
      </c>
      <c r="F1123">
        <v>50.040000999999997</v>
      </c>
      <c r="G1123" s="2">
        <v>3.5259999999999998</v>
      </c>
      <c r="H1123">
        <f t="shared" si="91"/>
        <v>1</v>
      </c>
      <c r="K1123">
        <f>K1122+B1123</f>
        <v>3287.4900000000021</v>
      </c>
      <c r="L1123">
        <f t="shared" si="94"/>
        <v>1122</v>
      </c>
      <c r="M1123">
        <f t="shared" si="95"/>
        <v>2.9300267379679164</v>
      </c>
    </row>
    <row r="1124" spans="1:13" x14ac:dyDescent="0.2">
      <c r="A1124" s="1">
        <v>43276</v>
      </c>
      <c r="B1124">
        <v>2.3969999999999998</v>
      </c>
      <c r="C1124">
        <v>8147657</v>
      </c>
      <c r="D1124">
        <f t="shared" si="93"/>
        <v>2.3985999999999996</v>
      </c>
      <c r="E1124">
        <f t="shared" si="92"/>
        <v>-1.4000000000000234E-2</v>
      </c>
      <c r="F1124">
        <v>50.139999000000003</v>
      </c>
      <c r="G1124" s="2">
        <v>3.5</v>
      </c>
      <c r="H1124">
        <f t="shared" si="91"/>
        <v>-1</v>
      </c>
      <c r="K1124">
        <f>K1123+B1124</f>
        <v>3289.887000000002</v>
      </c>
      <c r="L1124">
        <f t="shared" si="94"/>
        <v>1123</v>
      </c>
      <c r="M1124">
        <f t="shared" si="95"/>
        <v>2.9295520926090846</v>
      </c>
    </row>
    <row r="1125" spans="1:13" x14ac:dyDescent="0.2">
      <c r="A1125" s="1">
        <v>43277</v>
      </c>
      <c r="B1125">
        <v>2.347</v>
      </c>
      <c r="C1125">
        <v>14362821</v>
      </c>
      <c r="D1125">
        <f t="shared" si="93"/>
        <v>2.3900999999999994</v>
      </c>
      <c r="E1125">
        <f t="shared" si="92"/>
        <v>-4.9999999999999822E-2</v>
      </c>
      <c r="F1125">
        <v>50.040000999999997</v>
      </c>
      <c r="G1125" s="2">
        <v>3.4529999999999998</v>
      </c>
      <c r="H1125">
        <f t="shared" si="91"/>
        <v>-1</v>
      </c>
      <c r="K1125">
        <f>K1124+B1125</f>
        <v>3292.2340000000022</v>
      </c>
      <c r="L1125">
        <f t="shared" si="94"/>
        <v>1124</v>
      </c>
      <c r="M1125">
        <f t="shared" si="95"/>
        <v>2.9290338078291835</v>
      </c>
    </row>
    <row r="1126" spans="1:13" x14ac:dyDescent="0.2">
      <c r="A1126" s="1">
        <v>43278</v>
      </c>
      <c r="B1126">
        <v>2.3740000000000001</v>
      </c>
      <c r="C1126">
        <v>13646498</v>
      </c>
      <c r="D1126">
        <f t="shared" si="93"/>
        <v>2.3877999999999999</v>
      </c>
      <c r="E1126">
        <f t="shared" si="92"/>
        <v>-8.0000000000000071E-3</v>
      </c>
      <c r="F1126">
        <v>50.060001</v>
      </c>
      <c r="G1126" s="2">
        <v>3.39</v>
      </c>
      <c r="H1126">
        <f t="shared" si="91"/>
        <v>1</v>
      </c>
      <c r="K1126">
        <f>K1125+B1126</f>
        <v>3294.608000000002</v>
      </c>
      <c r="L1126">
        <f t="shared" si="94"/>
        <v>1125</v>
      </c>
      <c r="M1126">
        <f t="shared" si="95"/>
        <v>2.9285404444444461</v>
      </c>
    </row>
    <row r="1127" spans="1:13" x14ac:dyDescent="0.2">
      <c r="A1127" s="1">
        <v>43279</v>
      </c>
      <c r="B1127">
        <v>2.335</v>
      </c>
      <c r="C1127">
        <v>12869461</v>
      </c>
      <c r="D1127">
        <f t="shared" si="93"/>
        <v>2.3801999999999994</v>
      </c>
      <c r="E1127">
        <f t="shared" si="92"/>
        <v>-4.9999999999999822E-2</v>
      </c>
      <c r="F1127">
        <v>50.080002</v>
      </c>
      <c r="G1127" s="2">
        <v>3.3719999999999999</v>
      </c>
      <c r="H1127">
        <f t="shared" si="91"/>
        <v>-1</v>
      </c>
      <c r="K1127">
        <f>K1126+B1127</f>
        <v>3296.943000000002</v>
      </c>
      <c r="L1127">
        <f t="shared" si="94"/>
        <v>1126</v>
      </c>
      <c r="M1127">
        <f t="shared" si="95"/>
        <v>2.928013321492009</v>
      </c>
    </row>
    <row r="1128" spans="1:13" x14ac:dyDescent="0.2">
      <c r="A1128" s="1">
        <v>43280</v>
      </c>
      <c r="B1128">
        <v>2.33</v>
      </c>
      <c r="C1128">
        <v>16697379</v>
      </c>
      <c r="D1128">
        <f t="shared" si="93"/>
        <v>2.3734999999999995</v>
      </c>
      <c r="E1128">
        <f t="shared" si="92"/>
        <v>-5.4999999999999716E-2</v>
      </c>
      <c r="F1128">
        <v>49.82</v>
      </c>
      <c r="G1128" s="2">
        <v>3.49</v>
      </c>
      <c r="H1128">
        <f t="shared" si="91"/>
        <v>-1</v>
      </c>
      <c r="K1128">
        <f>K1127+B1128</f>
        <v>3299.273000000002</v>
      </c>
      <c r="L1128">
        <f t="shared" si="94"/>
        <v>1127</v>
      </c>
      <c r="M1128">
        <f t="shared" si="95"/>
        <v>2.9274826974267985</v>
      </c>
    </row>
    <row r="1129" spans="1:13" x14ac:dyDescent="0.2">
      <c r="A1129" s="1">
        <v>43283</v>
      </c>
      <c r="B1129">
        <v>2.3039999999999998</v>
      </c>
      <c r="C1129">
        <v>15573792</v>
      </c>
      <c r="D1129">
        <f t="shared" si="93"/>
        <v>2.3656999999999995</v>
      </c>
      <c r="E1129">
        <f t="shared" si="92"/>
        <v>-7.2000000000000064E-2</v>
      </c>
      <c r="F1129">
        <v>49.84</v>
      </c>
      <c r="G1129" s="2">
        <v>3.3769999999999998</v>
      </c>
      <c r="H1129">
        <f t="shared" si="91"/>
        <v>-1</v>
      </c>
      <c r="K1129">
        <f>K1128+B1129</f>
        <v>3301.577000000002</v>
      </c>
      <c r="L1129">
        <f t="shared" si="94"/>
        <v>1128</v>
      </c>
      <c r="M1129">
        <f t="shared" si="95"/>
        <v>2.926929964539009</v>
      </c>
    </row>
    <row r="1130" spans="1:13" x14ac:dyDescent="0.2">
      <c r="A1130" s="1">
        <v>43284</v>
      </c>
      <c r="B1130">
        <v>2.367</v>
      </c>
      <c r="C1130">
        <v>15278424</v>
      </c>
      <c r="D1130">
        <f t="shared" si="93"/>
        <v>2.3638999999999997</v>
      </c>
      <c r="E1130">
        <f t="shared" si="92"/>
        <v>-5.699999999999994E-2</v>
      </c>
      <c r="F1130">
        <v>49.950001</v>
      </c>
      <c r="G1130" s="2">
        <v>3.35</v>
      </c>
      <c r="H1130">
        <f t="shared" si="91"/>
        <v>1</v>
      </c>
      <c r="K1130">
        <f>K1129+B1130</f>
        <v>3303.9440000000022</v>
      </c>
      <c r="L1130">
        <f t="shared" si="94"/>
        <v>1129</v>
      </c>
      <c r="M1130">
        <f t="shared" si="95"/>
        <v>2.9264340124003563</v>
      </c>
    </row>
    <row r="1131" spans="1:13" x14ac:dyDescent="0.2">
      <c r="A1131" s="1">
        <v>43285</v>
      </c>
      <c r="B1131">
        <v>2.403</v>
      </c>
      <c r="C1131">
        <v>14542461</v>
      </c>
      <c r="D1131">
        <f t="shared" si="93"/>
        <v>2.3656999999999999</v>
      </c>
      <c r="E1131">
        <f t="shared" si="92"/>
        <v>6.0000000000002274E-3</v>
      </c>
      <c r="F1131">
        <v>50.040000999999997</v>
      </c>
      <c r="G1131" s="2">
        <v>3.1739999999999999</v>
      </c>
      <c r="H1131">
        <f t="shared" si="91"/>
        <v>1</v>
      </c>
      <c r="K1131">
        <f>K1130+B1131</f>
        <v>3306.347000000002</v>
      </c>
      <c r="L1131">
        <f t="shared" si="94"/>
        <v>1130</v>
      </c>
      <c r="M1131">
        <f t="shared" si="95"/>
        <v>2.9259707964601787</v>
      </c>
    </row>
    <row r="1132" spans="1:13" x14ac:dyDescent="0.2">
      <c r="A1132" s="1">
        <v>43286</v>
      </c>
      <c r="B1132">
        <v>2.4140000000000001</v>
      </c>
      <c r="C1132">
        <v>17755875</v>
      </c>
      <c r="D1132">
        <f t="shared" si="93"/>
        <v>2.3694999999999995</v>
      </c>
      <c r="E1132">
        <f t="shared" si="92"/>
        <v>6.7000000000000171E-2</v>
      </c>
      <c r="F1132">
        <v>49.880001</v>
      </c>
      <c r="G1132" s="2">
        <v>3.1659999999999999</v>
      </c>
      <c r="H1132">
        <f t="shared" si="91"/>
        <v>1</v>
      </c>
      <c r="K1132">
        <f>K1131+B1132</f>
        <v>3308.7610000000022</v>
      </c>
      <c r="L1132">
        <f t="shared" si="94"/>
        <v>1131</v>
      </c>
      <c r="M1132">
        <f t="shared" si="95"/>
        <v>2.9255181255526104</v>
      </c>
    </row>
    <row r="1133" spans="1:13" x14ac:dyDescent="0.2">
      <c r="A1133" s="1">
        <v>43287</v>
      </c>
      <c r="B1133">
        <v>2.4590000000000001</v>
      </c>
      <c r="C1133">
        <v>18964987</v>
      </c>
      <c r="D1133">
        <f t="shared" si="93"/>
        <v>2.3730000000000002</v>
      </c>
      <c r="E1133">
        <f t="shared" si="92"/>
        <v>8.4999999999999964E-2</v>
      </c>
      <c r="F1133">
        <v>49.98</v>
      </c>
      <c r="G1133" s="2">
        <v>3.2839999999999998</v>
      </c>
      <c r="H1133">
        <f t="shared" si="91"/>
        <v>1</v>
      </c>
      <c r="K1133">
        <f>K1132+B1133</f>
        <v>3311.2200000000021</v>
      </c>
      <c r="L1133">
        <f t="shared" si="94"/>
        <v>1132</v>
      </c>
      <c r="M1133">
        <f t="shared" si="95"/>
        <v>2.9251060070671397</v>
      </c>
    </row>
    <row r="1134" spans="1:13" x14ac:dyDescent="0.2">
      <c r="A1134" s="1">
        <v>43290</v>
      </c>
      <c r="B1134">
        <v>2.472</v>
      </c>
      <c r="C1134">
        <v>13080585</v>
      </c>
      <c r="D1134">
        <f t="shared" si="93"/>
        <v>2.3805000000000005</v>
      </c>
      <c r="E1134">
        <f t="shared" si="92"/>
        <v>0.13700000000000001</v>
      </c>
      <c r="F1134">
        <v>50.060001</v>
      </c>
      <c r="G1134" s="2">
        <v>3.32</v>
      </c>
      <c r="H1134">
        <f t="shared" si="91"/>
        <v>1</v>
      </c>
      <c r="K1134">
        <f>K1133+B1134</f>
        <v>3313.6920000000023</v>
      </c>
      <c r="L1134">
        <f t="shared" si="94"/>
        <v>1133</v>
      </c>
      <c r="M1134">
        <f t="shared" si="95"/>
        <v>2.9247060900264805</v>
      </c>
    </row>
    <row r="1135" spans="1:13" x14ac:dyDescent="0.2">
      <c r="A1135" s="1">
        <v>43291</v>
      </c>
      <c r="B1135">
        <v>2.4750000000000001</v>
      </c>
      <c r="C1135">
        <v>10752768</v>
      </c>
      <c r="D1135">
        <f t="shared" si="93"/>
        <v>2.3932999999999995</v>
      </c>
      <c r="E1135">
        <f t="shared" si="92"/>
        <v>0.14500000000000002</v>
      </c>
      <c r="F1135">
        <v>50.119999</v>
      </c>
      <c r="G1135" s="2">
        <v>3.2360000000000002</v>
      </c>
      <c r="H1135">
        <f t="shared" si="91"/>
        <v>1</v>
      </c>
      <c r="K1135">
        <f>K1134+B1135</f>
        <v>3316.1670000000022</v>
      </c>
      <c r="L1135">
        <f t="shared" si="94"/>
        <v>1134</v>
      </c>
      <c r="M1135">
        <f t="shared" si="95"/>
        <v>2.9243095238095256</v>
      </c>
    </row>
    <row r="1136" spans="1:13" x14ac:dyDescent="0.2">
      <c r="A1136" s="1">
        <v>43292</v>
      </c>
      <c r="B1136">
        <v>2.46</v>
      </c>
      <c r="C1136">
        <v>19309519</v>
      </c>
      <c r="D1136">
        <f t="shared" si="93"/>
        <v>2.4018999999999999</v>
      </c>
      <c r="E1136">
        <f t="shared" si="92"/>
        <v>0.15600000000000014</v>
      </c>
      <c r="F1136">
        <v>50.220001000000003</v>
      </c>
      <c r="G1136" s="2">
        <v>3.1949999999999998</v>
      </c>
      <c r="H1136">
        <f t="shared" si="91"/>
        <v>-1</v>
      </c>
      <c r="K1136">
        <f>K1135+B1136</f>
        <v>3318.6270000000022</v>
      </c>
      <c r="L1136">
        <f t="shared" si="94"/>
        <v>1135</v>
      </c>
      <c r="M1136">
        <f t="shared" si="95"/>
        <v>2.9239004405286364</v>
      </c>
    </row>
    <row r="1137" spans="1:13" x14ac:dyDescent="0.2">
      <c r="A1137" s="1">
        <v>43293</v>
      </c>
      <c r="B1137">
        <v>2.4830000000000001</v>
      </c>
      <c r="C1137">
        <v>12493725</v>
      </c>
      <c r="D1137">
        <f t="shared" si="93"/>
        <v>2.4166999999999996</v>
      </c>
      <c r="E1137">
        <f t="shared" si="92"/>
        <v>0.1160000000000001</v>
      </c>
      <c r="F1137">
        <v>50.139999000000003</v>
      </c>
      <c r="G1137" s="2">
        <v>3.2090000000000001</v>
      </c>
      <c r="H1137">
        <f t="shared" si="91"/>
        <v>1</v>
      </c>
      <c r="K1137">
        <f>K1136+B1137</f>
        <v>3321.1100000000024</v>
      </c>
      <c r="L1137">
        <f t="shared" si="94"/>
        <v>1136</v>
      </c>
      <c r="M1137">
        <f t="shared" si="95"/>
        <v>2.923512323943664</v>
      </c>
    </row>
    <row r="1138" spans="1:13" x14ac:dyDescent="0.2">
      <c r="A1138" s="1">
        <v>43294</v>
      </c>
      <c r="B1138">
        <v>2.464</v>
      </c>
      <c r="C1138">
        <v>8674056</v>
      </c>
      <c r="D1138">
        <f t="shared" si="93"/>
        <v>2.4300999999999999</v>
      </c>
      <c r="E1138">
        <f t="shared" si="92"/>
        <v>6.0999999999999943E-2</v>
      </c>
      <c r="F1138">
        <v>50.220001000000003</v>
      </c>
      <c r="G1138" s="2">
        <v>3.1669999999999998</v>
      </c>
      <c r="H1138">
        <f t="shared" si="91"/>
        <v>-1</v>
      </c>
      <c r="K1138">
        <f>K1137+B1138</f>
        <v>3323.5740000000023</v>
      </c>
      <c r="L1138">
        <f t="shared" si="94"/>
        <v>1137</v>
      </c>
      <c r="M1138">
        <f t="shared" si="95"/>
        <v>2.9231081794195273</v>
      </c>
    </row>
    <row r="1139" spans="1:13" x14ac:dyDescent="0.2">
      <c r="A1139" s="1">
        <v>43297</v>
      </c>
      <c r="B1139">
        <v>2.46</v>
      </c>
      <c r="C1139">
        <v>7604835</v>
      </c>
      <c r="D1139">
        <f t="shared" si="93"/>
        <v>2.4457</v>
      </c>
      <c r="E1139">
        <f t="shared" si="92"/>
        <v>4.5999999999999819E-2</v>
      </c>
      <c r="F1139">
        <v>50.299999</v>
      </c>
      <c r="G1139" s="2">
        <v>3.1440000000000001</v>
      </c>
      <c r="H1139">
        <f t="shared" si="91"/>
        <v>-1</v>
      </c>
      <c r="K1139">
        <f>K1138+B1139</f>
        <v>3326.0340000000024</v>
      </c>
      <c r="L1139">
        <f t="shared" si="94"/>
        <v>1138</v>
      </c>
      <c r="M1139">
        <f t="shared" si="95"/>
        <v>2.9227012302284732</v>
      </c>
    </row>
    <row r="1140" spans="1:13" x14ac:dyDescent="0.2">
      <c r="A1140" s="1">
        <v>43298</v>
      </c>
      <c r="B1140">
        <v>2.411</v>
      </c>
      <c r="C1140">
        <v>14989044</v>
      </c>
      <c r="D1140">
        <f t="shared" si="93"/>
        <v>2.4500999999999999</v>
      </c>
      <c r="E1140">
        <f t="shared" si="92"/>
        <v>-4.8000000000000043E-2</v>
      </c>
      <c r="F1140">
        <v>50.040000999999997</v>
      </c>
      <c r="G1140" s="2">
        <v>3.093</v>
      </c>
      <c r="H1140">
        <f t="shared" si="91"/>
        <v>-1</v>
      </c>
      <c r="K1140">
        <f>K1139+B1140</f>
        <v>3328.4450000000024</v>
      </c>
      <c r="L1140">
        <f t="shared" si="94"/>
        <v>1139</v>
      </c>
      <c r="M1140">
        <f t="shared" si="95"/>
        <v>2.9222519754170344</v>
      </c>
    </row>
    <row r="1141" spans="1:13" x14ac:dyDescent="0.2">
      <c r="A1141" s="1">
        <v>43299</v>
      </c>
      <c r="B1141">
        <v>2.4119999999999999</v>
      </c>
      <c r="C1141">
        <v>11641370</v>
      </c>
      <c r="D1141">
        <f t="shared" si="93"/>
        <v>2.4510000000000005</v>
      </c>
      <c r="E1141">
        <f t="shared" si="92"/>
        <v>-6.0000000000000053E-2</v>
      </c>
      <c r="F1141">
        <v>49.919998</v>
      </c>
      <c r="G1141" s="2">
        <v>3.0790000000000002</v>
      </c>
      <c r="H1141">
        <f t="shared" si="91"/>
        <v>1</v>
      </c>
      <c r="K1141">
        <f>K1140+B1141</f>
        <v>3330.8570000000022</v>
      </c>
      <c r="L1141">
        <f t="shared" si="94"/>
        <v>1140</v>
      </c>
      <c r="M1141">
        <f t="shared" si="95"/>
        <v>2.9218043859649141</v>
      </c>
    </row>
    <row r="1142" spans="1:13" x14ac:dyDescent="0.2">
      <c r="A1142" s="1">
        <v>43300</v>
      </c>
      <c r="B1142">
        <v>2.4350000000000001</v>
      </c>
      <c r="C1142">
        <v>12296085</v>
      </c>
      <c r="D1142">
        <f t="shared" si="93"/>
        <v>2.4531000000000001</v>
      </c>
      <c r="E1142">
        <f t="shared" si="92"/>
        <v>-4.0000000000000036E-2</v>
      </c>
      <c r="F1142">
        <v>49.700001</v>
      </c>
      <c r="G1142" s="2">
        <v>2.9729999999999999</v>
      </c>
      <c r="H1142">
        <f t="shared" si="91"/>
        <v>1</v>
      </c>
      <c r="K1142">
        <f>K1141+B1142</f>
        <v>3333.2920000000022</v>
      </c>
      <c r="L1142">
        <f t="shared" si="94"/>
        <v>1141</v>
      </c>
      <c r="M1142">
        <f t="shared" si="95"/>
        <v>2.9213777388255937</v>
      </c>
    </row>
    <row r="1143" spans="1:13" x14ac:dyDescent="0.2">
      <c r="A1143" s="1">
        <v>43301</v>
      </c>
      <c r="B1143">
        <v>2.4860000000000002</v>
      </c>
      <c r="C1143">
        <v>20972592</v>
      </c>
      <c r="D1143">
        <f t="shared" si="93"/>
        <v>2.4558000000000004</v>
      </c>
      <c r="E1143">
        <f t="shared" si="92"/>
        <v>2.6000000000000245E-2</v>
      </c>
      <c r="F1143">
        <v>49.880001</v>
      </c>
      <c r="G1143" s="2">
        <v>2.9980000000000002</v>
      </c>
      <c r="H1143">
        <f t="shared" si="91"/>
        <v>1</v>
      </c>
      <c r="K1143">
        <f>K1142+B1143</f>
        <v>3335.7780000000021</v>
      </c>
      <c r="L1143">
        <f t="shared" si="94"/>
        <v>1142</v>
      </c>
      <c r="M1143">
        <f t="shared" si="95"/>
        <v>2.9209964973730318</v>
      </c>
    </row>
    <row r="1144" spans="1:13" x14ac:dyDescent="0.2">
      <c r="A1144" s="1">
        <v>43304</v>
      </c>
      <c r="B1144">
        <v>2.48</v>
      </c>
      <c r="C1144">
        <v>9598754</v>
      </c>
      <c r="D1144">
        <f t="shared" si="93"/>
        <v>2.4565999999999999</v>
      </c>
      <c r="E1144">
        <f t="shared" si="92"/>
        <v>-3.0000000000001137E-3</v>
      </c>
      <c r="F1144">
        <v>49.740001999999997</v>
      </c>
      <c r="G1144" s="2">
        <v>3</v>
      </c>
      <c r="H1144">
        <f t="shared" si="91"/>
        <v>-1</v>
      </c>
      <c r="K1144">
        <f>K1143+B1144</f>
        <v>3338.2580000000021</v>
      </c>
      <c r="L1144">
        <f t="shared" si="94"/>
        <v>1143</v>
      </c>
      <c r="M1144">
        <f t="shared" si="95"/>
        <v>2.9206106736657937</v>
      </c>
    </row>
    <row r="1145" spans="1:13" x14ac:dyDescent="0.2">
      <c r="A1145" s="1">
        <v>43305</v>
      </c>
      <c r="B1145">
        <v>2.456</v>
      </c>
      <c r="C1145">
        <v>14160914</v>
      </c>
      <c r="D1145">
        <f t="shared" si="93"/>
        <v>2.4546999999999999</v>
      </c>
      <c r="E1145">
        <f t="shared" si="92"/>
        <v>-8.0000000000000071E-3</v>
      </c>
      <c r="F1145">
        <v>49.73</v>
      </c>
      <c r="G1145" s="2">
        <v>2.9860000000000002</v>
      </c>
      <c r="H1145">
        <f t="shared" si="91"/>
        <v>-1</v>
      </c>
      <c r="K1145">
        <f>K1144+B1145</f>
        <v>3340.7140000000022</v>
      </c>
      <c r="L1145">
        <f t="shared" si="94"/>
        <v>1144</v>
      </c>
      <c r="M1145">
        <f t="shared" si="95"/>
        <v>2.9202045454545473</v>
      </c>
    </row>
    <row r="1146" spans="1:13" x14ac:dyDescent="0.2">
      <c r="A1146" s="1">
        <v>43306</v>
      </c>
      <c r="B1146">
        <v>2.456</v>
      </c>
      <c r="C1146">
        <v>9500605</v>
      </c>
      <c r="D1146">
        <f t="shared" si="93"/>
        <v>2.4543000000000004</v>
      </c>
      <c r="E1146">
        <f t="shared" si="92"/>
        <v>-4.0000000000000036E-3</v>
      </c>
      <c r="F1146">
        <v>49.799999</v>
      </c>
      <c r="G1146" s="2">
        <v>2.8380000000000001</v>
      </c>
      <c r="H1146">
        <f t="shared" si="91"/>
        <v>-1</v>
      </c>
      <c r="K1146">
        <f>K1145+B1146</f>
        <v>3343.1700000000023</v>
      </c>
      <c r="L1146">
        <f t="shared" si="94"/>
        <v>1145</v>
      </c>
      <c r="M1146">
        <f t="shared" si="95"/>
        <v>2.9197991266375567</v>
      </c>
    </row>
    <row r="1147" spans="1:13" x14ac:dyDescent="0.2">
      <c r="A1147" s="1">
        <v>43307</v>
      </c>
      <c r="B1147">
        <v>2.5339999999999998</v>
      </c>
      <c r="C1147">
        <v>29102840</v>
      </c>
      <c r="D1147">
        <f t="shared" si="93"/>
        <v>2.4594</v>
      </c>
      <c r="E1147">
        <f t="shared" si="92"/>
        <v>0.12299999999999978</v>
      </c>
      <c r="F1147">
        <v>49.799999</v>
      </c>
      <c r="G1147" s="2">
        <v>2.798</v>
      </c>
      <c r="H1147">
        <f t="shared" si="91"/>
        <v>1</v>
      </c>
      <c r="K1147">
        <f>K1146+B1147</f>
        <v>3345.7040000000025</v>
      </c>
      <c r="L1147">
        <f t="shared" si="94"/>
        <v>1146</v>
      </c>
      <c r="M1147">
        <f t="shared" si="95"/>
        <v>2.9194624781849936</v>
      </c>
    </row>
    <row r="1148" spans="1:13" x14ac:dyDescent="0.2">
      <c r="A1148" s="1">
        <v>43308</v>
      </c>
      <c r="B1148">
        <v>2.5550000000000002</v>
      </c>
      <c r="C1148">
        <v>17264503</v>
      </c>
      <c r="D1148">
        <f t="shared" si="93"/>
        <v>2.4685000000000001</v>
      </c>
      <c r="E1148">
        <f t="shared" si="92"/>
        <v>0.14300000000000024</v>
      </c>
      <c r="F1148">
        <v>49.830002</v>
      </c>
      <c r="G1148" s="2">
        <v>2.8780000000000001</v>
      </c>
      <c r="H1148">
        <f t="shared" si="91"/>
        <v>1</v>
      </c>
      <c r="K1148">
        <f>K1147+B1148</f>
        <v>3348.2590000000023</v>
      </c>
      <c r="L1148">
        <f t="shared" si="94"/>
        <v>1147</v>
      </c>
      <c r="M1148">
        <f t="shared" si="95"/>
        <v>2.9191447253705336</v>
      </c>
    </row>
    <row r="1149" spans="1:13" x14ac:dyDescent="0.2">
      <c r="A1149" s="1">
        <v>43311</v>
      </c>
      <c r="B1149">
        <v>2.504</v>
      </c>
      <c r="C1149">
        <v>12830646</v>
      </c>
      <c r="D1149">
        <f t="shared" si="93"/>
        <v>2.4729000000000001</v>
      </c>
      <c r="E1149">
        <f t="shared" si="92"/>
        <v>6.899999999999995E-2</v>
      </c>
      <c r="F1149">
        <v>49.849997999999999</v>
      </c>
      <c r="G1149" s="2">
        <v>2.7639999999999998</v>
      </c>
      <c r="H1149">
        <f t="shared" si="91"/>
        <v>-1</v>
      </c>
      <c r="K1149">
        <f>K1148+B1149</f>
        <v>3350.7630000000022</v>
      </c>
      <c r="L1149">
        <f t="shared" si="94"/>
        <v>1148</v>
      </c>
      <c r="M1149">
        <f t="shared" si="95"/>
        <v>2.9187831010452983</v>
      </c>
    </row>
    <row r="1150" spans="1:13" x14ac:dyDescent="0.2">
      <c r="A1150" s="1">
        <v>43312</v>
      </c>
      <c r="B1150">
        <v>2.4750000000000001</v>
      </c>
      <c r="C1150">
        <v>17077574</v>
      </c>
      <c r="D1150">
        <f t="shared" si="93"/>
        <v>2.4792999999999998</v>
      </c>
      <c r="E1150">
        <f t="shared" si="92"/>
        <v>-1.1000000000000121E-2</v>
      </c>
      <c r="F1150">
        <v>49.880001</v>
      </c>
      <c r="G1150" s="2">
        <v>2.8519999999999999</v>
      </c>
      <c r="H1150">
        <f t="shared" si="91"/>
        <v>-1</v>
      </c>
      <c r="K1150">
        <f>K1149+B1150</f>
        <v>3353.2380000000021</v>
      </c>
      <c r="L1150">
        <f t="shared" si="94"/>
        <v>1149</v>
      </c>
      <c r="M1150">
        <f t="shared" si="95"/>
        <v>2.918396866840733</v>
      </c>
    </row>
    <row r="1151" spans="1:13" x14ac:dyDescent="0.2">
      <c r="A1151" s="1">
        <v>43313</v>
      </c>
      <c r="B1151">
        <v>2.456</v>
      </c>
      <c r="C1151">
        <v>15216327</v>
      </c>
      <c r="D1151">
        <f t="shared" si="93"/>
        <v>2.4836999999999998</v>
      </c>
      <c r="E1151">
        <f t="shared" si="92"/>
        <v>-2.4000000000000021E-2</v>
      </c>
      <c r="F1151">
        <v>49.950001</v>
      </c>
      <c r="G1151" s="2">
        <v>2.8780000000000001</v>
      </c>
      <c r="H1151">
        <f t="shared" si="91"/>
        <v>-1</v>
      </c>
      <c r="K1151">
        <f>K1150+B1151</f>
        <v>3355.6940000000022</v>
      </c>
      <c r="L1151">
        <f t="shared" si="94"/>
        <v>1150</v>
      </c>
      <c r="M1151">
        <f t="shared" si="95"/>
        <v>2.9179947826086976</v>
      </c>
    </row>
    <row r="1152" spans="1:13" x14ac:dyDescent="0.2">
      <c r="A1152" s="1">
        <v>43314</v>
      </c>
      <c r="B1152">
        <v>2.4289999999999998</v>
      </c>
      <c r="C1152">
        <v>18776037</v>
      </c>
      <c r="D1152">
        <f t="shared" si="93"/>
        <v>2.4830999999999999</v>
      </c>
      <c r="E1152">
        <f t="shared" si="92"/>
        <v>-2.7000000000000135E-2</v>
      </c>
      <c r="F1152">
        <v>50</v>
      </c>
      <c r="G1152" s="2">
        <v>2.4089999999999998</v>
      </c>
      <c r="H1152">
        <f t="shared" si="91"/>
        <v>-1</v>
      </c>
      <c r="K1152">
        <f>K1151+B1152</f>
        <v>3358.1230000000023</v>
      </c>
      <c r="L1152">
        <f t="shared" si="94"/>
        <v>1151</v>
      </c>
      <c r="M1152">
        <f t="shared" si="95"/>
        <v>2.9175699391833207</v>
      </c>
    </row>
    <row r="1153" spans="1:13" x14ac:dyDescent="0.2">
      <c r="A1153" s="1">
        <v>43315</v>
      </c>
      <c r="B1153">
        <v>2.4380000000000002</v>
      </c>
      <c r="C1153">
        <v>16275482</v>
      </c>
      <c r="D1153">
        <f t="shared" si="93"/>
        <v>2.4782999999999999</v>
      </c>
      <c r="E1153">
        <f t="shared" si="92"/>
        <v>-1.7999999999999794E-2</v>
      </c>
      <c r="F1153">
        <v>49.900002000000001</v>
      </c>
      <c r="G1153" s="2">
        <v>2.367</v>
      </c>
      <c r="H1153">
        <f t="shared" si="91"/>
        <v>1</v>
      </c>
      <c r="K1153">
        <f>K1152+B1153</f>
        <v>3360.5610000000024</v>
      </c>
      <c r="L1153">
        <f t="shared" si="94"/>
        <v>1152</v>
      </c>
      <c r="M1153">
        <f t="shared" si="95"/>
        <v>2.9171536458333356</v>
      </c>
    </row>
    <row r="1154" spans="1:13" x14ac:dyDescent="0.2">
      <c r="A1154" s="1">
        <v>43318</v>
      </c>
      <c r="B1154">
        <v>2.4550000000000001</v>
      </c>
      <c r="C1154">
        <v>10054785</v>
      </c>
      <c r="D1154">
        <f t="shared" si="93"/>
        <v>2.4758</v>
      </c>
      <c r="E1154">
        <f t="shared" si="92"/>
        <v>-7.8999999999999737E-2</v>
      </c>
      <c r="F1154">
        <v>49.849997999999999</v>
      </c>
      <c r="G1154" s="2">
        <v>2.39</v>
      </c>
      <c r="H1154">
        <f t="shared" si="91"/>
        <v>1</v>
      </c>
      <c r="K1154">
        <f>K1153+B1154</f>
        <v>3363.0160000000024</v>
      </c>
      <c r="L1154">
        <f t="shared" si="94"/>
        <v>1153</v>
      </c>
      <c r="M1154">
        <f t="shared" si="95"/>
        <v>2.9167528187337401</v>
      </c>
    </row>
    <row r="1155" spans="1:13" x14ac:dyDescent="0.2">
      <c r="A1155" s="1">
        <v>43319</v>
      </c>
      <c r="B1155">
        <v>2.4689999999999999</v>
      </c>
      <c r="C1155">
        <v>9688306</v>
      </c>
      <c r="D1155">
        <f t="shared" si="93"/>
        <v>2.4770999999999996</v>
      </c>
      <c r="E1155">
        <f t="shared" si="92"/>
        <v>-8.6000000000000298E-2</v>
      </c>
      <c r="F1155">
        <v>49.810001</v>
      </c>
      <c r="G1155" s="2">
        <v>2.431</v>
      </c>
      <c r="H1155">
        <f t="shared" si="91"/>
        <v>1</v>
      </c>
      <c r="K1155">
        <f>K1154+B1155</f>
        <v>3365.4850000000024</v>
      </c>
      <c r="L1155">
        <f t="shared" si="94"/>
        <v>1154</v>
      </c>
      <c r="M1155">
        <f t="shared" si="95"/>
        <v>2.9163648180242654</v>
      </c>
    </row>
    <row r="1156" spans="1:13" x14ac:dyDescent="0.2">
      <c r="A1156" s="1">
        <v>43320</v>
      </c>
      <c r="B1156">
        <v>2.44</v>
      </c>
      <c r="C1156">
        <v>13655037</v>
      </c>
      <c r="D1156">
        <f t="shared" si="93"/>
        <v>2.4754999999999998</v>
      </c>
      <c r="E1156">
        <f t="shared" si="92"/>
        <v>-6.4000000000000057E-2</v>
      </c>
      <c r="F1156">
        <v>49.860000999999997</v>
      </c>
      <c r="G1156" s="2">
        <v>2.4129999999999998</v>
      </c>
      <c r="H1156">
        <f t="shared" si="91"/>
        <v>-1</v>
      </c>
      <c r="K1156">
        <f>K1155+B1156</f>
        <v>3367.9250000000025</v>
      </c>
      <c r="L1156">
        <f t="shared" si="94"/>
        <v>1155</v>
      </c>
      <c r="M1156">
        <f t="shared" si="95"/>
        <v>2.9159523809523833</v>
      </c>
    </row>
    <row r="1157" spans="1:13" x14ac:dyDescent="0.2">
      <c r="A1157" s="1">
        <v>43321</v>
      </c>
      <c r="B1157">
        <v>2.4209999999999998</v>
      </c>
      <c r="C1157">
        <v>14612505</v>
      </c>
      <c r="D1157">
        <f t="shared" si="93"/>
        <v>2.4642000000000004</v>
      </c>
      <c r="E1157">
        <f t="shared" si="92"/>
        <v>-5.400000000000027E-2</v>
      </c>
      <c r="F1157">
        <v>49.740001999999997</v>
      </c>
      <c r="G1157" s="2">
        <v>2.4620000000000002</v>
      </c>
      <c r="H1157">
        <f t="shared" ref="H1157:H1220" si="96">IF(B1157&gt;B1156,1,-1)</f>
        <v>-1</v>
      </c>
      <c r="K1157">
        <f>K1156+B1157</f>
        <v>3370.3460000000023</v>
      </c>
      <c r="L1157">
        <f t="shared" si="94"/>
        <v>1156</v>
      </c>
      <c r="M1157">
        <f t="shared" si="95"/>
        <v>2.915524221453289</v>
      </c>
    </row>
    <row r="1158" spans="1:13" x14ac:dyDescent="0.2">
      <c r="A1158" s="1">
        <v>43322</v>
      </c>
      <c r="B1158">
        <v>2.3639999999999999</v>
      </c>
      <c r="C1158">
        <v>13669662</v>
      </c>
      <c r="D1158">
        <f t="shared" si="93"/>
        <v>2.4451000000000001</v>
      </c>
      <c r="E1158">
        <f t="shared" si="92"/>
        <v>-9.2000000000000082E-2</v>
      </c>
      <c r="F1158">
        <v>49.939999</v>
      </c>
      <c r="G1158" s="2">
        <v>2.4540000000000002</v>
      </c>
      <c r="H1158">
        <f t="shared" si="96"/>
        <v>-1</v>
      </c>
      <c r="K1158">
        <f>K1157+B1158</f>
        <v>3372.7100000000023</v>
      </c>
      <c r="L1158">
        <f t="shared" si="94"/>
        <v>1157</v>
      </c>
      <c r="M1158">
        <f t="shared" si="95"/>
        <v>2.9150475367329318</v>
      </c>
    </row>
    <row r="1159" spans="1:13" x14ac:dyDescent="0.2">
      <c r="A1159" s="1">
        <v>43325</v>
      </c>
      <c r="B1159">
        <v>2.3570000000000002</v>
      </c>
      <c r="C1159">
        <v>7260910</v>
      </c>
      <c r="D1159">
        <f t="shared" si="93"/>
        <v>2.4303999999999997</v>
      </c>
      <c r="E1159">
        <f t="shared" si="92"/>
        <v>-7.199999999999962E-2</v>
      </c>
      <c r="F1159">
        <v>49.759998000000003</v>
      </c>
      <c r="G1159" s="2">
        <v>2.472</v>
      </c>
      <c r="H1159">
        <f t="shared" si="96"/>
        <v>-1</v>
      </c>
      <c r="K1159">
        <f>K1158+B1159</f>
        <v>3375.0670000000023</v>
      </c>
      <c r="L1159">
        <f t="shared" si="94"/>
        <v>1158</v>
      </c>
      <c r="M1159">
        <f t="shared" si="95"/>
        <v>2.9145656303972385</v>
      </c>
    </row>
    <row r="1160" spans="1:13" x14ac:dyDescent="0.2">
      <c r="A1160" s="1">
        <v>43326</v>
      </c>
      <c r="B1160">
        <v>2.3490000000000002</v>
      </c>
      <c r="C1160">
        <v>9312305</v>
      </c>
      <c r="D1160">
        <f t="shared" si="93"/>
        <v>2.4177999999999993</v>
      </c>
      <c r="E1160">
        <f t="shared" si="92"/>
        <v>-8.8999999999999968E-2</v>
      </c>
      <c r="F1160">
        <v>49.860000999999997</v>
      </c>
      <c r="G1160" s="2">
        <v>2.4009999999999998</v>
      </c>
      <c r="H1160">
        <f t="shared" si="96"/>
        <v>-1</v>
      </c>
      <c r="K1160">
        <f>K1159+B1160</f>
        <v>3377.4160000000024</v>
      </c>
      <c r="L1160">
        <f t="shared" si="94"/>
        <v>1159</v>
      </c>
      <c r="M1160">
        <f t="shared" si="95"/>
        <v>2.9140776531492687</v>
      </c>
    </row>
    <row r="1161" spans="1:13" x14ac:dyDescent="0.2">
      <c r="A1161" s="1">
        <v>43327</v>
      </c>
      <c r="B1161">
        <v>2.3220000000000001</v>
      </c>
      <c r="C1161">
        <v>13704418</v>
      </c>
      <c r="D1161">
        <f t="shared" si="93"/>
        <v>2.4043999999999999</v>
      </c>
      <c r="E1161">
        <f t="shared" si="92"/>
        <v>-0.13300000000000001</v>
      </c>
      <c r="F1161">
        <v>49.98</v>
      </c>
      <c r="G1161" s="2">
        <v>2.3359999999999999</v>
      </c>
      <c r="H1161">
        <f t="shared" si="96"/>
        <v>-1</v>
      </c>
      <c r="K1161">
        <f>K1160+B1161</f>
        <v>3379.7380000000026</v>
      </c>
      <c r="L1161">
        <f t="shared" si="94"/>
        <v>1160</v>
      </c>
      <c r="M1161">
        <f t="shared" si="95"/>
        <v>2.9135672413793126</v>
      </c>
    </row>
    <row r="1162" spans="1:13" x14ac:dyDescent="0.2">
      <c r="A1162" s="1">
        <v>43328</v>
      </c>
      <c r="B1162">
        <v>2.3290000000000002</v>
      </c>
      <c r="C1162">
        <v>16921035</v>
      </c>
      <c r="D1162">
        <f t="shared" si="93"/>
        <v>2.3944000000000001</v>
      </c>
      <c r="E1162">
        <f t="shared" ref="E1162:E1225" si="97">B1162-B1155</f>
        <v>-0.13999999999999968</v>
      </c>
      <c r="F1162">
        <v>49.790000999999997</v>
      </c>
      <c r="G1162" s="2">
        <v>2.3959999999999999</v>
      </c>
      <c r="H1162">
        <f t="shared" si="96"/>
        <v>1</v>
      </c>
      <c r="K1162">
        <f>K1161+B1162</f>
        <v>3382.0670000000027</v>
      </c>
      <c r="L1162">
        <f t="shared" si="94"/>
        <v>1161</v>
      </c>
      <c r="M1162">
        <f t="shared" si="95"/>
        <v>2.9130637381567639</v>
      </c>
    </row>
    <row r="1163" spans="1:13" x14ac:dyDescent="0.2">
      <c r="A1163" s="1">
        <v>43329</v>
      </c>
      <c r="B1163">
        <v>2.2919999999999998</v>
      </c>
      <c r="C1163">
        <v>12913616</v>
      </c>
      <c r="D1163">
        <f t="shared" si="93"/>
        <v>2.3798000000000004</v>
      </c>
      <c r="E1163">
        <f t="shared" si="97"/>
        <v>-0.14800000000000013</v>
      </c>
      <c r="F1163">
        <v>49.799999</v>
      </c>
      <c r="G1163" s="2">
        <v>2.36</v>
      </c>
      <c r="H1163">
        <f t="shared" si="96"/>
        <v>-1</v>
      </c>
      <c r="K1163">
        <f>K1162+B1163</f>
        <v>3384.3590000000027</v>
      </c>
      <c r="L1163">
        <f t="shared" si="94"/>
        <v>1162</v>
      </c>
      <c r="M1163">
        <f t="shared" si="95"/>
        <v>2.9125292598967318</v>
      </c>
    </row>
    <row r="1164" spans="1:13" x14ac:dyDescent="0.2">
      <c r="A1164" s="1">
        <v>43332</v>
      </c>
      <c r="B1164">
        <v>2.2639999999999998</v>
      </c>
      <c r="C1164">
        <v>17421338</v>
      </c>
      <c r="D1164">
        <f t="shared" ref="D1164:D1227" si="98">(B1164+B1163+B1162+B1161+B1160+B1159+B1158+B1157+B1156+B1155)/10</f>
        <v>2.3607000000000005</v>
      </c>
      <c r="E1164">
        <f t="shared" si="97"/>
        <v>-0.15700000000000003</v>
      </c>
      <c r="F1164">
        <v>49.77</v>
      </c>
      <c r="G1164" s="2">
        <v>2.4449999999999998</v>
      </c>
      <c r="H1164">
        <f t="shared" si="96"/>
        <v>-1</v>
      </c>
      <c r="K1164">
        <f>K1163+B1164</f>
        <v>3386.6230000000028</v>
      </c>
      <c r="L1164">
        <f t="shared" si="94"/>
        <v>1163</v>
      </c>
      <c r="M1164">
        <f t="shared" si="95"/>
        <v>2.911971625107483</v>
      </c>
    </row>
    <row r="1165" spans="1:13" x14ac:dyDescent="0.2">
      <c r="A1165" s="1">
        <v>43333</v>
      </c>
      <c r="B1165">
        <v>2.278</v>
      </c>
      <c r="C1165">
        <v>11882115</v>
      </c>
      <c r="D1165">
        <f t="shared" si="98"/>
        <v>2.3416000000000001</v>
      </c>
      <c r="E1165">
        <f t="shared" si="97"/>
        <v>-8.5999999999999854E-2</v>
      </c>
      <c r="F1165">
        <v>49.799999</v>
      </c>
      <c r="G1165" s="2">
        <v>2.476</v>
      </c>
      <c r="H1165">
        <f t="shared" si="96"/>
        <v>1</v>
      </c>
      <c r="K1165">
        <f>K1164+B1165</f>
        <v>3388.9010000000026</v>
      </c>
      <c r="L1165">
        <f t="shared" si="94"/>
        <v>1164</v>
      </c>
      <c r="M1165">
        <f t="shared" si="95"/>
        <v>2.9114269759450195</v>
      </c>
    </row>
    <row r="1166" spans="1:13" x14ac:dyDescent="0.2">
      <c r="A1166" s="1">
        <v>43334</v>
      </c>
      <c r="B1166">
        <v>2.2639999999999998</v>
      </c>
      <c r="C1166">
        <v>16938024</v>
      </c>
      <c r="D1166">
        <f t="shared" si="98"/>
        <v>2.3239999999999998</v>
      </c>
      <c r="E1166">
        <f t="shared" si="97"/>
        <v>-9.3000000000000416E-2</v>
      </c>
      <c r="F1166">
        <v>49.700001</v>
      </c>
      <c r="G1166" s="2">
        <v>2.6549999999999998</v>
      </c>
      <c r="H1166">
        <f t="shared" si="96"/>
        <v>-1</v>
      </c>
      <c r="K1166">
        <f>K1165+B1166</f>
        <v>3391.1650000000027</v>
      </c>
      <c r="L1166">
        <f t="shared" si="94"/>
        <v>1165</v>
      </c>
      <c r="M1166">
        <f t="shared" si="95"/>
        <v>2.9108712446351954</v>
      </c>
    </row>
    <row r="1167" spans="1:13" x14ac:dyDescent="0.2">
      <c r="A1167" s="1">
        <v>43335</v>
      </c>
      <c r="B1167">
        <v>2.25</v>
      </c>
      <c r="C1167">
        <v>14812131</v>
      </c>
      <c r="D1167">
        <f t="shared" si="98"/>
        <v>2.3068999999999997</v>
      </c>
      <c r="E1167">
        <f t="shared" si="97"/>
        <v>-9.9000000000000199E-2</v>
      </c>
      <c r="F1167">
        <v>49.599997999999999</v>
      </c>
      <c r="G1167" s="2">
        <v>2.6760000000000002</v>
      </c>
      <c r="H1167">
        <f t="shared" si="96"/>
        <v>-1</v>
      </c>
      <c r="K1167">
        <f>K1166+B1167</f>
        <v>3393.4150000000027</v>
      </c>
      <c r="L1167">
        <f t="shared" si="94"/>
        <v>1166</v>
      </c>
      <c r="M1167">
        <f t="shared" si="95"/>
        <v>2.9103044596912544</v>
      </c>
    </row>
    <row r="1168" spans="1:13" x14ac:dyDescent="0.2">
      <c r="A1168" s="1">
        <v>43336</v>
      </c>
      <c r="B1168">
        <v>2.234</v>
      </c>
      <c r="C1168">
        <v>11754284</v>
      </c>
      <c r="D1168">
        <f t="shared" si="98"/>
        <v>2.2938999999999998</v>
      </c>
      <c r="E1168">
        <f t="shared" si="97"/>
        <v>-8.8000000000000078E-2</v>
      </c>
      <c r="F1168">
        <v>49.580002</v>
      </c>
      <c r="G1168" s="2">
        <v>2.74</v>
      </c>
      <c r="H1168">
        <f t="shared" si="96"/>
        <v>-1</v>
      </c>
      <c r="K1168">
        <f>K1167+B1168</f>
        <v>3395.6490000000026</v>
      </c>
      <c r="L1168">
        <f t="shared" si="94"/>
        <v>1167</v>
      </c>
      <c r="M1168">
        <f t="shared" si="95"/>
        <v>2.9097249357326502</v>
      </c>
    </row>
    <row r="1169" spans="1:13" x14ac:dyDescent="0.2">
      <c r="A1169" s="1">
        <v>43339</v>
      </c>
      <c r="B1169">
        <v>2.2400000000000002</v>
      </c>
      <c r="C1169">
        <v>6045819</v>
      </c>
      <c r="D1169">
        <f t="shared" si="98"/>
        <v>2.2822</v>
      </c>
      <c r="E1169">
        <f t="shared" si="97"/>
        <v>-8.8999999999999968E-2</v>
      </c>
      <c r="F1169">
        <v>49.509998000000003</v>
      </c>
      <c r="G1169" s="2">
        <v>2.8220000000000001</v>
      </c>
      <c r="H1169">
        <f t="shared" si="96"/>
        <v>1</v>
      </c>
      <c r="K1169">
        <f>K1168+B1169</f>
        <v>3397.8890000000024</v>
      </c>
      <c r="L1169">
        <f t="shared" si="94"/>
        <v>1168</v>
      </c>
      <c r="M1169">
        <f t="shared" si="95"/>
        <v>2.9091515410958926</v>
      </c>
    </row>
    <row r="1170" spans="1:13" x14ac:dyDescent="0.2">
      <c r="A1170" s="1">
        <v>43340</v>
      </c>
      <c r="B1170">
        <v>2.226</v>
      </c>
      <c r="C1170">
        <v>16391252</v>
      </c>
      <c r="D1170">
        <f t="shared" si="98"/>
        <v>2.2698999999999998</v>
      </c>
      <c r="E1170">
        <f t="shared" si="97"/>
        <v>-6.5999999999999837E-2</v>
      </c>
      <c r="F1170">
        <v>49.549999</v>
      </c>
      <c r="G1170" s="2">
        <v>2.782</v>
      </c>
      <c r="H1170">
        <f t="shared" si="96"/>
        <v>-1</v>
      </c>
      <c r="K1170">
        <f>K1169+B1170</f>
        <v>3400.1150000000025</v>
      </c>
      <c r="L1170">
        <f t="shared" si="94"/>
        <v>1169</v>
      </c>
      <c r="M1170">
        <f t="shared" si="95"/>
        <v>2.9085671514114648</v>
      </c>
    </row>
    <row r="1171" spans="1:13" x14ac:dyDescent="0.2">
      <c r="A1171" s="1">
        <v>43341</v>
      </c>
      <c r="B1171">
        <v>2.2309999999999999</v>
      </c>
      <c r="C1171">
        <v>11109615</v>
      </c>
      <c r="D1171">
        <f t="shared" si="98"/>
        <v>2.2608000000000006</v>
      </c>
      <c r="E1171">
        <f t="shared" si="97"/>
        <v>-3.2999999999999918E-2</v>
      </c>
      <c r="F1171">
        <v>49.580002</v>
      </c>
      <c r="G1171" s="2">
        <v>2.774</v>
      </c>
      <c r="H1171">
        <f t="shared" si="96"/>
        <v>1</v>
      </c>
      <c r="K1171">
        <f>K1170+B1171</f>
        <v>3402.3460000000027</v>
      </c>
      <c r="L1171">
        <f t="shared" si="94"/>
        <v>1170</v>
      </c>
      <c r="M1171">
        <f t="shared" si="95"/>
        <v>2.9079880341880364</v>
      </c>
    </row>
    <row r="1172" spans="1:13" x14ac:dyDescent="0.2">
      <c r="A1172" s="1">
        <v>43342</v>
      </c>
      <c r="B1172">
        <v>2.2000000000000002</v>
      </c>
      <c r="C1172">
        <v>30231650</v>
      </c>
      <c r="D1172">
        <f t="shared" si="98"/>
        <v>2.2479</v>
      </c>
      <c r="E1172">
        <f t="shared" si="97"/>
        <v>-7.7999999999999847E-2</v>
      </c>
      <c r="F1172">
        <v>49.52</v>
      </c>
      <c r="G1172" s="2">
        <v>2.64</v>
      </c>
      <c r="H1172">
        <f t="shared" si="96"/>
        <v>-1</v>
      </c>
      <c r="K1172">
        <f>K1171+B1172</f>
        <v>3404.5460000000026</v>
      </c>
      <c r="L1172">
        <f t="shared" si="94"/>
        <v>1171</v>
      </c>
      <c r="M1172">
        <f t="shared" si="95"/>
        <v>2.9073834329632815</v>
      </c>
    </row>
    <row r="1173" spans="1:13" x14ac:dyDescent="0.2">
      <c r="A1173" s="1">
        <v>43343</v>
      </c>
      <c r="B1173">
        <v>2.2010000000000001</v>
      </c>
      <c r="C1173">
        <v>18718132</v>
      </c>
      <c r="D1173">
        <f t="shared" si="98"/>
        <v>2.2387999999999999</v>
      </c>
      <c r="E1173">
        <f t="shared" si="97"/>
        <v>-6.2999999999999723E-2</v>
      </c>
      <c r="F1173">
        <v>50.02</v>
      </c>
      <c r="G1173" s="2">
        <v>2.5920000000000001</v>
      </c>
      <c r="H1173">
        <f t="shared" si="96"/>
        <v>1</v>
      </c>
      <c r="K1173">
        <f>K1172+B1173</f>
        <v>3406.7470000000026</v>
      </c>
      <c r="L1173">
        <f t="shared" ref="L1173:L1236" si="99">L1172+1</f>
        <v>1172</v>
      </c>
      <c r="M1173">
        <f t="shared" ref="M1173:M1236" si="100">K1173/L1173</f>
        <v>2.9067807167235515</v>
      </c>
    </row>
    <row r="1174" spans="1:13" x14ac:dyDescent="0.2">
      <c r="A1174" s="1">
        <v>43346</v>
      </c>
      <c r="B1174">
        <v>2.198</v>
      </c>
      <c r="C1174">
        <v>8757160</v>
      </c>
      <c r="D1174">
        <f t="shared" si="98"/>
        <v>2.2321999999999997</v>
      </c>
      <c r="E1174">
        <f t="shared" si="97"/>
        <v>-5.2000000000000046E-2</v>
      </c>
      <c r="F1174">
        <v>49.66</v>
      </c>
      <c r="G1174" s="2">
        <v>2.4809999999999999</v>
      </c>
      <c r="H1174">
        <f t="shared" si="96"/>
        <v>-1</v>
      </c>
      <c r="K1174">
        <f>K1173+B1174</f>
        <v>3408.9450000000024</v>
      </c>
      <c r="L1174">
        <f t="shared" si="99"/>
        <v>1173</v>
      </c>
      <c r="M1174">
        <f t="shared" si="100"/>
        <v>2.9061764705882376</v>
      </c>
    </row>
    <row r="1175" spans="1:13" x14ac:dyDescent="0.2">
      <c r="A1175" s="1">
        <v>43347</v>
      </c>
      <c r="B1175">
        <v>2.1850000000000001</v>
      </c>
      <c r="C1175">
        <v>18069762</v>
      </c>
      <c r="D1175">
        <f t="shared" si="98"/>
        <v>2.2229000000000001</v>
      </c>
      <c r="E1175">
        <f t="shared" si="97"/>
        <v>-4.8999999999999932E-2</v>
      </c>
      <c r="F1175">
        <v>49.77</v>
      </c>
      <c r="G1175" s="2">
        <v>2.468</v>
      </c>
      <c r="H1175">
        <f t="shared" si="96"/>
        <v>-1</v>
      </c>
      <c r="K1175">
        <f>K1174+B1175</f>
        <v>3411.1300000000024</v>
      </c>
      <c r="L1175">
        <f t="shared" si="99"/>
        <v>1174</v>
      </c>
      <c r="M1175">
        <f t="shared" si="100"/>
        <v>2.9055621805792184</v>
      </c>
    </row>
    <row r="1176" spans="1:13" x14ac:dyDescent="0.2">
      <c r="A1176" s="1">
        <v>43348</v>
      </c>
      <c r="B1176">
        <v>2.1880000000000002</v>
      </c>
      <c r="C1176">
        <v>18978590</v>
      </c>
      <c r="D1176">
        <f t="shared" si="98"/>
        <v>2.2153000000000005</v>
      </c>
      <c r="E1176">
        <f t="shared" si="97"/>
        <v>-5.2000000000000046E-2</v>
      </c>
      <c r="F1176">
        <v>49.91</v>
      </c>
      <c r="G1176" s="2">
        <v>2.3940000000000001</v>
      </c>
      <c r="H1176">
        <f t="shared" si="96"/>
        <v>1</v>
      </c>
      <c r="K1176">
        <f>K1175+B1176</f>
        <v>3413.3180000000025</v>
      </c>
      <c r="L1176">
        <f t="shared" si="99"/>
        <v>1175</v>
      </c>
      <c r="M1176">
        <f t="shared" si="100"/>
        <v>2.9049514893617041</v>
      </c>
    </row>
    <row r="1177" spans="1:13" x14ac:dyDescent="0.2">
      <c r="A1177" s="1">
        <v>43349</v>
      </c>
      <c r="B1177">
        <v>2.19</v>
      </c>
      <c r="C1177">
        <v>14913907</v>
      </c>
      <c r="D1177">
        <f t="shared" si="98"/>
        <v>2.2093000000000003</v>
      </c>
      <c r="E1177">
        <f t="shared" si="97"/>
        <v>-3.6000000000000032E-2</v>
      </c>
      <c r="F1177">
        <v>50.299999</v>
      </c>
      <c r="G1177" s="2">
        <v>2.2290000000000001</v>
      </c>
      <c r="H1177">
        <f t="shared" si="96"/>
        <v>1</v>
      </c>
      <c r="K1177">
        <f>K1176+B1177</f>
        <v>3415.5080000000025</v>
      </c>
      <c r="L1177">
        <f t="shared" si="99"/>
        <v>1176</v>
      </c>
      <c r="M1177">
        <f t="shared" si="100"/>
        <v>2.904343537414968</v>
      </c>
    </row>
    <row r="1178" spans="1:13" x14ac:dyDescent="0.2">
      <c r="A1178" s="1">
        <v>43350</v>
      </c>
      <c r="B1178">
        <v>2.2090000000000001</v>
      </c>
      <c r="C1178">
        <v>18681055</v>
      </c>
      <c r="D1178">
        <f t="shared" si="98"/>
        <v>2.2068000000000003</v>
      </c>
      <c r="E1178">
        <f t="shared" si="97"/>
        <v>-2.1999999999999797E-2</v>
      </c>
      <c r="F1178">
        <v>50.360000999999997</v>
      </c>
      <c r="G1178" s="2">
        <v>2.2149999999999999</v>
      </c>
      <c r="H1178">
        <f t="shared" si="96"/>
        <v>1</v>
      </c>
      <c r="K1178">
        <f>K1177+B1178</f>
        <v>3417.7170000000024</v>
      </c>
      <c r="L1178">
        <f t="shared" si="99"/>
        <v>1177</v>
      </c>
      <c r="M1178">
        <f t="shared" si="100"/>
        <v>2.9037527612574361</v>
      </c>
    </row>
    <row r="1179" spans="1:13" x14ac:dyDescent="0.2">
      <c r="A1179" s="1">
        <v>43353</v>
      </c>
      <c r="B1179">
        <v>2.2429999999999999</v>
      </c>
      <c r="C1179">
        <v>13808749</v>
      </c>
      <c r="D1179">
        <f t="shared" si="98"/>
        <v>2.2070999999999996</v>
      </c>
      <c r="E1179">
        <f t="shared" si="97"/>
        <v>4.2999999999999705E-2</v>
      </c>
      <c r="F1179">
        <v>50.34</v>
      </c>
      <c r="G1179" s="2">
        <v>2.085</v>
      </c>
      <c r="H1179">
        <f t="shared" si="96"/>
        <v>1</v>
      </c>
      <c r="K1179">
        <f>K1178+B1179</f>
        <v>3419.9600000000023</v>
      </c>
      <c r="L1179">
        <f t="shared" si="99"/>
        <v>1178</v>
      </c>
      <c r="M1179">
        <f t="shared" si="100"/>
        <v>2.9031918505942294</v>
      </c>
    </row>
    <row r="1180" spans="1:13" x14ac:dyDescent="0.2">
      <c r="A1180" s="1">
        <v>43354</v>
      </c>
      <c r="B1180">
        <v>2.226</v>
      </c>
      <c r="C1180">
        <v>14620617</v>
      </c>
      <c r="D1180">
        <f t="shared" si="98"/>
        <v>2.2070999999999996</v>
      </c>
      <c r="E1180">
        <f t="shared" si="97"/>
        <v>2.4999999999999911E-2</v>
      </c>
      <c r="F1180">
        <v>50.259998000000003</v>
      </c>
      <c r="G1180" s="2">
        <v>2.1509999999999998</v>
      </c>
      <c r="H1180">
        <f t="shared" si="96"/>
        <v>-1</v>
      </c>
      <c r="K1180">
        <f>K1179+B1180</f>
        <v>3422.1860000000024</v>
      </c>
      <c r="L1180">
        <f t="shared" si="99"/>
        <v>1179</v>
      </c>
      <c r="M1180">
        <f t="shared" si="100"/>
        <v>2.9026174724342684</v>
      </c>
    </row>
    <row r="1181" spans="1:13" x14ac:dyDescent="0.2">
      <c r="A1181" s="1">
        <v>43355</v>
      </c>
      <c r="B1181">
        <v>2.2370000000000001</v>
      </c>
      <c r="C1181">
        <v>14130471</v>
      </c>
      <c r="D1181">
        <f t="shared" si="98"/>
        <v>2.2077</v>
      </c>
      <c r="E1181">
        <f t="shared" si="97"/>
        <v>3.9000000000000146E-2</v>
      </c>
      <c r="F1181">
        <v>50.220001000000003</v>
      </c>
      <c r="G1181" s="2">
        <v>2.0760000000000001</v>
      </c>
      <c r="H1181">
        <f t="shared" si="96"/>
        <v>1</v>
      </c>
      <c r="K1181">
        <f>K1180+B1181</f>
        <v>3424.4230000000025</v>
      </c>
      <c r="L1181">
        <f t="shared" si="99"/>
        <v>1180</v>
      </c>
      <c r="M1181">
        <f t="shared" si="100"/>
        <v>2.9020533898305105</v>
      </c>
    </row>
    <row r="1182" spans="1:13" x14ac:dyDescent="0.2">
      <c r="A1182" s="1">
        <v>43356</v>
      </c>
      <c r="B1182">
        <v>2.2490000000000001</v>
      </c>
      <c r="C1182">
        <v>14322598</v>
      </c>
      <c r="D1182">
        <f t="shared" si="98"/>
        <v>2.2126000000000001</v>
      </c>
      <c r="E1182">
        <f t="shared" si="97"/>
        <v>6.4000000000000057E-2</v>
      </c>
      <c r="F1182">
        <v>50.220001000000003</v>
      </c>
      <c r="G1182" s="2">
        <v>2.1349999999999998</v>
      </c>
      <c r="H1182">
        <f t="shared" si="96"/>
        <v>1</v>
      </c>
      <c r="K1182">
        <f>K1181+B1182</f>
        <v>3426.6720000000023</v>
      </c>
      <c r="L1182">
        <f t="shared" si="99"/>
        <v>1181</v>
      </c>
      <c r="M1182">
        <f t="shared" si="100"/>
        <v>2.9015004233700274</v>
      </c>
    </row>
    <row r="1183" spans="1:13" x14ac:dyDescent="0.2">
      <c r="A1183" s="1">
        <v>43357</v>
      </c>
      <c r="B1183">
        <v>2.2749999999999999</v>
      </c>
      <c r="C1183">
        <v>20084744</v>
      </c>
      <c r="D1183">
        <f t="shared" si="98"/>
        <v>2.2199999999999998</v>
      </c>
      <c r="E1183">
        <f t="shared" si="97"/>
        <v>8.6999999999999744E-2</v>
      </c>
      <c r="F1183">
        <v>50.220001000000003</v>
      </c>
      <c r="G1183" s="2">
        <v>2.149</v>
      </c>
      <c r="H1183">
        <f t="shared" si="96"/>
        <v>1</v>
      </c>
      <c r="K1183">
        <f>K1182+B1183</f>
        <v>3428.9470000000024</v>
      </c>
      <c r="L1183">
        <f t="shared" si="99"/>
        <v>1182</v>
      </c>
      <c r="M1183">
        <f t="shared" si="100"/>
        <v>2.9009703891708987</v>
      </c>
    </row>
    <row r="1184" spans="1:13" x14ac:dyDescent="0.2">
      <c r="A1184" s="1">
        <v>43360</v>
      </c>
      <c r="B1184">
        <v>2.266</v>
      </c>
      <c r="C1184">
        <v>14034861</v>
      </c>
      <c r="D1184">
        <f t="shared" si="98"/>
        <v>2.2267999999999999</v>
      </c>
      <c r="E1184">
        <f t="shared" si="97"/>
        <v>7.6000000000000068E-2</v>
      </c>
      <c r="F1184">
        <v>50.34</v>
      </c>
      <c r="G1184" s="2">
        <v>2.1040000000000001</v>
      </c>
      <c r="H1184">
        <f t="shared" si="96"/>
        <v>-1</v>
      </c>
      <c r="K1184">
        <f>K1183+B1184</f>
        <v>3431.2130000000025</v>
      </c>
      <c r="L1184">
        <f t="shared" si="99"/>
        <v>1183</v>
      </c>
      <c r="M1184">
        <f t="shared" si="100"/>
        <v>2.9004336432797992</v>
      </c>
    </row>
    <row r="1185" spans="1:13" x14ac:dyDescent="0.2">
      <c r="A1185" s="1">
        <v>43361</v>
      </c>
      <c r="B1185">
        <v>2.29</v>
      </c>
      <c r="C1185">
        <v>13472879</v>
      </c>
      <c r="D1185">
        <f t="shared" si="98"/>
        <v>2.2373000000000003</v>
      </c>
      <c r="E1185">
        <f t="shared" si="97"/>
        <v>8.0999999999999961E-2</v>
      </c>
      <c r="F1185">
        <v>50.139999000000003</v>
      </c>
      <c r="G1185" s="2">
        <v>2.1120000000000001</v>
      </c>
      <c r="H1185">
        <f t="shared" si="96"/>
        <v>1</v>
      </c>
      <c r="K1185">
        <f>K1184+B1185</f>
        <v>3433.5030000000024</v>
      </c>
      <c r="L1185">
        <f t="shared" si="99"/>
        <v>1184</v>
      </c>
      <c r="M1185">
        <f t="shared" si="100"/>
        <v>2.8999180743243262</v>
      </c>
    </row>
    <row r="1186" spans="1:13" x14ac:dyDescent="0.2">
      <c r="A1186" s="1">
        <v>43362</v>
      </c>
      <c r="B1186">
        <v>2.274</v>
      </c>
      <c r="C1186">
        <v>13395475</v>
      </c>
      <c r="D1186">
        <f t="shared" si="98"/>
        <v>2.2458999999999998</v>
      </c>
      <c r="E1186">
        <f t="shared" si="97"/>
        <v>3.1000000000000139E-2</v>
      </c>
      <c r="F1186">
        <v>50.099997999999999</v>
      </c>
      <c r="G1186" s="2">
        <v>2.1179999999999999</v>
      </c>
      <c r="H1186">
        <f t="shared" si="96"/>
        <v>-1</v>
      </c>
      <c r="K1186">
        <f>K1185+B1186</f>
        <v>3435.7770000000023</v>
      </c>
      <c r="L1186">
        <f t="shared" si="99"/>
        <v>1185</v>
      </c>
      <c r="M1186">
        <f t="shared" si="100"/>
        <v>2.8993898734177237</v>
      </c>
    </row>
    <row r="1187" spans="1:13" x14ac:dyDescent="0.2">
      <c r="A1187" s="1">
        <v>43363</v>
      </c>
      <c r="B1187">
        <v>2.3170000000000002</v>
      </c>
      <c r="C1187">
        <v>14195510</v>
      </c>
      <c r="D1187">
        <f t="shared" si="98"/>
        <v>2.2585999999999999</v>
      </c>
      <c r="E1187">
        <f t="shared" si="97"/>
        <v>9.1000000000000192E-2</v>
      </c>
      <c r="F1187">
        <v>50.080002</v>
      </c>
      <c r="G1187" s="2">
        <v>2.2290000000000001</v>
      </c>
      <c r="H1187">
        <f t="shared" si="96"/>
        <v>1</v>
      </c>
      <c r="K1187">
        <f>K1186+B1187</f>
        <v>3438.0940000000023</v>
      </c>
      <c r="L1187">
        <f t="shared" si="99"/>
        <v>1186</v>
      </c>
      <c r="M1187">
        <f t="shared" si="100"/>
        <v>2.8988988195615533</v>
      </c>
    </row>
    <row r="1188" spans="1:13" x14ac:dyDescent="0.2">
      <c r="A1188" s="1">
        <v>43364</v>
      </c>
      <c r="B1188">
        <v>2.3359999999999999</v>
      </c>
      <c r="C1188">
        <v>25219183</v>
      </c>
      <c r="D1188">
        <f t="shared" si="98"/>
        <v>2.2712999999999997</v>
      </c>
      <c r="E1188">
        <f t="shared" si="97"/>
        <v>9.8999999999999755E-2</v>
      </c>
      <c r="F1188">
        <v>50.139999000000003</v>
      </c>
      <c r="G1188" s="2">
        <v>2.2850000000000001</v>
      </c>
      <c r="H1188">
        <f t="shared" si="96"/>
        <v>1</v>
      </c>
      <c r="K1188">
        <f>K1187+B1188</f>
        <v>3440.4300000000021</v>
      </c>
      <c r="L1188">
        <f t="shared" si="99"/>
        <v>1187</v>
      </c>
      <c r="M1188">
        <f t="shared" si="100"/>
        <v>2.8984245998315097</v>
      </c>
    </row>
    <row r="1189" spans="1:13" x14ac:dyDescent="0.2">
      <c r="A1189" s="1">
        <v>43367</v>
      </c>
      <c r="B1189">
        <v>2.294</v>
      </c>
      <c r="C1189">
        <v>13209694</v>
      </c>
      <c r="D1189">
        <f t="shared" si="98"/>
        <v>2.2763999999999998</v>
      </c>
      <c r="E1189">
        <f t="shared" si="97"/>
        <v>4.4999999999999929E-2</v>
      </c>
      <c r="F1189">
        <v>50.200001</v>
      </c>
      <c r="G1189" s="2">
        <v>2.282</v>
      </c>
      <c r="H1189">
        <f t="shared" si="96"/>
        <v>-1</v>
      </c>
      <c r="K1189">
        <f>K1188+B1189</f>
        <v>3442.724000000002</v>
      </c>
      <c r="L1189">
        <f t="shared" si="99"/>
        <v>1188</v>
      </c>
      <c r="M1189">
        <f t="shared" si="100"/>
        <v>2.8979158249158266</v>
      </c>
    </row>
    <row r="1190" spans="1:13" x14ac:dyDescent="0.2">
      <c r="A1190" s="1">
        <v>43368</v>
      </c>
      <c r="B1190">
        <v>2.31</v>
      </c>
      <c r="C1190">
        <v>10991918</v>
      </c>
      <c r="D1190">
        <f t="shared" si="98"/>
        <v>2.2847999999999993</v>
      </c>
      <c r="E1190">
        <f t="shared" si="97"/>
        <v>3.5000000000000142E-2</v>
      </c>
      <c r="F1190">
        <v>50.259998000000003</v>
      </c>
      <c r="G1190" s="2">
        <v>2.2450000000000001</v>
      </c>
      <c r="H1190">
        <f t="shared" si="96"/>
        <v>1</v>
      </c>
      <c r="K1190">
        <f>K1189+B1190</f>
        <v>3445.0340000000019</v>
      </c>
      <c r="L1190">
        <f t="shared" si="99"/>
        <v>1189</v>
      </c>
      <c r="M1190">
        <f t="shared" si="100"/>
        <v>2.8974213624894887</v>
      </c>
    </row>
    <row r="1191" spans="1:13" x14ac:dyDescent="0.2">
      <c r="A1191" s="1">
        <v>43369</v>
      </c>
      <c r="B1191">
        <v>2.31</v>
      </c>
      <c r="C1191">
        <v>12230190</v>
      </c>
      <c r="D1191">
        <f t="shared" si="98"/>
        <v>2.2920999999999996</v>
      </c>
      <c r="E1191">
        <f t="shared" si="97"/>
        <v>4.4000000000000039E-2</v>
      </c>
      <c r="F1191">
        <v>50.200001</v>
      </c>
      <c r="G1191" s="2">
        <v>2.2850000000000001</v>
      </c>
      <c r="H1191">
        <f t="shared" si="96"/>
        <v>-1</v>
      </c>
      <c r="K1191">
        <f>K1190+B1191</f>
        <v>3447.3440000000019</v>
      </c>
      <c r="L1191">
        <f t="shared" si="99"/>
        <v>1190</v>
      </c>
      <c r="M1191">
        <f t="shared" si="100"/>
        <v>2.8969277310924384</v>
      </c>
    </row>
    <row r="1192" spans="1:13" x14ac:dyDescent="0.2">
      <c r="A1192" s="1">
        <v>43370</v>
      </c>
      <c r="B1192">
        <v>2.339</v>
      </c>
      <c r="C1192">
        <v>12997263</v>
      </c>
      <c r="D1192">
        <f t="shared" si="98"/>
        <v>2.3010999999999995</v>
      </c>
      <c r="E1192">
        <f t="shared" si="97"/>
        <v>4.8999999999999932E-2</v>
      </c>
      <c r="F1192">
        <v>50.099997999999999</v>
      </c>
      <c r="G1192" s="2">
        <v>2.383</v>
      </c>
      <c r="H1192">
        <f t="shared" si="96"/>
        <v>1</v>
      </c>
      <c r="K1192">
        <f>K1191+B1192</f>
        <v>3449.6830000000018</v>
      </c>
      <c r="L1192">
        <f t="shared" si="99"/>
        <v>1191</v>
      </c>
      <c r="M1192">
        <f t="shared" si="100"/>
        <v>2.8964592779177178</v>
      </c>
    </row>
    <row r="1193" spans="1:13" x14ac:dyDescent="0.2">
      <c r="A1193" s="1">
        <v>43371</v>
      </c>
      <c r="B1193">
        <v>2.2719999999999998</v>
      </c>
      <c r="C1193">
        <v>18638558</v>
      </c>
      <c r="D1193">
        <f t="shared" si="98"/>
        <v>2.3008000000000002</v>
      </c>
      <c r="E1193">
        <f t="shared" si="97"/>
        <v>-2.0000000000002238E-3</v>
      </c>
      <c r="F1193">
        <v>50.200001</v>
      </c>
      <c r="G1193" s="2">
        <v>2.323</v>
      </c>
      <c r="H1193">
        <f t="shared" si="96"/>
        <v>-1</v>
      </c>
      <c r="K1193">
        <f>K1192+B1193</f>
        <v>3451.9550000000017</v>
      </c>
      <c r="L1193">
        <f t="shared" si="99"/>
        <v>1192</v>
      </c>
      <c r="M1193">
        <f t="shared" si="100"/>
        <v>2.8959354026845654</v>
      </c>
    </row>
    <row r="1194" spans="1:13" x14ac:dyDescent="0.2">
      <c r="A1194" s="1">
        <v>43374</v>
      </c>
      <c r="B1194">
        <v>2.2869999999999999</v>
      </c>
      <c r="C1194">
        <v>11252583</v>
      </c>
      <c r="D1194">
        <f t="shared" si="98"/>
        <v>2.3029000000000002</v>
      </c>
      <c r="E1194">
        <f t="shared" si="97"/>
        <v>-3.0000000000000249E-2</v>
      </c>
      <c r="F1194">
        <v>50.060001</v>
      </c>
      <c r="G1194" s="2">
        <v>2.294</v>
      </c>
      <c r="H1194">
        <f t="shared" si="96"/>
        <v>1</v>
      </c>
      <c r="K1194">
        <f>K1193+B1194</f>
        <v>3454.2420000000016</v>
      </c>
      <c r="L1194">
        <f t="shared" si="99"/>
        <v>1193</v>
      </c>
      <c r="M1194">
        <f t="shared" si="100"/>
        <v>2.8954249790444271</v>
      </c>
    </row>
    <row r="1195" spans="1:13" x14ac:dyDescent="0.2">
      <c r="A1195" s="1">
        <v>43375</v>
      </c>
      <c r="B1195">
        <v>2.25</v>
      </c>
      <c r="C1195">
        <v>11902493</v>
      </c>
      <c r="D1195">
        <f t="shared" si="98"/>
        <v>2.2989000000000002</v>
      </c>
      <c r="E1195">
        <f t="shared" si="97"/>
        <v>-8.5999999999999854E-2</v>
      </c>
      <c r="F1195">
        <v>50.16</v>
      </c>
      <c r="G1195" s="2">
        <v>2.34</v>
      </c>
      <c r="H1195">
        <f t="shared" si="96"/>
        <v>-1</v>
      </c>
      <c r="K1195">
        <f>K1194+B1195</f>
        <v>3456.4920000000016</v>
      </c>
      <c r="L1195">
        <f t="shared" si="99"/>
        <v>1194</v>
      </c>
      <c r="M1195">
        <f t="shared" si="100"/>
        <v>2.8948844221105539</v>
      </c>
    </row>
    <row r="1196" spans="1:13" x14ac:dyDescent="0.2">
      <c r="A1196" s="1">
        <v>43376</v>
      </c>
      <c r="B1196">
        <v>2.27</v>
      </c>
      <c r="C1196">
        <v>8902399</v>
      </c>
      <c r="D1196">
        <f t="shared" si="98"/>
        <v>2.2984999999999998</v>
      </c>
      <c r="E1196">
        <f t="shared" si="97"/>
        <v>-2.4000000000000021E-2</v>
      </c>
      <c r="F1196">
        <v>50.099997999999999</v>
      </c>
      <c r="G1196" s="2">
        <v>2.379</v>
      </c>
      <c r="H1196">
        <f t="shared" si="96"/>
        <v>1</v>
      </c>
      <c r="K1196">
        <f>K1195+B1196</f>
        <v>3458.7620000000015</v>
      </c>
      <c r="L1196">
        <f t="shared" si="99"/>
        <v>1195</v>
      </c>
      <c r="M1196">
        <f t="shared" si="100"/>
        <v>2.8943615062761521</v>
      </c>
    </row>
    <row r="1197" spans="1:13" x14ac:dyDescent="0.2">
      <c r="A1197" s="1">
        <v>43377</v>
      </c>
      <c r="B1197">
        <v>2.2639999999999998</v>
      </c>
      <c r="C1197">
        <v>10681874</v>
      </c>
      <c r="D1197">
        <f t="shared" si="98"/>
        <v>2.2931999999999997</v>
      </c>
      <c r="E1197">
        <f t="shared" si="97"/>
        <v>-4.6000000000000263E-2</v>
      </c>
      <c r="F1197">
        <v>50.200001</v>
      </c>
      <c r="G1197" s="2">
        <v>2.4420000000000002</v>
      </c>
      <c r="H1197">
        <f t="shared" si="96"/>
        <v>-1</v>
      </c>
      <c r="K1197">
        <f>K1196+B1197</f>
        <v>3461.0260000000017</v>
      </c>
      <c r="L1197">
        <f t="shared" si="99"/>
        <v>1196</v>
      </c>
      <c r="M1197">
        <f t="shared" si="100"/>
        <v>2.8938344481605367</v>
      </c>
    </row>
    <row r="1198" spans="1:13" x14ac:dyDescent="0.2">
      <c r="A1198" s="1">
        <v>43378</v>
      </c>
      <c r="B1198">
        <v>2.2679999999999998</v>
      </c>
      <c r="C1198">
        <v>9792215</v>
      </c>
      <c r="D1198">
        <f t="shared" si="98"/>
        <v>2.2863999999999995</v>
      </c>
      <c r="E1198">
        <f t="shared" si="97"/>
        <v>-4.2000000000000259E-2</v>
      </c>
      <c r="F1198">
        <v>50.220001000000003</v>
      </c>
      <c r="G1198" s="2">
        <v>2.4460000000000002</v>
      </c>
      <c r="H1198">
        <f t="shared" si="96"/>
        <v>1</v>
      </c>
      <c r="K1198">
        <f>K1197+B1198</f>
        <v>3463.2940000000017</v>
      </c>
      <c r="L1198">
        <f t="shared" si="99"/>
        <v>1197</v>
      </c>
      <c r="M1198">
        <f t="shared" si="100"/>
        <v>2.8933116123642453</v>
      </c>
    </row>
    <row r="1199" spans="1:13" x14ac:dyDescent="0.2">
      <c r="A1199" s="1">
        <v>43381</v>
      </c>
      <c r="B1199">
        <v>2.2589999999999999</v>
      </c>
      <c r="C1199">
        <v>11313688</v>
      </c>
      <c r="D1199">
        <f t="shared" si="98"/>
        <v>2.2828999999999997</v>
      </c>
      <c r="E1199">
        <f t="shared" si="97"/>
        <v>-8.0000000000000071E-2</v>
      </c>
      <c r="F1199">
        <v>50.16</v>
      </c>
      <c r="G1199" s="2">
        <v>2.367</v>
      </c>
      <c r="H1199">
        <f t="shared" si="96"/>
        <v>-1</v>
      </c>
      <c r="K1199">
        <f>K1198+B1199</f>
        <v>3465.5530000000017</v>
      </c>
      <c r="L1199">
        <f t="shared" si="99"/>
        <v>1198</v>
      </c>
      <c r="M1199">
        <f t="shared" si="100"/>
        <v>2.8927821368948261</v>
      </c>
    </row>
    <row r="1200" spans="1:13" x14ac:dyDescent="0.2">
      <c r="A1200" s="1">
        <v>43382</v>
      </c>
      <c r="B1200">
        <v>2.2559999999999998</v>
      </c>
      <c r="C1200">
        <v>9828424</v>
      </c>
      <c r="D1200">
        <f t="shared" si="98"/>
        <v>2.2774999999999994</v>
      </c>
      <c r="E1200">
        <f t="shared" si="97"/>
        <v>-1.6000000000000014E-2</v>
      </c>
      <c r="F1200">
        <v>50.060001</v>
      </c>
      <c r="G1200" s="2">
        <v>2.3260000000000001</v>
      </c>
      <c r="H1200">
        <f t="shared" si="96"/>
        <v>-1</v>
      </c>
      <c r="K1200">
        <f>K1199+B1200</f>
        <v>3467.8090000000016</v>
      </c>
      <c r="L1200">
        <f t="shared" si="99"/>
        <v>1199</v>
      </c>
      <c r="M1200">
        <f t="shared" si="100"/>
        <v>2.8922510425354475</v>
      </c>
    </row>
    <row r="1201" spans="1:13" x14ac:dyDescent="0.2">
      <c r="A1201" s="1">
        <v>43383</v>
      </c>
      <c r="B1201">
        <v>2.319</v>
      </c>
      <c r="C1201">
        <v>25230637</v>
      </c>
      <c r="D1201">
        <f t="shared" si="98"/>
        <v>2.2783999999999995</v>
      </c>
      <c r="E1201">
        <f t="shared" si="97"/>
        <v>3.2000000000000028E-2</v>
      </c>
      <c r="F1201">
        <v>50.080002</v>
      </c>
      <c r="G1201" s="2">
        <v>2.4340000000000002</v>
      </c>
      <c r="H1201">
        <f t="shared" si="96"/>
        <v>1</v>
      </c>
      <c r="K1201">
        <f>K1200+B1201</f>
        <v>3470.1280000000015</v>
      </c>
      <c r="L1201">
        <f t="shared" si="99"/>
        <v>1200</v>
      </c>
      <c r="M1201">
        <f t="shared" si="100"/>
        <v>2.8917733333333344</v>
      </c>
    </row>
    <row r="1202" spans="1:13" x14ac:dyDescent="0.2">
      <c r="A1202" s="1">
        <v>43384</v>
      </c>
      <c r="B1202">
        <v>2.3210000000000002</v>
      </c>
      <c r="C1202">
        <v>20371409</v>
      </c>
      <c r="D1202">
        <f t="shared" si="98"/>
        <v>2.2765999999999997</v>
      </c>
      <c r="E1202">
        <f t="shared" si="97"/>
        <v>7.1000000000000174E-2</v>
      </c>
      <c r="F1202">
        <v>49.900002000000001</v>
      </c>
      <c r="G1202" s="2">
        <v>2.3079999999999998</v>
      </c>
      <c r="H1202">
        <f t="shared" si="96"/>
        <v>1</v>
      </c>
      <c r="K1202">
        <f>K1201+B1202</f>
        <v>3472.4490000000014</v>
      </c>
      <c r="L1202">
        <f t="shared" si="99"/>
        <v>1201</v>
      </c>
      <c r="M1202">
        <f t="shared" si="100"/>
        <v>2.8912980849292267</v>
      </c>
    </row>
    <row r="1203" spans="1:13" x14ac:dyDescent="0.2">
      <c r="A1203" s="1">
        <v>43385</v>
      </c>
      <c r="B1203">
        <v>2.2280000000000002</v>
      </c>
      <c r="C1203">
        <v>26375790</v>
      </c>
      <c r="D1203">
        <f t="shared" si="98"/>
        <v>2.2721999999999998</v>
      </c>
      <c r="E1203">
        <f t="shared" si="97"/>
        <v>-4.1999999999999815E-2</v>
      </c>
      <c r="F1203">
        <v>50.099997999999999</v>
      </c>
      <c r="G1203" s="2">
        <v>2.3439999999999999</v>
      </c>
      <c r="H1203">
        <f t="shared" si="96"/>
        <v>-1</v>
      </c>
      <c r="K1203">
        <f>K1202+B1203</f>
        <v>3474.6770000000015</v>
      </c>
      <c r="L1203">
        <f t="shared" si="99"/>
        <v>1202</v>
      </c>
      <c r="M1203">
        <f t="shared" si="100"/>
        <v>2.890746256239602</v>
      </c>
    </row>
    <row r="1204" spans="1:13" x14ac:dyDescent="0.2">
      <c r="A1204" s="1">
        <v>43388</v>
      </c>
      <c r="B1204">
        <v>2.3010000000000002</v>
      </c>
      <c r="C1204">
        <v>16277775</v>
      </c>
      <c r="D1204">
        <f t="shared" si="98"/>
        <v>2.2736000000000001</v>
      </c>
      <c r="E1204">
        <f t="shared" si="97"/>
        <v>3.7000000000000366E-2</v>
      </c>
      <c r="F1204">
        <v>50.099997999999999</v>
      </c>
      <c r="G1204" s="2">
        <v>2.363</v>
      </c>
      <c r="H1204">
        <f t="shared" si="96"/>
        <v>1</v>
      </c>
      <c r="K1204">
        <f>K1203+B1204</f>
        <v>3476.9780000000014</v>
      </c>
      <c r="L1204">
        <f t="shared" si="99"/>
        <v>1203</v>
      </c>
      <c r="M1204">
        <f t="shared" si="100"/>
        <v>2.8902560266001673</v>
      </c>
    </row>
    <row r="1205" spans="1:13" x14ac:dyDescent="0.2">
      <c r="A1205" s="1">
        <v>43389</v>
      </c>
      <c r="B1205">
        <v>2.3250000000000002</v>
      </c>
      <c r="C1205">
        <v>16468893</v>
      </c>
      <c r="D1205">
        <f t="shared" si="98"/>
        <v>2.2810999999999999</v>
      </c>
      <c r="E1205">
        <f t="shared" si="97"/>
        <v>5.7000000000000384E-2</v>
      </c>
      <c r="F1205">
        <v>50.099997999999999</v>
      </c>
      <c r="G1205" s="2">
        <v>2.4470000000000001</v>
      </c>
      <c r="H1205">
        <f t="shared" si="96"/>
        <v>1</v>
      </c>
      <c r="K1205">
        <f>K1204+B1205</f>
        <v>3479.3030000000012</v>
      </c>
      <c r="L1205">
        <f t="shared" si="99"/>
        <v>1204</v>
      </c>
      <c r="M1205">
        <f t="shared" si="100"/>
        <v>2.8897865448504994</v>
      </c>
    </row>
    <row r="1206" spans="1:13" x14ac:dyDescent="0.2">
      <c r="A1206" s="1">
        <v>43390</v>
      </c>
      <c r="B1206">
        <v>2.3719999999999999</v>
      </c>
      <c r="C1206">
        <v>19905836</v>
      </c>
      <c r="D1206">
        <f t="shared" si="98"/>
        <v>2.2913000000000001</v>
      </c>
      <c r="E1206">
        <f t="shared" si="97"/>
        <v>0.11299999999999999</v>
      </c>
      <c r="F1206">
        <v>50.279998999999997</v>
      </c>
      <c r="G1206" s="2">
        <v>2.327</v>
      </c>
      <c r="H1206">
        <f t="shared" si="96"/>
        <v>1</v>
      </c>
      <c r="K1206">
        <f>K1205+B1206</f>
        <v>3481.6750000000011</v>
      </c>
      <c r="L1206">
        <f t="shared" si="99"/>
        <v>1205</v>
      </c>
      <c r="M1206">
        <f t="shared" si="100"/>
        <v>2.8893568464730301</v>
      </c>
    </row>
    <row r="1207" spans="1:13" x14ac:dyDescent="0.2">
      <c r="A1207" s="1">
        <v>43391</v>
      </c>
      <c r="B1207">
        <v>2.3839999999999999</v>
      </c>
      <c r="C1207">
        <v>19829308</v>
      </c>
      <c r="D1207">
        <f t="shared" si="98"/>
        <v>2.3033000000000001</v>
      </c>
      <c r="E1207">
        <f t="shared" si="97"/>
        <v>0.12800000000000011</v>
      </c>
      <c r="F1207">
        <v>50.380001</v>
      </c>
      <c r="G1207" s="2">
        <v>2.3650000000000002</v>
      </c>
      <c r="H1207">
        <f t="shared" si="96"/>
        <v>1</v>
      </c>
      <c r="K1207">
        <f>K1206+B1207</f>
        <v>3484.0590000000011</v>
      </c>
      <c r="L1207">
        <f t="shared" si="99"/>
        <v>1206</v>
      </c>
      <c r="M1207">
        <f t="shared" si="100"/>
        <v>2.8889378109452744</v>
      </c>
    </row>
    <row r="1208" spans="1:13" x14ac:dyDescent="0.2">
      <c r="A1208" s="1">
        <v>43392</v>
      </c>
      <c r="B1208">
        <v>2.4049999999999998</v>
      </c>
      <c r="C1208">
        <v>15789701</v>
      </c>
      <c r="D1208">
        <f t="shared" si="98"/>
        <v>2.3170000000000002</v>
      </c>
      <c r="E1208">
        <f t="shared" si="97"/>
        <v>8.5999999999999854E-2</v>
      </c>
      <c r="F1208">
        <v>50.360000999999997</v>
      </c>
      <c r="G1208" s="2">
        <v>2.319</v>
      </c>
      <c r="H1208">
        <f t="shared" si="96"/>
        <v>1</v>
      </c>
      <c r="K1208">
        <f>K1207+B1208</f>
        <v>3486.4640000000013</v>
      </c>
      <c r="L1208">
        <f t="shared" si="99"/>
        <v>1207</v>
      </c>
      <c r="M1208">
        <f t="shared" si="100"/>
        <v>2.8885368682684351</v>
      </c>
    </row>
    <row r="1209" spans="1:13" x14ac:dyDescent="0.2">
      <c r="A1209" s="1">
        <v>43395</v>
      </c>
      <c r="B1209">
        <v>2.3740000000000001</v>
      </c>
      <c r="C1209">
        <v>11993255</v>
      </c>
      <c r="D1209">
        <f t="shared" si="98"/>
        <v>2.3285</v>
      </c>
      <c r="E1209">
        <f t="shared" si="97"/>
        <v>5.2999999999999936E-2</v>
      </c>
      <c r="F1209">
        <v>50.439999</v>
      </c>
      <c r="G1209" s="2">
        <v>2.282</v>
      </c>
      <c r="H1209">
        <f t="shared" si="96"/>
        <v>-1</v>
      </c>
      <c r="K1209">
        <f>K1208+B1209</f>
        <v>3488.8380000000011</v>
      </c>
      <c r="L1209">
        <f t="shared" si="99"/>
        <v>1208</v>
      </c>
      <c r="M1209">
        <f t="shared" si="100"/>
        <v>2.8881109271523187</v>
      </c>
    </row>
    <row r="1210" spans="1:13" x14ac:dyDescent="0.2">
      <c r="A1210" s="1">
        <v>43396</v>
      </c>
      <c r="B1210">
        <v>2.331</v>
      </c>
      <c r="C1210">
        <v>14082101</v>
      </c>
      <c r="D1210">
        <f t="shared" si="98"/>
        <v>2.3359999999999999</v>
      </c>
      <c r="E1210">
        <f t="shared" si="97"/>
        <v>0.10299999999999976</v>
      </c>
      <c r="F1210">
        <v>50.259998000000003</v>
      </c>
      <c r="G1210" s="2">
        <v>2.14</v>
      </c>
      <c r="H1210">
        <f t="shared" si="96"/>
        <v>-1</v>
      </c>
      <c r="K1210">
        <f>K1209+B1210</f>
        <v>3491.1690000000012</v>
      </c>
      <c r="L1210">
        <f t="shared" si="99"/>
        <v>1209</v>
      </c>
      <c r="M1210">
        <f t="shared" si="100"/>
        <v>2.8876501240694799</v>
      </c>
    </row>
    <row r="1211" spans="1:13" x14ac:dyDescent="0.2">
      <c r="A1211" s="1">
        <v>43397</v>
      </c>
      <c r="B1211">
        <v>2.3860000000000001</v>
      </c>
      <c r="C1211">
        <v>22382419</v>
      </c>
      <c r="D1211">
        <f t="shared" si="98"/>
        <v>2.3427000000000002</v>
      </c>
      <c r="E1211">
        <f t="shared" si="97"/>
        <v>8.4999999999999964E-2</v>
      </c>
      <c r="F1211">
        <v>50.259998000000003</v>
      </c>
      <c r="G1211" s="2">
        <v>2.1059999999999999</v>
      </c>
      <c r="H1211">
        <f t="shared" si="96"/>
        <v>1</v>
      </c>
      <c r="K1211">
        <f>K1210+B1211</f>
        <v>3493.5550000000012</v>
      </c>
      <c r="L1211">
        <f t="shared" si="99"/>
        <v>1210</v>
      </c>
      <c r="M1211">
        <f t="shared" si="100"/>
        <v>2.8872355371900835</v>
      </c>
    </row>
    <row r="1212" spans="1:13" x14ac:dyDescent="0.2">
      <c r="A1212" s="1">
        <v>43398</v>
      </c>
      <c r="B1212">
        <v>2.359</v>
      </c>
      <c r="C1212">
        <v>16999912</v>
      </c>
      <c r="D1212">
        <f t="shared" si="98"/>
        <v>2.3465000000000003</v>
      </c>
      <c r="E1212">
        <f t="shared" si="97"/>
        <v>3.3999999999999808E-2</v>
      </c>
      <c r="F1212">
        <v>50.240001999999997</v>
      </c>
      <c r="G1212" s="2">
        <v>2.0499999999999998</v>
      </c>
      <c r="H1212">
        <f t="shared" si="96"/>
        <v>-1</v>
      </c>
      <c r="K1212">
        <f>K1211+B1212</f>
        <v>3495.9140000000011</v>
      </c>
      <c r="L1212">
        <f t="shared" si="99"/>
        <v>1211</v>
      </c>
      <c r="M1212">
        <f t="shared" si="100"/>
        <v>2.8867993393889355</v>
      </c>
    </row>
    <row r="1213" spans="1:13" x14ac:dyDescent="0.2">
      <c r="A1213" s="1">
        <v>43399</v>
      </c>
      <c r="B1213">
        <v>2.2869999999999999</v>
      </c>
      <c r="C1213">
        <v>17829964</v>
      </c>
      <c r="D1213">
        <f t="shared" si="98"/>
        <v>2.3524000000000003</v>
      </c>
      <c r="E1213">
        <f t="shared" si="97"/>
        <v>-8.4999999999999964E-2</v>
      </c>
      <c r="F1213">
        <v>50.299999</v>
      </c>
      <c r="G1213" s="2">
        <v>2.0169999999999999</v>
      </c>
      <c r="H1213">
        <f t="shared" si="96"/>
        <v>-1</v>
      </c>
      <c r="K1213">
        <f>K1212+B1213</f>
        <v>3498.2010000000009</v>
      </c>
      <c r="L1213">
        <f t="shared" si="99"/>
        <v>1212</v>
      </c>
      <c r="M1213">
        <f t="shared" si="100"/>
        <v>2.8863044554455453</v>
      </c>
    </row>
    <row r="1214" spans="1:13" x14ac:dyDescent="0.2">
      <c r="A1214" s="1">
        <v>43402</v>
      </c>
      <c r="B1214">
        <v>2.3079999999999998</v>
      </c>
      <c r="C1214">
        <v>12330898</v>
      </c>
      <c r="D1214">
        <f t="shared" si="98"/>
        <v>2.3531</v>
      </c>
      <c r="E1214">
        <f t="shared" si="97"/>
        <v>-7.6000000000000068E-2</v>
      </c>
      <c r="F1214">
        <v>50.299999</v>
      </c>
      <c r="G1214" s="2">
        <v>2.0609999999999999</v>
      </c>
      <c r="H1214">
        <f t="shared" si="96"/>
        <v>1</v>
      </c>
      <c r="K1214">
        <f>K1213+B1214</f>
        <v>3500.5090000000009</v>
      </c>
      <c r="L1214">
        <f t="shared" si="99"/>
        <v>1213</v>
      </c>
      <c r="M1214">
        <f t="shared" si="100"/>
        <v>2.8858276999175607</v>
      </c>
    </row>
    <row r="1215" spans="1:13" x14ac:dyDescent="0.2">
      <c r="A1215" s="1">
        <v>43403</v>
      </c>
      <c r="B1215">
        <v>2.3140000000000001</v>
      </c>
      <c r="C1215">
        <v>10737717</v>
      </c>
      <c r="D1215">
        <f t="shared" si="98"/>
        <v>2.3519999999999999</v>
      </c>
      <c r="E1215">
        <f t="shared" si="97"/>
        <v>-9.0999999999999748E-2</v>
      </c>
      <c r="F1215">
        <v>50.299999</v>
      </c>
      <c r="G1215" s="2">
        <v>2.0760000000000001</v>
      </c>
      <c r="H1215">
        <f t="shared" si="96"/>
        <v>1</v>
      </c>
      <c r="K1215">
        <f>K1214+B1215</f>
        <v>3502.8230000000008</v>
      </c>
      <c r="L1215">
        <f t="shared" si="99"/>
        <v>1214</v>
      </c>
      <c r="M1215">
        <f t="shared" si="100"/>
        <v>2.8853566721581556</v>
      </c>
    </row>
    <row r="1216" spans="1:13" x14ac:dyDescent="0.2">
      <c r="A1216" s="1">
        <v>43404</v>
      </c>
      <c r="B1216">
        <v>2.3359999999999999</v>
      </c>
      <c r="C1216">
        <v>17165111</v>
      </c>
      <c r="D1216">
        <f t="shared" si="98"/>
        <v>2.3484000000000003</v>
      </c>
      <c r="E1216">
        <f t="shared" si="97"/>
        <v>-3.8000000000000256E-2</v>
      </c>
      <c r="F1216">
        <v>50.360000999999997</v>
      </c>
      <c r="G1216" s="2">
        <v>2.1070000000000002</v>
      </c>
      <c r="H1216">
        <f t="shared" si="96"/>
        <v>1</v>
      </c>
      <c r="K1216">
        <f>K1215+B1216</f>
        <v>3505.1590000000006</v>
      </c>
      <c r="L1216">
        <f t="shared" si="99"/>
        <v>1215</v>
      </c>
      <c r="M1216">
        <f t="shared" si="100"/>
        <v>2.8849045267489717</v>
      </c>
    </row>
    <row r="1217" spans="1:13" x14ac:dyDescent="0.2">
      <c r="A1217" s="1">
        <v>43405</v>
      </c>
      <c r="B1217">
        <v>2.3639999999999999</v>
      </c>
      <c r="C1217">
        <v>14686748</v>
      </c>
      <c r="D1217">
        <f t="shared" si="98"/>
        <v>2.3464</v>
      </c>
      <c r="E1217">
        <f t="shared" si="97"/>
        <v>3.2999999999999918E-2</v>
      </c>
      <c r="F1217">
        <v>50.400002000000001</v>
      </c>
      <c r="G1217" s="2">
        <v>2.0720000000000001</v>
      </c>
      <c r="H1217">
        <f t="shared" si="96"/>
        <v>1</v>
      </c>
      <c r="K1217">
        <f>K1216+B1217</f>
        <v>3507.5230000000006</v>
      </c>
      <c r="L1217">
        <f t="shared" si="99"/>
        <v>1216</v>
      </c>
      <c r="M1217">
        <f t="shared" si="100"/>
        <v>2.8844761513157899</v>
      </c>
    </row>
    <row r="1218" spans="1:13" x14ac:dyDescent="0.2">
      <c r="A1218" s="1">
        <v>43406</v>
      </c>
      <c r="B1218">
        <v>2.3359999999999999</v>
      </c>
      <c r="C1218">
        <v>12516978</v>
      </c>
      <c r="D1218">
        <f t="shared" si="98"/>
        <v>2.3395000000000001</v>
      </c>
      <c r="E1218">
        <f t="shared" si="97"/>
        <v>-5.0000000000000266E-2</v>
      </c>
      <c r="F1218">
        <v>50.459999000000003</v>
      </c>
      <c r="G1218" s="2">
        <v>2.137</v>
      </c>
      <c r="H1218">
        <f t="shared" si="96"/>
        <v>-1</v>
      </c>
      <c r="K1218">
        <f>K1217+B1218</f>
        <v>3509.8590000000004</v>
      </c>
      <c r="L1218">
        <f t="shared" si="99"/>
        <v>1217</v>
      </c>
      <c r="M1218">
        <f t="shared" si="100"/>
        <v>2.8840254724732954</v>
      </c>
    </row>
    <row r="1219" spans="1:13" x14ac:dyDescent="0.2">
      <c r="A1219" s="1">
        <v>43409</v>
      </c>
      <c r="B1219">
        <v>2.371</v>
      </c>
      <c r="C1219">
        <v>14153265</v>
      </c>
      <c r="D1219">
        <f t="shared" si="98"/>
        <v>2.3391999999999995</v>
      </c>
      <c r="E1219">
        <f t="shared" si="97"/>
        <v>1.2000000000000011E-2</v>
      </c>
      <c r="F1219">
        <v>50.540000999999997</v>
      </c>
      <c r="G1219" s="2">
        <v>2.1429999999999998</v>
      </c>
      <c r="H1219">
        <f t="shared" si="96"/>
        <v>1</v>
      </c>
      <c r="K1219">
        <f>K1218+B1219</f>
        <v>3512.2300000000005</v>
      </c>
      <c r="L1219">
        <f t="shared" si="99"/>
        <v>1218</v>
      </c>
      <c r="M1219">
        <f t="shared" si="100"/>
        <v>2.883604269293925</v>
      </c>
    </row>
    <row r="1220" spans="1:13" x14ac:dyDescent="0.2">
      <c r="A1220" s="1">
        <v>43410</v>
      </c>
      <c r="B1220">
        <v>2.3690000000000002</v>
      </c>
      <c r="C1220">
        <v>15922306</v>
      </c>
      <c r="D1220">
        <f t="shared" si="98"/>
        <v>2.3430000000000004</v>
      </c>
      <c r="E1220">
        <f t="shared" si="97"/>
        <v>8.2000000000000295E-2</v>
      </c>
      <c r="F1220">
        <v>50.5</v>
      </c>
      <c r="G1220" s="2">
        <v>2.1739999999999999</v>
      </c>
      <c r="H1220">
        <f t="shared" si="96"/>
        <v>-1</v>
      </c>
      <c r="K1220">
        <f>K1219+B1220</f>
        <v>3514.5990000000006</v>
      </c>
      <c r="L1220">
        <f t="shared" si="99"/>
        <v>1219</v>
      </c>
      <c r="M1220">
        <f t="shared" si="100"/>
        <v>2.8831821164889258</v>
      </c>
    </row>
    <row r="1221" spans="1:13" x14ac:dyDescent="0.2">
      <c r="A1221" s="1">
        <v>43411</v>
      </c>
      <c r="B1221">
        <v>2.39</v>
      </c>
      <c r="C1221">
        <v>11415701</v>
      </c>
      <c r="D1221">
        <f t="shared" si="98"/>
        <v>2.3434000000000004</v>
      </c>
      <c r="E1221">
        <f t="shared" si="97"/>
        <v>8.2000000000000295E-2</v>
      </c>
      <c r="F1221">
        <v>50.5</v>
      </c>
      <c r="G1221" s="2">
        <v>2.3199999999999998</v>
      </c>
      <c r="H1221">
        <f t="shared" ref="H1221:H1278" si="101">IF(B1221&gt;B1220,1,-1)</f>
        <v>1</v>
      </c>
      <c r="K1221">
        <f>K1220+B1221</f>
        <v>3516.9890000000005</v>
      </c>
      <c r="L1221">
        <f t="shared" si="99"/>
        <v>1220</v>
      </c>
      <c r="M1221">
        <f t="shared" si="100"/>
        <v>2.8827778688524592</v>
      </c>
    </row>
    <row r="1222" spans="1:13" x14ac:dyDescent="0.2">
      <c r="A1222" s="1">
        <v>43412</v>
      </c>
      <c r="B1222">
        <v>2.3860000000000001</v>
      </c>
      <c r="C1222">
        <v>7641919</v>
      </c>
      <c r="D1222">
        <f t="shared" si="98"/>
        <v>2.3460999999999999</v>
      </c>
      <c r="E1222">
        <f t="shared" si="97"/>
        <v>7.2000000000000064E-2</v>
      </c>
      <c r="F1222">
        <v>50.540000999999997</v>
      </c>
      <c r="G1222" s="2">
        <v>2.3069999999999999</v>
      </c>
      <c r="H1222">
        <f t="shared" si="101"/>
        <v>-1</v>
      </c>
      <c r="K1222">
        <f>K1221+B1222</f>
        <v>3519.3750000000005</v>
      </c>
      <c r="L1222">
        <f t="shared" si="99"/>
        <v>1221</v>
      </c>
      <c r="M1222">
        <f t="shared" si="100"/>
        <v>2.8823710073710078</v>
      </c>
    </row>
    <row r="1223" spans="1:13" x14ac:dyDescent="0.2">
      <c r="A1223" s="1">
        <v>43413</v>
      </c>
      <c r="B1223">
        <v>2.3849999999999998</v>
      </c>
      <c r="C1223">
        <v>7851457</v>
      </c>
      <c r="D1223">
        <f t="shared" si="98"/>
        <v>2.3558999999999997</v>
      </c>
      <c r="E1223">
        <f t="shared" si="97"/>
        <v>4.8999999999999932E-2</v>
      </c>
      <c r="F1223">
        <v>50.5</v>
      </c>
      <c r="G1223" s="2">
        <v>2.2240000000000002</v>
      </c>
      <c r="H1223">
        <f t="shared" si="101"/>
        <v>-1</v>
      </c>
      <c r="K1223">
        <f>K1222+B1223</f>
        <v>3521.7600000000007</v>
      </c>
      <c r="L1223">
        <f t="shared" si="99"/>
        <v>1222</v>
      </c>
      <c r="M1223">
        <f t="shared" si="100"/>
        <v>2.8819639934533559</v>
      </c>
    </row>
    <row r="1224" spans="1:13" x14ac:dyDescent="0.2">
      <c r="A1224" s="1">
        <v>43416</v>
      </c>
      <c r="B1224">
        <v>2.3769999999999998</v>
      </c>
      <c r="C1224">
        <v>6508896</v>
      </c>
      <c r="D1224">
        <f t="shared" si="98"/>
        <v>2.3628</v>
      </c>
      <c r="E1224">
        <f t="shared" si="97"/>
        <v>1.2999999999999901E-2</v>
      </c>
      <c r="F1224">
        <v>50.66</v>
      </c>
      <c r="G1224" s="2">
        <v>2.13</v>
      </c>
      <c r="H1224">
        <f t="shared" si="101"/>
        <v>-1</v>
      </c>
      <c r="K1224">
        <f>K1223+B1224</f>
        <v>3524.1370000000006</v>
      </c>
      <c r="L1224">
        <f t="shared" si="99"/>
        <v>1223</v>
      </c>
      <c r="M1224">
        <f t="shared" si="100"/>
        <v>2.8815511038430097</v>
      </c>
    </row>
    <row r="1225" spans="1:13" x14ac:dyDescent="0.2">
      <c r="A1225" s="1">
        <v>43417</v>
      </c>
      <c r="B1225">
        <v>2.41</v>
      </c>
      <c r="C1225">
        <v>12704894</v>
      </c>
      <c r="D1225">
        <f t="shared" si="98"/>
        <v>2.3723999999999998</v>
      </c>
      <c r="E1225">
        <f t="shared" si="97"/>
        <v>7.4000000000000288E-2</v>
      </c>
      <c r="F1225">
        <v>50.779998999999997</v>
      </c>
      <c r="G1225" s="2">
        <v>2.1440000000000001</v>
      </c>
      <c r="H1225">
        <f t="shared" si="101"/>
        <v>1</v>
      </c>
      <c r="K1225">
        <f>K1224+B1225</f>
        <v>3526.5470000000005</v>
      </c>
      <c r="L1225">
        <f t="shared" si="99"/>
        <v>1224</v>
      </c>
      <c r="M1225">
        <f t="shared" si="100"/>
        <v>2.8811658496732031</v>
      </c>
    </row>
    <row r="1226" spans="1:13" x14ac:dyDescent="0.2">
      <c r="A1226" s="1">
        <v>43418</v>
      </c>
      <c r="B1226">
        <v>2.4340000000000002</v>
      </c>
      <c r="C1226">
        <v>13878620</v>
      </c>
      <c r="D1226">
        <f t="shared" si="98"/>
        <v>2.3822000000000001</v>
      </c>
      <c r="E1226">
        <f t="shared" ref="E1226:E1278" si="102">B1226-B1219</f>
        <v>6.3000000000000167E-2</v>
      </c>
      <c r="F1226">
        <v>50.720001000000003</v>
      </c>
      <c r="G1226" s="2">
        <v>2.1680000000000001</v>
      </c>
      <c r="H1226">
        <f t="shared" si="101"/>
        <v>1</v>
      </c>
      <c r="K1226">
        <f>K1225+B1226</f>
        <v>3528.9810000000007</v>
      </c>
      <c r="L1226">
        <f t="shared" si="99"/>
        <v>1225</v>
      </c>
      <c r="M1226">
        <f t="shared" si="100"/>
        <v>2.8808008163265311</v>
      </c>
    </row>
    <row r="1227" spans="1:13" x14ac:dyDescent="0.2">
      <c r="A1227" s="1">
        <v>43419</v>
      </c>
      <c r="B1227">
        <v>2.4</v>
      </c>
      <c r="C1227">
        <v>17273989</v>
      </c>
      <c r="D1227">
        <f t="shared" si="98"/>
        <v>2.3857999999999997</v>
      </c>
      <c r="E1227">
        <f t="shared" si="102"/>
        <v>3.0999999999999694E-2</v>
      </c>
      <c r="F1227">
        <v>50.740001999999997</v>
      </c>
      <c r="G1227" s="2">
        <v>2.1579999999999999</v>
      </c>
      <c r="H1227">
        <f t="shared" si="101"/>
        <v>-1</v>
      </c>
      <c r="K1227">
        <f>K1226+B1227</f>
        <v>3531.3810000000008</v>
      </c>
      <c r="L1227">
        <f t="shared" si="99"/>
        <v>1226</v>
      </c>
      <c r="M1227">
        <f t="shared" si="100"/>
        <v>2.8804086460032634</v>
      </c>
    </row>
    <row r="1228" spans="1:13" x14ac:dyDescent="0.2">
      <c r="A1228" s="1">
        <v>43420</v>
      </c>
      <c r="B1228">
        <v>2.4</v>
      </c>
      <c r="C1228">
        <v>10907591</v>
      </c>
      <c r="D1228">
        <f t="shared" ref="D1228:D1278" si="103">(B1228+B1227+B1226+B1225+B1224+B1223+B1222+B1221+B1220+B1219)/10</f>
        <v>2.3921999999999999</v>
      </c>
      <c r="E1228">
        <f t="shared" si="102"/>
        <v>9.9999999999997868E-3</v>
      </c>
      <c r="F1228">
        <v>50.580002</v>
      </c>
      <c r="G1228" s="2">
        <v>2.1120000000000001</v>
      </c>
      <c r="H1228">
        <f t="shared" si="101"/>
        <v>-1</v>
      </c>
      <c r="K1228">
        <f>K1227+B1228</f>
        <v>3533.7810000000009</v>
      </c>
      <c r="L1228">
        <f t="shared" si="99"/>
        <v>1227</v>
      </c>
      <c r="M1228">
        <f t="shared" si="100"/>
        <v>2.880017114914426</v>
      </c>
    </row>
    <row r="1229" spans="1:13" x14ac:dyDescent="0.2">
      <c r="A1229" s="1">
        <v>43423</v>
      </c>
      <c r="B1229">
        <v>2.4079999999999999</v>
      </c>
      <c r="C1229">
        <v>9090419</v>
      </c>
      <c r="D1229">
        <f t="shared" si="103"/>
        <v>2.3959000000000001</v>
      </c>
      <c r="E1229">
        <f t="shared" si="102"/>
        <v>2.1999999999999797E-2</v>
      </c>
      <c r="F1229">
        <v>50.599997999999999</v>
      </c>
      <c r="G1229" s="2">
        <v>2.069</v>
      </c>
      <c r="H1229">
        <f t="shared" si="101"/>
        <v>1</v>
      </c>
      <c r="K1229">
        <f>K1228+B1229</f>
        <v>3536.1890000000008</v>
      </c>
      <c r="L1229">
        <f t="shared" si="99"/>
        <v>1228</v>
      </c>
      <c r="M1229">
        <f t="shared" si="100"/>
        <v>2.8796327361563523</v>
      </c>
    </row>
    <row r="1230" spans="1:13" x14ac:dyDescent="0.2">
      <c r="A1230" s="1">
        <v>43424</v>
      </c>
      <c r="B1230">
        <v>2.36</v>
      </c>
      <c r="C1230">
        <v>19785340</v>
      </c>
      <c r="D1230">
        <f t="shared" si="103"/>
        <v>2.395</v>
      </c>
      <c r="E1230">
        <f t="shared" si="102"/>
        <v>-2.4999999999999911E-2</v>
      </c>
      <c r="F1230">
        <v>50.560001</v>
      </c>
      <c r="G1230" s="2">
        <v>1.99</v>
      </c>
      <c r="H1230">
        <f t="shared" si="101"/>
        <v>-1</v>
      </c>
      <c r="K1230">
        <f>K1229+B1230</f>
        <v>3538.5490000000009</v>
      </c>
      <c r="L1230">
        <f t="shared" si="99"/>
        <v>1229</v>
      </c>
      <c r="M1230">
        <f t="shared" si="100"/>
        <v>2.8792099267697324</v>
      </c>
    </row>
    <row r="1231" spans="1:13" x14ac:dyDescent="0.2">
      <c r="A1231" s="1">
        <v>43425</v>
      </c>
      <c r="B1231">
        <v>2.39</v>
      </c>
      <c r="C1231">
        <v>14381895</v>
      </c>
      <c r="D1231">
        <f t="shared" si="103"/>
        <v>2.395</v>
      </c>
      <c r="E1231">
        <f t="shared" si="102"/>
        <v>1.3000000000000345E-2</v>
      </c>
      <c r="F1231">
        <v>50.619999</v>
      </c>
      <c r="G1231" s="2">
        <v>2.02</v>
      </c>
      <c r="H1231">
        <f t="shared" si="101"/>
        <v>1</v>
      </c>
      <c r="K1231">
        <f>K1230+B1231</f>
        <v>3540.9390000000008</v>
      </c>
      <c r="L1231">
        <f t="shared" si="99"/>
        <v>1230</v>
      </c>
      <c r="M1231">
        <f t="shared" si="100"/>
        <v>2.8788121951219519</v>
      </c>
    </row>
    <row r="1232" spans="1:13" x14ac:dyDescent="0.2">
      <c r="A1232" s="1">
        <v>43426</v>
      </c>
      <c r="B1232">
        <v>2.3410000000000002</v>
      </c>
      <c r="C1232">
        <v>15117326</v>
      </c>
      <c r="D1232">
        <f t="shared" si="103"/>
        <v>2.3905000000000003</v>
      </c>
      <c r="E1232">
        <f t="shared" si="102"/>
        <v>-6.899999999999995E-2</v>
      </c>
      <c r="F1232">
        <v>50.560001</v>
      </c>
      <c r="G1232" s="2">
        <v>1.78</v>
      </c>
      <c r="H1232">
        <f t="shared" si="101"/>
        <v>-1</v>
      </c>
      <c r="K1232">
        <f>K1231+B1232</f>
        <v>3543.2800000000007</v>
      </c>
      <c r="L1232">
        <f t="shared" si="99"/>
        <v>1231</v>
      </c>
      <c r="M1232">
        <f t="shared" si="100"/>
        <v>2.8783753046303824</v>
      </c>
    </row>
    <row r="1233" spans="1:13" x14ac:dyDescent="0.2">
      <c r="A1233" s="1">
        <v>43427</v>
      </c>
      <c r="B1233">
        <v>2.383</v>
      </c>
      <c r="C1233">
        <v>9587955</v>
      </c>
      <c r="D1233">
        <f t="shared" si="103"/>
        <v>2.3902999999999999</v>
      </c>
      <c r="E1233">
        <f t="shared" si="102"/>
        <v>-5.1000000000000156E-2</v>
      </c>
      <c r="F1233">
        <v>50.580002</v>
      </c>
      <c r="G1233" s="2">
        <v>1.5569999999999999</v>
      </c>
      <c r="H1233">
        <f t="shared" si="101"/>
        <v>1</v>
      </c>
      <c r="K1233">
        <f>K1232+B1233</f>
        <v>3545.6630000000005</v>
      </c>
      <c r="L1233">
        <f t="shared" si="99"/>
        <v>1232</v>
      </c>
      <c r="M1233">
        <f t="shared" si="100"/>
        <v>2.8779732142857148</v>
      </c>
    </row>
    <row r="1234" spans="1:13" x14ac:dyDescent="0.2">
      <c r="A1234" s="1">
        <v>43430</v>
      </c>
      <c r="B1234">
        <v>2.52</v>
      </c>
      <c r="C1234">
        <v>34573855</v>
      </c>
      <c r="D1234">
        <f t="shared" si="103"/>
        <v>2.4045999999999998</v>
      </c>
      <c r="E1234">
        <f t="shared" si="102"/>
        <v>0.12000000000000011</v>
      </c>
      <c r="F1234">
        <v>50.599997999999999</v>
      </c>
      <c r="G1234" s="2">
        <v>1.643</v>
      </c>
      <c r="H1234">
        <f t="shared" si="101"/>
        <v>1</v>
      </c>
      <c r="K1234">
        <f>K1233+B1234</f>
        <v>3548.1830000000004</v>
      </c>
      <c r="L1234">
        <f t="shared" si="99"/>
        <v>1233</v>
      </c>
      <c r="M1234">
        <f t="shared" si="100"/>
        <v>2.8776828872668294</v>
      </c>
    </row>
    <row r="1235" spans="1:13" x14ac:dyDescent="0.2">
      <c r="A1235" s="1">
        <v>43431</v>
      </c>
      <c r="B1235">
        <v>2.504</v>
      </c>
      <c r="C1235">
        <v>23085149</v>
      </c>
      <c r="D1235">
        <f t="shared" si="103"/>
        <v>2.4140000000000001</v>
      </c>
      <c r="E1235">
        <f t="shared" si="102"/>
        <v>0.10400000000000009</v>
      </c>
      <c r="F1235">
        <v>50.639999000000003</v>
      </c>
      <c r="G1235" s="2">
        <v>1.7</v>
      </c>
      <c r="H1235">
        <f t="shared" si="101"/>
        <v>-1</v>
      </c>
      <c r="K1235">
        <f>K1234+B1235</f>
        <v>3550.6870000000004</v>
      </c>
      <c r="L1235">
        <f t="shared" si="99"/>
        <v>1234</v>
      </c>
      <c r="M1235">
        <f t="shared" si="100"/>
        <v>2.877380064829822</v>
      </c>
    </row>
    <row r="1236" spans="1:13" x14ac:dyDescent="0.2">
      <c r="A1236" s="1">
        <v>43432</v>
      </c>
      <c r="B1236">
        <v>2.5510000000000002</v>
      </c>
      <c r="C1236">
        <v>28628138</v>
      </c>
      <c r="D1236">
        <f t="shared" si="103"/>
        <v>2.4257</v>
      </c>
      <c r="E1236">
        <f t="shared" si="102"/>
        <v>0.14300000000000024</v>
      </c>
      <c r="F1236">
        <v>50.560001</v>
      </c>
      <c r="G1236" s="2">
        <v>1.8494999999999999</v>
      </c>
      <c r="H1236">
        <f t="shared" si="101"/>
        <v>1</v>
      </c>
      <c r="K1236">
        <f>K1235+B1236</f>
        <v>3553.2380000000003</v>
      </c>
      <c r="L1236">
        <f t="shared" si="99"/>
        <v>1235</v>
      </c>
      <c r="M1236">
        <f t="shared" si="100"/>
        <v>2.8771157894736845</v>
      </c>
    </row>
    <row r="1237" spans="1:13" x14ac:dyDescent="0.2">
      <c r="A1237" s="1">
        <v>43433</v>
      </c>
      <c r="B1237">
        <v>2.5369999999999999</v>
      </c>
      <c r="C1237">
        <v>14575180</v>
      </c>
      <c r="D1237">
        <f t="shared" si="103"/>
        <v>2.4394</v>
      </c>
      <c r="E1237">
        <f t="shared" si="102"/>
        <v>0.17700000000000005</v>
      </c>
      <c r="F1237">
        <v>50.599997999999999</v>
      </c>
      <c r="G1237" s="2">
        <v>1.85</v>
      </c>
      <c r="H1237">
        <f t="shared" si="101"/>
        <v>-1</v>
      </c>
      <c r="K1237">
        <f>K1236+B1237</f>
        <v>3555.7750000000001</v>
      </c>
      <c r="L1237">
        <f t="shared" ref="L1237:L1278" si="104">L1236+1</f>
        <v>1236</v>
      </c>
      <c r="M1237">
        <f t="shared" ref="M1237:M1278" si="105">K1237/L1237</f>
        <v>2.8768406148867314</v>
      </c>
    </row>
    <row r="1238" spans="1:13" x14ac:dyDescent="0.2">
      <c r="A1238" s="1">
        <v>43434</v>
      </c>
      <c r="B1238">
        <v>2.613</v>
      </c>
      <c r="C1238">
        <v>31603706</v>
      </c>
      <c r="D1238">
        <f t="shared" si="103"/>
        <v>2.4607000000000001</v>
      </c>
      <c r="E1238">
        <f t="shared" si="102"/>
        <v>0.22299999999999986</v>
      </c>
      <c r="F1238">
        <v>50.560001</v>
      </c>
      <c r="G1238" s="2">
        <v>2.1389999999999998</v>
      </c>
      <c r="H1238">
        <f t="shared" si="101"/>
        <v>1</v>
      </c>
      <c r="K1238">
        <f>K1237+B1238</f>
        <v>3558.3879999999999</v>
      </c>
      <c r="L1238">
        <f t="shared" si="104"/>
        <v>1237</v>
      </c>
      <c r="M1238">
        <f t="shared" si="105"/>
        <v>2.8766273241713822</v>
      </c>
    </row>
    <row r="1239" spans="1:13" x14ac:dyDescent="0.2">
      <c r="A1239" s="1">
        <v>43437</v>
      </c>
      <c r="B1239">
        <v>2.621</v>
      </c>
      <c r="C1239">
        <v>18946266</v>
      </c>
      <c r="D1239">
        <f t="shared" si="103"/>
        <v>2.4820000000000002</v>
      </c>
      <c r="E1239">
        <f t="shared" si="102"/>
        <v>0.2799999999999998</v>
      </c>
      <c r="F1239">
        <v>50.599997999999999</v>
      </c>
      <c r="G1239" s="2">
        <v>2.1680000000000001</v>
      </c>
      <c r="H1239">
        <f t="shared" si="101"/>
        <v>1</v>
      </c>
      <c r="K1239">
        <f>K1238+B1239</f>
        <v>3561.009</v>
      </c>
      <c r="L1239">
        <f t="shared" si="104"/>
        <v>1238</v>
      </c>
      <c r="M1239">
        <f t="shared" si="105"/>
        <v>2.8764208400646205</v>
      </c>
    </row>
    <row r="1240" spans="1:13" x14ac:dyDescent="0.2">
      <c r="A1240" s="1">
        <v>43438</v>
      </c>
      <c r="B1240">
        <v>2.6509999999999998</v>
      </c>
      <c r="C1240">
        <v>20100702</v>
      </c>
      <c r="D1240">
        <f t="shared" si="103"/>
        <v>2.5110999999999999</v>
      </c>
      <c r="E1240">
        <f t="shared" si="102"/>
        <v>0.26799999999999979</v>
      </c>
      <c r="F1240">
        <v>50.560001</v>
      </c>
      <c r="G1240" s="2">
        <v>2.2360000000000002</v>
      </c>
      <c r="H1240">
        <f t="shared" si="101"/>
        <v>1</v>
      </c>
      <c r="K1240">
        <f>K1239+B1240</f>
        <v>3563.66</v>
      </c>
      <c r="L1240">
        <f t="shared" si="104"/>
        <v>1239</v>
      </c>
      <c r="M1240">
        <f t="shared" si="105"/>
        <v>2.8762389023405972</v>
      </c>
    </row>
    <row r="1241" spans="1:13" x14ac:dyDescent="0.2">
      <c r="A1241" s="1">
        <v>43439</v>
      </c>
      <c r="B1241">
        <v>2.6520000000000001</v>
      </c>
      <c r="C1241">
        <v>14810604</v>
      </c>
      <c r="D1241">
        <f t="shared" si="103"/>
        <v>2.5372999999999997</v>
      </c>
      <c r="E1241">
        <f t="shared" si="102"/>
        <v>0.13200000000000012</v>
      </c>
      <c r="F1241">
        <v>50.599997999999999</v>
      </c>
      <c r="G1241" s="2">
        <v>2.2490000000000001</v>
      </c>
      <c r="H1241">
        <f t="shared" si="101"/>
        <v>1</v>
      </c>
      <c r="K1241">
        <f>K1240+B1241</f>
        <v>3566.3119999999999</v>
      </c>
      <c r="L1241">
        <f t="shared" si="104"/>
        <v>1240</v>
      </c>
      <c r="M1241">
        <f t="shared" si="105"/>
        <v>2.8760580645161289</v>
      </c>
    </row>
    <row r="1242" spans="1:13" x14ac:dyDescent="0.2">
      <c r="A1242" s="1">
        <v>43440</v>
      </c>
      <c r="B1242">
        <v>2.58</v>
      </c>
      <c r="C1242">
        <v>26695611</v>
      </c>
      <c r="D1242">
        <f t="shared" si="103"/>
        <v>2.5611999999999999</v>
      </c>
      <c r="E1242">
        <f t="shared" si="102"/>
        <v>7.6000000000000068E-2</v>
      </c>
      <c r="F1242">
        <v>50.5</v>
      </c>
      <c r="G1242" s="2">
        <v>2.12</v>
      </c>
      <c r="H1242">
        <f t="shared" si="101"/>
        <v>-1</v>
      </c>
      <c r="K1242">
        <f>K1241+B1242</f>
        <v>3568.8919999999998</v>
      </c>
      <c r="L1242">
        <f t="shared" si="104"/>
        <v>1241</v>
      </c>
      <c r="M1242">
        <f t="shared" si="105"/>
        <v>2.8758195004029008</v>
      </c>
    </row>
    <row r="1243" spans="1:13" x14ac:dyDescent="0.2">
      <c r="A1243" s="1">
        <v>43441</v>
      </c>
      <c r="B1243">
        <v>2.6269999999999998</v>
      </c>
      <c r="C1243">
        <v>18743715</v>
      </c>
      <c r="D1243">
        <f t="shared" si="103"/>
        <v>2.5856000000000003</v>
      </c>
      <c r="E1243">
        <f t="shared" si="102"/>
        <v>7.5999999999999623E-2</v>
      </c>
      <c r="F1243">
        <v>50.599997999999999</v>
      </c>
      <c r="G1243" s="2">
        <v>2.1120000000000001</v>
      </c>
      <c r="H1243">
        <f t="shared" si="101"/>
        <v>1</v>
      </c>
      <c r="K1243">
        <f>K1242+B1243</f>
        <v>3571.5189999999998</v>
      </c>
      <c r="L1243">
        <f t="shared" si="104"/>
        <v>1242</v>
      </c>
      <c r="M1243">
        <f t="shared" si="105"/>
        <v>2.8756191626409016</v>
      </c>
    </row>
    <row r="1244" spans="1:13" x14ac:dyDescent="0.2">
      <c r="A1244" s="1">
        <v>43444</v>
      </c>
      <c r="B1244">
        <v>2.5670000000000002</v>
      </c>
      <c r="C1244">
        <v>12115008</v>
      </c>
      <c r="D1244">
        <f t="shared" si="103"/>
        <v>2.5903</v>
      </c>
      <c r="E1244">
        <f t="shared" si="102"/>
        <v>3.0000000000000249E-2</v>
      </c>
      <c r="F1244">
        <v>50.52</v>
      </c>
      <c r="G1244" s="2">
        <v>1.9444999999999999</v>
      </c>
      <c r="H1244">
        <f t="shared" si="101"/>
        <v>-1</v>
      </c>
      <c r="K1244">
        <f>K1243+B1244</f>
        <v>3574.0859999999998</v>
      </c>
      <c r="L1244">
        <f t="shared" si="104"/>
        <v>1243</v>
      </c>
      <c r="M1244">
        <f t="shared" si="105"/>
        <v>2.8753708769106998</v>
      </c>
    </row>
    <row r="1245" spans="1:13" x14ac:dyDescent="0.2">
      <c r="A1245" s="1">
        <v>43445</v>
      </c>
      <c r="B1245">
        <v>2.5880000000000001</v>
      </c>
      <c r="C1245">
        <v>19344365</v>
      </c>
      <c r="D1245">
        <f t="shared" si="103"/>
        <v>2.5986999999999996</v>
      </c>
      <c r="E1245">
        <f t="shared" si="102"/>
        <v>-2.4999999999999911E-2</v>
      </c>
      <c r="F1245">
        <v>50.759998000000003</v>
      </c>
      <c r="G1245" s="2">
        <v>1.9870000000000001</v>
      </c>
      <c r="H1245">
        <f t="shared" si="101"/>
        <v>1</v>
      </c>
      <c r="K1245">
        <f>K1244+B1245</f>
        <v>3576.674</v>
      </c>
      <c r="L1245">
        <f t="shared" si="104"/>
        <v>1244</v>
      </c>
      <c r="M1245">
        <f t="shared" si="105"/>
        <v>2.8751398713826366</v>
      </c>
    </row>
    <row r="1246" spans="1:13" x14ac:dyDescent="0.2">
      <c r="A1246" s="1">
        <v>43446</v>
      </c>
      <c r="B1246">
        <v>2.6419999999999999</v>
      </c>
      <c r="C1246">
        <v>18151798</v>
      </c>
      <c r="D1246">
        <f t="shared" si="103"/>
        <v>2.6077999999999997</v>
      </c>
      <c r="E1246">
        <f t="shared" si="102"/>
        <v>2.0999999999999908E-2</v>
      </c>
      <c r="F1246">
        <v>50.779998999999997</v>
      </c>
      <c r="G1246" s="2">
        <v>2.069</v>
      </c>
      <c r="H1246">
        <f t="shared" si="101"/>
        <v>1</v>
      </c>
      <c r="K1246">
        <f>K1245+B1246</f>
        <v>3579.3159999999998</v>
      </c>
      <c r="L1246">
        <f t="shared" si="104"/>
        <v>1245</v>
      </c>
      <c r="M1246">
        <f t="shared" si="105"/>
        <v>2.8749526104417669</v>
      </c>
    </row>
    <row r="1247" spans="1:13" x14ac:dyDescent="0.2">
      <c r="A1247" s="1">
        <v>43447</v>
      </c>
      <c r="B1247">
        <v>2.5640000000000001</v>
      </c>
      <c r="C1247">
        <v>23426019</v>
      </c>
      <c r="D1247">
        <f t="shared" si="103"/>
        <v>2.6104999999999996</v>
      </c>
      <c r="E1247">
        <f t="shared" si="102"/>
        <v>-8.6999999999999744E-2</v>
      </c>
      <c r="F1247">
        <v>50.779998999999997</v>
      </c>
      <c r="G1247" s="2">
        <v>2.0379999999999998</v>
      </c>
      <c r="H1247">
        <f t="shared" si="101"/>
        <v>-1</v>
      </c>
      <c r="K1247">
        <f>K1246+B1247</f>
        <v>3581.8799999999997</v>
      </c>
      <c r="L1247">
        <f t="shared" si="104"/>
        <v>1246</v>
      </c>
      <c r="M1247">
        <f t="shared" si="105"/>
        <v>2.8747030497592294</v>
      </c>
    </row>
    <row r="1248" spans="1:13" x14ac:dyDescent="0.2">
      <c r="A1248" s="1">
        <v>43448</v>
      </c>
      <c r="B1248">
        <v>2.6240000000000001</v>
      </c>
      <c r="C1248">
        <v>16764138</v>
      </c>
      <c r="D1248">
        <f t="shared" si="103"/>
        <v>2.6116000000000001</v>
      </c>
      <c r="E1248">
        <f t="shared" si="102"/>
        <v>-2.8000000000000025E-2</v>
      </c>
      <c r="F1248">
        <v>50.740001999999997</v>
      </c>
      <c r="G1248" s="2">
        <v>2.0289999999999999</v>
      </c>
      <c r="H1248">
        <f t="shared" si="101"/>
        <v>1</v>
      </c>
      <c r="K1248">
        <f>K1247+B1248</f>
        <v>3584.5039999999995</v>
      </c>
      <c r="L1248">
        <f t="shared" si="104"/>
        <v>1247</v>
      </c>
      <c r="M1248">
        <f t="shared" si="105"/>
        <v>2.8745020048115473</v>
      </c>
    </row>
    <row r="1249" spans="1:13" x14ac:dyDescent="0.2">
      <c r="A1249" s="1">
        <v>43451</v>
      </c>
      <c r="B1249">
        <v>2.62</v>
      </c>
      <c r="C1249">
        <v>11888884</v>
      </c>
      <c r="D1249">
        <f t="shared" si="103"/>
        <v>2.6114999999999999</v>
      </c>
      <c r="E1249">
        <f t="shared" si="102"/>
        <v>4.0000000000000036E-2</v>
      </c>
      <c r="F1249">
        <v>50.720001000000003</v>
      </c>
      <c r="G1249" s="2">
        <v>1.9930000000000001</v>
      </c>
      <c r="H1249">
        <f t="shared" si="101"/>
        <v>-1</v>
      </c>
      <c r="K1249">
        <f>K1248+B1249</f>
        <v>3587.1239999999993</v>
      </c>
      <c r="L1249">
        <f t="shared" si="104"/>
        <v>1248</v>
      </c>
      <c r="M1249">
        <f t="shared" si="105"/>
        <v>2.8742980769230764</v>
      </c>
    </row>
    <row r="1250" spans="1:13" x14ac:dyDescent="0.2">
      <c r="A1250" s="1">
        <v>43452</v>
      </c>
      <c r="B1250">
        <v>2.5960000000000001</v>
      </c>
      <c r="C1250">
        <v>20221271</v>
      </c>
      <c r="D1250">
        <f t="shared" si="103"/>
        <v>2.6060000000000003</v>
      </c>
      <c r="E1250">
        <f t="shared" si="102"/>
        <v>-3.0999999999999694E-2</v>
      </c>
      <c r="F1250">
        <v>50.700001</v>
      </c>
      <c r="G1250" s="2">
        <v>1.9690000000000001</v>
      </c>
      <c r="H1250">
        <f t="shared" si="101"/>
        <v>-1</v>
      </c>
      <c r="K1250">
        <f>K1249+B1250</f>
        <v>3589.7199999999993</v>
      </c>
      <c r="L1250">
        <f t="shared" si="104"/>
        <v>1249</v>
      </c>
      <c r="M1250">
        <f t="shared" si="105"/>
        <v>2.8740752602081661</v>
      </c>
    </row>
    <row r="1251" spans="1:13" x14ac:dyDescent="0.2">
      <c r="A1251" s="1">
        <v>43453</v>
      </c>
      <c r="B1251">
        <v>2.605</v>
      </c>
      <c r="C1251">
        <v>14363720</v>
      </c>
      <c r="D1251">
        <f t="shared" si="103"/>
        <v>2.6012999999999997</v>
      </c>
      <c r="E1251">
        <f t="shared" si="102"/>
        <v>3.7999999999999812E-2</v>
      </c>
      <c r="F1251">
        <v>50.700001</v>
      </c>
      <c r="G1251" s="2">
        <v>1.998</v>
      </c>
      <c r="H1251">
        <f t="shared" si="101"/>
        <v>1</v>
      </c>
      <c r="K1251">
        <f>K1250+B1251</f>
        <v>3592.3249999999994</v>
      </c>
      <c r="L1251">
        <f t="shared" si="104"/>
        <v>1250</v>
      </c>
      <c r="M1251">
        <f t="shared" si="105"/>
        <v>2.8738599999999996</v>
      </c>
    </row>
    <row r="1252" spans="1:13" x14ac:dyDescent="0.2">
      <c r="A1252" s="1">
        <v>43454</v>
      </c>
      <c r="B1252">
        <v>2.5470000000000002</v>
      </c>
      <c r="C1252">
        <v>21572333</v>
      </c>
      <c r="D1252">
        <f t="shared" si="103"/>
        <v>2.5979999999999999</v>
      </c>
      <c r="E1252">
        <f t="shared" si="102"/>
        <v>-4.0999999999999925E-2</v>
      </c>
      <c r="F1252">
        <v>50.619999</v>
      </c>
      <c r="G1252" s="2">
        <v>1.8965000000000001</v>
      </c>
      <c r="H1252">
        <f t="shared" si="101"/>
        <v>-1</v>
      </c>
      <c r="K1252">
        <f>K1251+B1252</f>
        <v>3594.8719999999994</v>
      </c>
      <c r="L1252">
        <f t="shared" si="104"/>
        <v>1251</v>
      </c>
      <c r="M1252">
        <f t="shared" si="105"/>
        <v>2.873598721023181</v>
      </c>
    </row>
    <row r="1253" spans="1:13" x14ac:dyDescent="0.2">
      <c r="A1253" s="1">
        <v>43455</v>
      </c>
      <c r="B1253">
        <v>2.5499999999999998</v>
      </c>
      <c r="C1253">
        <v>27788276</v>
      </c>
      <c r="D1253">
        <f t="shared" si="103"/>
        <v>2.5903</v>
      </c>
      <c r="E1253">
        <f t="shared" si="102"/>
        <v>-9.2000000000000082E-2</v>
      </c>
      <c r="F1253">
        <v>50.48</v>
      </c>
      <c r="G1253" s="2">
        <v>1.8049999999999999</v>
      </c>
      <c r="H1253">
        <f t="shared" si="101"/>
        <v>1</v>
      </c>
      <c r="K1253">
        <f>K1252+B1253</f>
        <v>3597.4219999999996</v>
      </c>
      <c r="L1253">
        <f t="shared" si="104"/>
        <v>1252</v>
      </c>
      <c r="M1253">
        <f t="shared" si="105"/>
        <v>2.8733402555910539</v>
      </c>
    </row>
    <row r="1254" spans="1:13" x14ac:dyDescent="0.2">
      <c r="A1254" s="1">
        <v>43458</v>
      </c>
      <c r="B1254">
        <v>2.5179999999999998</v>
      </c>
      <c r="C1254">
        <v>2691267</v>
      </c>
      <c r="D1254">
        <f t="shared" si="103"/>
        <v>2.5853999999999999</v>
      </c>
      <c r="E1254">
        <f t="shared" si="102"/>
        <v>-4.6000000000000263E-2</v>
      </c>
      <c r="F1254">
        <v>50.580002</v>
      </c>
      <c r="G1254" s="2">
        <v>1.679</v>
      </c>
      <c r="H1254">
        <f t="shared" si="101"/>
        <v>-1</v>
      </c>
      <c r="K1254">
        <f>K1253+B1254</f>
        <v>3599.9399999999996</v>
      </c>
      <c r="L1254">
        <f t="shared" si="104"/>
        <v>1253</v>
      </c>
      <c r="M1254">
        <f t="shared" si="105"/>
        <v>2.8730566640063842</v>
      </c>
    </row>
    <row r="1255" spans="1:13" x14ac:dyDescent="0.2">
      <c r="A1255" s="1">
        <v>43461</v>
      </c>
      <c r="B1255">
        <v>2.4820000000000002</v>
      </c>
      <c r="C1255">
        <v>15326092</v>
      </c>
      <c r="D1255">
        <f t="shared" si="103"/>
        <v>2.5747999999999998</v>
      </c>
      <c r="E1255">
        <f t="shared" si="102"/>
        <v>-0.1419999999999999</v>
      </c>
      <c r="F1255">
        <v>50.68</v>
      </c>
      <c r="G1255" s="2">
        <v>1.6065</v>
      </c>
      <c r="H1255">
        <f t="shared" si="101"/>
        <v>-1</v>
      </c>
      <c r="K1255">
        <f>K1254+B1255</f>
        <v>3602.4219999999996</v>
      </c>
      <c r="L1255">
        <f t="shared" si="104"/>
        <v>1254</v>
      </c>
      <c r="M1255">
        <f t="shared" si="105"/>
        <v>2.8727448165869216</v>
      </c>
    </row>
    <row r="1256" spans="1:13" x14ac:dyDescent="0.2">
      <c r="A1256" s="1">
        <v>43462</v>
      </c>
      <c r="B1256">
        <v>2.524</v>
      </c>
      <c r="C1256">
        <v>11540667</v>
      </c>
      <c r="D1256">
        <f t="shared" si="103"/>
        <v>2.5630000000000002</v>
      </c>
      <c r="E1256">
        <f t="shared" si="102"/>
        <v>-9.6000000000000085E-2</v>
      </c>
      <c r="F1256">
        <v>50.619999</v>
      </c>
      <c r="G1256" s="2">
        <v>1.72</v>
      </c>
      <c r="H1256">
        <f t="shared" si="101"/>
        <v>1</v>
      </c>
      <c r="K1256">
        <f>K1255+B1256</f>
        <v>3604.9459999999995</v>
      </c>
      <c r="L1256">
        <f t="shared" si="104"/>
        <v>1255</v>
      </c>
      <c r="M1256">
        <f t="shared" si="105"/>
        <v>2.8724669322709158</v>
      </c>
    </row>
    <row r="1257" spans="1:13" x14ac:dyDescent="0.2">
      <c r="A1257" s="1">
        <v>43465</v>
      </c>
      <c r="B1257">
        <v>2.56</v>
      </c>
      <c r="C1257">
        <v>3598292</v>
      </c>
      <c r="D1257">
        <f t="shared" si="103"/>
        <v>2.5626000000000002</v>
      </c>
      <c r="E1257">
        <f t="shared" si="102"/>
        <v>-3.6000000000000032E-2</v>
      </c>
      <c r="F1257">
        <v>50.66</v>
      </c>
      <c r="G1257" s="2">
        <v>1.6990000000000001</v>
      </c>
      <c r="H1257">
        <f t="shared" si="101"/>
        <v>1</v>
      </c>
      <c r="K1257">
        <f>K1256+B1257</f>
        <v>3607.5059999999994</v>
      </c>
      <c r="L1257">
        <f t="shared" si="104"/>
        <v>1256</v>
      </c>
      <c r="M1257">
        <f t="shared" si="105"/>
        <v>2.8722181528662416</v>
      </c>
    </row>
    <row r="1258" spans="1:13" x14ac:dyDescent="0.2">
      <c r="A1258" s="1">
        <v>43467</v>
      </c>
      <c r="B1258">
        <v>2.5449999999999999</v>
      </c>
      <c r="C1258">
        <v>8738009</v>
      </c>
      <c r="D1258">
        <f t="shared" si="103"/>
        <v>2.5547000000000004</v>
      </c>
      <c r="E1258">
        <f t="shared" si="102"/>
        <v>-6.0000000000000053E-2</v>
      </c>
      <c r="F1258">
        <v>50.759998000000003</v>
      </c>
      <c r="G1258" s="2">
        <v>1.694</v>
      </c>
      <c r="H1258">
        <f t="shared" si="101"/>
        <v>-1</v>
      </c>
      <c r="K1258">
        <f>K1257+B1258</f>
        <v>3610.0509999999995</v>
      </c>
      <c r="L1258">
        <f t="shared" si="104"/>
        <v>1257</v>
      </c>
      <c r="M1258">
        <f t="shared" si="105"/>
        <v>2.87195783611774</v>
      </c>
    </row>
    <row r="1259" spans="1:13" x14ac:dyDescent="0.2">
      <c r="A1259" s="1">
        <v>43468</v>
      </c>
      <c r="B1259">
        <v>2.569</v>
      </c>
      <c r="C1259">
        <v>16535304</v>
      </c>
      <c r="D1259">
        <f t="shared" si="103"/>
        <v>2.5496000000000003</v>
      </c>
      <c r="E1259">
        <f t="shared" si="102"/>
        <v>2.1999999999999797E-2</v>
      </c>
      <c r="F1259">
        <v>50.700001</v>
      </c>
      <c r="G1259" s="2">
        <v>1.6675</v>
      </c>
      <c r="H1259">
        <f t="shared" si="101"/>
        <v>1</v>
      </c>
      <c r="K1259">
        <f>K1258+B1259</f>
        <v>3612.6199999999994</v>
      </c>
      <c r="L1259">
        <f t="shared" si="104"/>
        <v>1258</v>
      </c>
      <c r="M1259">
        <f t="shared" si="105"/>
        <v>2.8717170111287755</v>
      </c>
    </row>
    <row r="1260" spans="1:13" x14ac:dyDescent="0.2">
      <c r="A1260" s="1">
        <v>43469</v>
      </c>
      <c r="B1260">
        <v>2.5830000000000002</v>
      </c>
      <c r="C1260">
        <v>15652725</v>
      </c>
      <c r="D1260">
        <f t="shared" si="103"/>
        <v>2.5483000000000002</v>
      </c>
      <c r="E1260">
        <f t="shared" si="102"/>
        <v>3.3000000000000362E-2</v>
      </c>
      <c r="F1260">
        <v>50.720001000000003</v>
      </c>
      <c r="G1260" s="2">
        <v>1.8405</v>
      </c>
      <c r="H1260">
        <f t="shared" si="101"/>
        <v>1</v>
      </c>
      <c r="K1260">
        <f>K1259+B1260</f>
        <v>3615.2029999999995</v>
      </c>
      <c r="L1260">
        <f t="shared" si="104"/>
        <v>1259</v>
      </c>
      <c r="M1260">
        <f t="shared" si="105"/>
        <v>2.8714876886417788</v>
      </c>
    </row>
    <row r="1261" spans="1:13" x14ac:dyDescent="0.2">
      <c r="A1261" s="1">
        <v>43472</v>
      </c>
      <c r="B1261">
        <v>2.552</v>
      </c>
      <c r="C1261">
        <v>12176347</v>
      </c>
      <c r="D1261">
        <f t="shared" si="103"/>
        <v>2.5430000000000001</v>
      </c>
      <c r="E1261">
        <f t="shared" si="102"/>
        <v>3.4000000000000252E-2</v>
      </c>
      <c r="F1261">
        <v>50.720001000000003</v>
      </c>
      <c r="G1261" s="2">
        <v>1.8520000000000001</v>
      </c>
      <c r="H1261">
        <f t="shared" si="101"/>
        <v>-1</v>
      </c>
      <c r="K1261">
        <f>K1260+B1261</f>
        <v>3617.7549999999997</v>
      </c>
      <c r="L1261">
        <f t="shared" si="104"/>
        <v>1260</v>
      </c>
      <c r="M1261">
        <f t="shared" si="105"/>
        <v>2.8712341269841266</v>
      </c>
    </row>
    <row r="1262" spans="1:13" x14ac:dyDescent="0.2">
      <c r="A1262" s="1">
        <v>43473</v>
      </c>
      <c r="B1262">
        <v>2.5030000000000001</v>
      </c>
      <c r="C1262">
        <v>20492610</v>
      </c>
      <c r="D1262">
        <f t="shared" si="103"/>
        <v>2.5386000000000002</v>
      </c>
      <c r="E1262">
        <f t="shared" si="102"/>
        <v>2.0999999999999908E-2</v>
      </c>
      <c r="F1262">
        <v>50.740001999999997</v>
      </c>
      <c r="G1262" s="2">
        <v>1.8465</v>
      </c>
      <c r="H1262">
        <f t="shared" si="101"/>
        <v>-1</v>
      </c>
      <c r="K1262">
        <f>K1261+B1262</f>
        <v>3620.2579999999998</v>
      </c>
      <c r="L1262">
        <f t="shared" si="104"/>
        <v>1261</v>
      </c>
      <c r="M1262">
        <f t="shared" si="105"/>
        <v>2.8709421094369545</v>
      </c>
    </row>
    <row r="1263" spans="1:13" x14ac:dyDescent="0.2">
      <c r="A1263" s="1">
        <v>43474</v>
      </c>
      <c r="B1263">
        <v>2.4910000000000001</v>
      </c>
      <c r="C1263">
        <v>15605765</v>
      </c>
      <c r="D1263">
        <f t="shared" si="103"/>
        <v>2.5327000000000002</v>
      </c>
      <c r="E1263">
        <f t="shared" si="102"/>
        <v>-3.2999999999999918E-2</v>
      </c>
      <c r="F1263">
        <v>50.720001000000003</v>
      </c>
      <c r="G1263" s="2">
        <v>1.8285</v>
      </c>
      <c r="H1263">
        <f t="shared" si="101"/>
        <v>-1</v>
      </c>
      <c r="K1263">
        <f>K1262+B1263</f>
        <v>3622.7489999999998</v>
      </c>
      <c r="L1263">
        <f t="shared" si="104"/>
        <v>1262</v>
      </c>
      <c r="M1263">
        <f t="shared" si="105"/>
        <v>2.8706410459587954</v>
      </c>
    </row>
    <row r="1264" spans="1:13" x14ac:dyDescent="0.2">
      <c r="A1264" s="1">
        <v>43475</v>
      </c>
      <c r="B1264">
        <v>2.496</v>
      </c>
      <c r="C1264">
        <v>16429003</v>
      </c>
      <c r="D1264">
        <f t="shared" si="103"/>
        <v>2.5304999999999995</v>
      </c>
      <c r="E1264">
        <f t="shared" si="102"/>
        <v>-6.4000000000000057E-2</v>
      </c>
      <c r="F1264">
        <v>50.68</v>
      </c>
      <c r="G1264" s="2">
        <v>1.9139999999999999</v>
      </c>
      <c r="H1264">
        <f t="shared" si="101"/>
        <v>1</v>
      </c>
      <c r="K1264">
        <f>K1263+B1264</f>
        <v>3625.2449999999999</v>
      </c>
      <c r="L1264">
        <f t="shared" si="104"/>
        <v>1263</v>
      </c>
      <c r="M1264">
        <f t="shared" si="105"/>
        <v>2.8703444180522566</v>
      </c>
    </row>
    <row r="1265" spans="1:13" x14ac:dyDescent="0.2">
      <c r="A1265" s="1">
        <v>43476</v>
      </c>
      <c r="B1265">
        <v>2.5070000000000001</v>
      </c>
      <c r="C1265">
        <v>11208648</v>
      </c>
      <c r="D1265">
        <f t="shared" si="103"/>
        <v>2.5330000000000004</v>
      </c>
      <c r="E1265">
        <f t="shared" si="102"/>
        <v>-3.7999999999999812E-2</v>
      </c>
      <c r="F1265">
        <v>50.68</v>
      </c>
      <c r="G1265" s="2">
        <v>1.9115</v>
      </c>
      <c r="H1265">
        <f t="shared" si="101"/>
        <v>1</v>
      </c>
      <c r="K1265">
        <f>K1264+B1265</f>
        <v>3627.752</v>
      </c>
      <c r="L1265">
        <f t="shared" si="104"/>
        <v>1264</v>
      </c>
      <c r="M1265">
        <f t="shared" si="105"/>
        <v>2.8700569620253162</v>
      </c>
    </row>
    <row r="1266" spans="1:13" x14ac:dyDescent="0.2">
      <c r="A1266" s="1">
        <v>43479</v>
      </c>
      <c r="B1266">
        <v>2.472</v>
      </c>
      <c r="C1266">
        <v>11574857</v>
      </c>
      <c r="D1266">
        <f t="shared" si="103"/>
        <v>2.5277999999999996</v>
      </c>
      <c r="E1266">
        <f t="shared" si="102"/>
        <v>-9.6999999999999975E-2</v>
      </c>
      <c r="F1266">
        <v>50.68</v>
      </c>
      <c r="G1266" s="2">
        <v>1.7575000000000001</v>
      </c>
      <c r="H1266">
        <f t="shared" si="101"/>
        <v>-1</v>
      </c>
      <c r="K1266">
        <f>K1265+B1266</f>
        <v>3630.2240000000002</v>
      </c>
      <c r="L1266">
        <f t="shared" si="104"/>
        <v>1265</v>
      </c>
      <c r="M1266">
        <f t="shared" si="105"/>
        <v>2.8697422924901188</v>
      </c>
    </row>
    <row r="1267" spans="1:13" x14ac:dyDescent="0.2">
      <c r="A1267" s="1">
        <v>43480</v>
      </c>
      <c r="B1267">
        <v>2.4729999999999999</v>
      </c>
      <c r="C1267">
        <v>14198900</v>
      </c>
      <c r="D1267">
        <f t="shared" si="103"/>
        <v>2.5190999999999995</v>
      </c>
      <c r="E1267">
        <f t="shared" si="102"/>
        <v>-0.11000000000000032</v>
      </c>
      <c r="F1267">
        <v>50.700001</v>
      </c>
      <c r="G1267" s="2">
        <v>1.7290000000000001</v>
      </c>
      <c r="H1267">
        <f t="shared" si="101"/>
        <v>1</v>
      </c>
      <c r="K1267">
        <f>K1266+B1267</f>
        <v>3632.6970000000001</v>
      </c>
      <c r="L1267">
        <f t="shared" si="104"/>
        <v>1266</v>
      </c>
      <c r="M1267">
        <f t="shared" si="105"/>
        <v>2.8694289099526067</v>
      </c>
    </row>
    <row r="1268" spans="1:13" x14ac:dyDescent="0.2">
      <c r="A1268" s="1">
        <v>43481</v>
      </c>
      <c r="B1268">
        <v>2.4700000000000002</v>
      </c>
      <c r="C1268">
        <v>13640391</v>
      </c>
      <c r="D1268">
        <f t="shared" si="103"/>
        <v>2.5115999999999996</v>
      </c>
      <c r="E1268">
        <f t="shared" si="102"/>
        <v>-8.1999999999999851E-2</v>
      </c>
      <c r="F1268">
        <v>50.68</v>
      </c>
      <c r="G1268" s="2">
        <v>1.6984999999999999</v>
      </c>
      <c r="H1268">
        <f t="shared" si="101"/>
        <v>-1</v>
      </c>
      <c r="K1268">
        <f>K1267+B1268</f>
        <v>3635.1669999999999</v>
      </c>
      <c r="L1268">
        <f t="shared" si="104"/>
        <v>1267</v>
      </c>
      <c r="M1268">
        <f t="shared" si="105"/>
        <v>2.8691136543014997</v>
      </c>
    </row>
    <row r="1269" spans="1:13" x14ac:dyDescent="0.2">
      <c r="A1269" s="1">
        <v>43482</v>
      </c>
      <c r="B1269">
        <v>2.4980000000000002</v>
      </c>
      <c r="C1269">
        <v>14307907</v>
      </c>
      <c r="D1269">
        <f t="shared" si="103"/>
        <v>2.5045000000000002</v>
      </c>
      <c r="E1269">
        <f t="shared" si="102"/>
        <v>-4.9999999999998934E-3</v>
      </c>
      <c r="F1269">
        <v>50.68</v>
      </c>
      <c r="G1269" s="2">
        <v>1.6865000000000001</v>
      </c>
      <c r="H1269">
        <f t="shared" si="101"/>
        <v>1</v>
      </c>
      <c r="K1269">
        <f>K1268+B1269</f>
        <v>3637.665</v>
      </c>
      <c r="L1269">
        <f t="shared" si="104"/>
        <v>1268</v>
      </c>
      <c r="M1269">
        <f t="shared" si="105"/>
        <v>2.8688209779179812</v>
      </c>
    </row>
    <row r="1270" spans="1:13" x14ac:dyDescent="0.2">
      <c r="A1270" s="1">
        <v>43483</v>
      </c>
      <c r="B1270">
        <v>2.5249999999999999</v>
      </c>
      <c r="C1270">
        <v>15998977</v>
      </c>
      <c r="D1270">
        <f t="shared" si="103"/>
        <v>2.4986999999999999</v>
      </c>
      <c r="E1270">
        <f t="shared" si="102"/>
        <v>3.3999999999999808E-2</v>
      </c>
      <c r="F1270">
        <v>50.700001</v>
      </c>
      <c r="G1270" s="2">
        <v>1.7364999999999999</v>
      </c>
      <c r="H1270">
        <f t="shared" si="101"/>
        <v>1</v>
      </c>
      <c r="K1270">
        <f>K1269+B1270</f>
        <v>3640.19</v>
      </c>
      <c r="L1270">
        <f t="shared" si="104"/>
        <v>1269</v>
      </c>
      <c r="M1270">
        <f t="shared" si="105"/>
        <v>2.8685500394011032</v>
      </c>
    </row>
    <row r="1271" spans="1:13" x14ac:dyDescent="0.2">
      <c r="A1271" s="1">
        <v>43486</v>
      </c>
      <c r="B1271">
        <v>2.4910000000000001</v>
      </c>
      <c r="C1271">
        <v>9370983</v>
      </c>
      <c r="D1271">
        <f t="shared" si="103"/>
        <v>2.4925999999999999</v>
      </c>
      <c r="E1271">
        <f t="shared" si="102"/>
        <v>-4.9999999999998934E-3</v>
      </c>
      <c r="F1271">
        <v>50.700001</v>
      </c>
      <c r="G1271" s="2">
        <v>1.7384999999999999</v>
      </c>
      <c r="H1271">
        <f t="shared" si="101"/>
        <v>-1</v>
      </c>
      <c r="K1271">
        <f>K1270+B1271</f>
        <v>3642.681</v>
      </c>
      <c r="L1271">
        <f t="shared" si="104"/>
        <v>1270</v>
      </c>
      <c r="M1271">
        <f t="shared" si="105"/>
        <v>2.868252755905512</v>
      </c>
    </row>
    <row r="1272" spans="1:13" x14ac:dyDescent="0.2">
      <c r="A1272" s="1">
        <v>43487</v>
      </c>
      <c r="B1272">
        <v>2.4950000000000001</v>
      </c>
      <c r="C1272">
        <v>13081915</v>
      </c>
      <c r="D1272">
        <f t="shared" si="103"/>
        <v>2.4918000000000005</v>
      </c>
      <c r="E1272">
        <f t="shared" si="102"/>
        <v>-1.2000000000000011E-2</v>
      </c>
      <c r="F1272">
        <v>50.68</v>
      </c>
      <c r="G1272" s="2">
        <v>1.7135</v>
      </c>
      <c r="H1272">
        <f t="shared" si="101"/>
        <v>1</v>
      </c>
      <c r="K1272">
        <f>K1271+B1272</f>
        <v>3645.1759999999999</v>
      </c>
      <c r="L1272">
        <f t="shared" si="104"/>
        <v>1271</v>
      </c>
      <c r="M1272">
        <f t="shared" si="105"/>
        <v>2.8679590873328089</v>
      </c>
    </row>
    <row r="1273" spans="1:13" x14ac:dyDescent="0.2">
      <c r="A1273" s="1">
        <v>43488</v>
      </c>
      <c r="B1273">
        <v>2.4889999999999999</v>
      </c>
      <c r="C1273">
        <v>13964101</v>
      </c>
      <c r="D1273">
        <f t="shared" si="103"/>
        <v>2.4916000000000005</v>
      </c>
      <c r="E1273">
        <f t="shared" si="102"/>
        <v>1.6999999999999904E-2</v>
      </c>
      <c r="F1273">
        <v>50.639999000000003</v>
      </c>
      <c r="G1273" s="2">
        <v>1.73</v>
      </c>
      <c r="H1273">
        <f t="shared" si="101"/>
        <v>-1</v>
      </c>
      <c r="K1273">
        <f>K1272+B1273</f>
        <v>3647.665</v>
      </c>
      <c r="L1273">
        <f t="shared" si="104"/>
        <v>1272</v>
      </c>
      <c r="M1273">
        <f t="shared" si="105"/>
        <v>2.8676611635220124</v>
      </c>
    </row>
    <row r="1274" spans="1:13" x14ac:dyDescent="0.2">
      <c r="A1274" s="1">
        <v>43489</v>
      </c>
      <c r="B1274">
        <v>2.4769999999999999</v>
      </c>
      <c r="C1274">
        <v>11753978</v>
      </c>
      <c r="D1274">
        <f t="shared" si="103"/>
        <v>2.4897</v>
      </c>
      <c r="E1274">
        <f t="shared" si="102"/>
        <v>4.0000000000000036E-3</v>
      </c>
      <c r="F1274">
        <v>50.700001</v>
      </c>
      <c r="G1274" s="2">
        <v>1.78</v>
      </c>
      <c r="H1274">
        <f t="shared" si="101"/>
        <v>-1</v>
      </c>
      <c r="K1274">
        <f>K1273+B1274</f>
        <v>3650.1419999999998</v>
      </c>
      <c r="L1274">
        <f t="shared" si="104"/>
        <v>1273</v>
      </c>
      <c r="M1274">
        <f t="shared" si="105"/>
        <v>2.8673542812254516</v>
      </c>
    </row>
    <row r="1275" spans="1:13" x14ac:dyDescent="0.2">
      <c r="A1275" s="1">
        <v>43490</v>
      </c>
      <c r="B1275">
        <v>2.5209999999999999</v>
      </c>
      <c r="C1275">
        <v>22602252</v>
      </c>
      <c r="D1275">
        <f t="shared" si="103"/>
        <v>2.4910999999999999</v>
      </c>
      <c r="E1275">
        <f t="shared" si="102"/>
        <v>5.0999999999999712E-2</v>
      </c>
      <c r="F1275">
        <v>50.599997999999999</v>
      </c>
      <c r="G1275" s="2">
        <v>1.7949999999999999</v>
      </c>
      <c r="H1275">
        <f t="shared" si="101"/>
        <v>1</v>
      </c>
      <c r="K1275">
        <f>K1274+B1275</f>
        <v>3652.663</v>
      </c>
      <c r="L1275">
        <f t="shared" si="104"/>
        <v>1274</v>
      </c>
      <c r="M1275">
        <f t="shared" si="105"/>
        <v>2.8670824175824174</v>
      </c>
    </row>
    <row r="1276" spans="1:13" x14ac:dyDescent="0.2">
      <c r="A1276" s="1">
        <v>43493</v>
      </c>
      <c r="B1276">
        <v>2.5459999999999998</v>
      </c>
      <c r="C1276">
        <v>24812809</v>
      </c>
      <c r="D1276">
        <f t="shared" si="103"/>
        <v>2.4984999999999999</v>
      </c>
      <c r="E1276">
        <f t="shared" si="102"/>
        <v>4.7999999999999599E-2</v>
      </c>
      <c r="F1276">
        <v>50.599997999999999</v>
      </c>
      <c r="G1276" s="2">
        <v>1.802</v>
      </c>
      <c r="H1276">
        <f t="shared" si="101"/>
        <v>1</v>
      </c>
      <c r="K1276">
        <f>K1275+B1276</f>
        <v>3655.2089999999998</v>
      </c>
      <c r="L1276">
        <f t="shared" si="104"/>
        <v>1275</v>
      </c>
      <c r="M1276">
        <f t="shared" si="105"/>
        <v>2.866830588235294</v>
      </c>
    </row>
    <row r="1277" spans="1:13" x14ac:dyDescent="0.2">
      <c r="A1277" s="1">
        <v>43494</v>
      </c>
      <c r="B1277">
        <v>2.508</v>
      </c>
      <c r="C1277">
        <v>19108530</v>
      </c>
      <c r="D1277">
        <f t="shared" si="103"/>
        <v>2.5019999999999998</v>
      </c>
      <c r="E1277">
        <f t="shared" si="102"/>
        <v>-1.6999999999999904E-2</v>
      </c>
      <c r="F1277">
        <v>50.619999</v>
      </c>
      <c r="G1277" s="2">
        <v>1.7925</v>
      </c>
      <c r="H1277">
        <f t="shared" si="101"/>
        <v>-1</v>
      </c>
      <c r="K1277">
        <f>K1276+B1277</f>
        <v>3657.7169999999996</v>
      </c>
      <c r="L1277">
        <f t="shared" si="104"/>
        <v>1276</v>
      </c>
      <c r="M1277">
        <f t="shared" si="105"/>
        <v>2.8665493730407521</v>
      </c>
    </row>
    <row r="1278" spans="1:13" x14ac:dyDescent="0.2">
      <c r="A1278" s="1">
        <v>43495</v>
      </c>
      <c r="B1278">
        <v>2.5289999999999999</v>
      </c>
      <c r="C1278">
        <v>42062722</v>
      </c>
      <c r="D1278">
        <f t="shared" si="103"/>
        <v>2.5079000000000002</v>
      </c>
      <c r="E1278">
        <f t="shared" si="102"/>
        <v>3.7999999999999812E-2</v>
      </c>
      <c r="F1278">
        <v>50.619999</v>
      </c>
      <c r="G1278" s="2">
        <v>1.843</v>
      </c>
      <c r="H1278">
        <f t="shared" si="101"/>
        <v>1</v>
      </c>
      <c r="K1278">
        <f>K1277+B1278</f>
        <v>3660.2459999999996</v>
      </c>
      <c r="L1278">
        <f t="shared" si="104"/>
        <v>1277</v>
      </c>
      <c r="M1278">
        <f t="shared" si="105"/>
        <v>2.8662850430696944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2019-02-15T15:28:31Z</dcterms:created>
  <dcterms:modified xsi:type="dcterms:W3CDTF">2019-02-15T16:25:12Z</dcterms:modified>
</cp:coreProperties>
</file>