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E5" i="1" l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4" i="1"/>
  <c r="AB5" i="1"/>
  <c r="AB6" i="1"/>
  <c r="AB7" i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</calcChain>
</file>

<file path=xl/sharedStrings.xml><?xml version="1.0" encoding="utf-8"?>
<sst xmlns="http://schemas.openxmlformats.org/spreadsheetml/2006/main" count="639" uniqueCount="232">
  <si>
    <t>x1</t>
  </si>
  <si>
    <t>x2</t>
  </si>
  <si>
    <t>x3</t>
  </si>
  <si>
    <t>x4</t>
  </si>
  <si>
    <t>x5</t>
  </si>
  <si>
    <t>2≤|x2x3-x4x5x1|≤3</t>
  </si>
  <si>
    <t>|x2x3-x4x5x1|=4</t>
  </si>
  <si>
    <t>x2x3</t>
  </si>
  <si>
    <t>x2x3dec</t>
  </si>
  <si>
    <t>x4x5x1</t>
  </si>
  <si>
    <t>x4x5x1dec</t>
  </si>
  <si>
    <t>|-|</t>
  </si>
  <si>
    <t>f</t>
  </si>
  <si>
    <t>00</t>
  </si>
  <si>
    <t>10</t>
  </si>
  <si>
    <t>11</t>
  </si>
  <si>
    <t>01</t>
  </si>
  <si>
    <t>000</t>
  </si>
  <si>
    <t>010</t>
  </si>
  <si>
    <t>100</t>
  </si>
  <si>
    <t>110</t>
  </si>
  <si>
    <t>001</t>
  </si>
  <si>
    <t>011</t>
  </si>
  <si>
    <t>101</t>
  </si>
  <si>
    <t>111</t>
  </si>
  <si>
    <t>d</t>
  </si>
  <si>
    <t>f=1:</t>
  </si>
  <si>
    <t>f=d:</t>
  </si>
  <si>
    <t>00001</t>
  </si>
  <si>
    <t>00010</t>
  </si>
  <si>
    <t>00110</t>
  </si>
  <si>
    <t>01000</t>
  </si>
  <si>
    <t>01010</t>
  </si>
  <si>
    <t>01011</t>
  </si>
  <si>
    <t>01100</t>
  </si>
  <si>
    <t>01111</t>
  </si>
  <si>
    <t>10001</t>
  </si>
  <si>
    <t>10101</t>
  </si>
  <si>
    <t>10110</t>
  </si>
  <si>
    <t>11010</t>
  </si>
  <si>
    <t>11100</t>
  </si>
  <si>
    <t>11110</t>
  </si>
  <si>
    <t>11111</t>
  </si>
  <si>
    <t>X0001</t>
  </si>
  <si>
    <t>1-7</t>
  </si>
  <si>
    <t>00X10</t>
  </si>
  <si>
    <t>2-4</t>
  </si>
  <si>
    <t>0X010</t>
  </si>
  <si>
    <t>2-5</t>
  </si>
  <si>
    <t>010X0</t>
  </si>
  <si>
    <t>3-5</t>
  </si>
  <si>
    <t>01X00</t>
  </si>
  <si>
    <t>3-6</t>
  </si>
  <si>
    <t>X0110</t>
  </si>
  <si>
    <t>4-10</t>
  </si>
  <si>
    <t>X1010</t>
  </si>
  <si>
    <t>5-8</t>
  </si>
  <si>
    <t>0101X</t>
  </si>
  <si>
    <t>5-11</t>
  </si>
  <si>
    <t>X1100</t>
  </si>
  <si>
    <t>6-12</t>
  </si>
  <si>
    <t>10X01</t>
  </si>
  <si>
    <t>7-9</t>
  </si>
  <si>
    <t>01X11</t>
  </si>
  <si>
    <t>8-13</t>
  </si>
  <si>
    <t>1X110</t>
  </si>
  <si>
    <t>10-14</t>
  </si>
  <si>
    <t>11X10</t>
  </si>
  <si>
    <t>11-14</t>
  </si>
  <si>
    <t>111X0</t>
  </si>
  <si>
    <t>12-14</t>
  </si>
  <si>
    <t>X1111</t>
  </si>
  <si>
    <t>13-15</t>
  </si>
  <si>
    <t>1111X</t>
  </si>
  <si>
    <t>14-15</t>
  </si>
  <si>
    <t>K^1(f)</t>
  </si>
  <si>
    <t>K^0(f) and N(f)</t>
  </si>
  <si>
    <t>Z(f)=K^1(f)</t>
  </si>
  <si>
    <t>*</t>
  </si>
  <si>
    <t>T={X0001, 01X00, 10X01}</t>
  </si>
  <si>
    <t>a</t>
  </si>
  <si>
    <t>b</t>
  </si>
  <si>
    <t>c</t>
  </si>
  <si>
    <t>e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</si>
  <si>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</si>
  <si>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</si>
  <si>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</si>
  <si>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</si>
  <si>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</si>
  <si>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</si>
  <si>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</si>
  <si>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</si>
  <si>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</si>
  <si>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</si>
  <si>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</si>
  <si>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</si>
  <si>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I</t>
  </si>
  <si>
    <t>A=D</t>
  </si>
  <si>
    <t>B=C=E&lt;F</t>
  </si>
  <si>
    <t>G&lt;K</t>
  </si>
  <si>
    <t>H=L</t>
  </si>
  <si>
    <t>I=M&lt;(J|K)</t>
  </si>
  <si>
    <t>A, F, K, H, ?J</t>
  </si>
  <si>
    <t>{F, K}</t>
  </si>
  <si>
    <t>00000</t>
  </si>
  <si>
    <t>00011</t>
  </si>
  <si>
    <t>00100</t>
  </si>
  <si>
    <t>00101</t>
  </si>
  <si>
    <t>00111</t>
  </si>
  <si>
    <t>01001</t>
  </si>
  <si>
    <t>01101</t>
  </si>
  <si>
    <t>01110</t>
  </si>
  <si>
    <t>10000</t>
  </si>
  <si>
    <t>10010</t>
  </si>
  <si>
    <t>10011</t>
  </si>
  <si>
    <t>10100</t>
  </si>
  <si>
    <t>10111</t>
  </si>
  <si>
    <t>11000</t>
  </si>
  <si>
    <t>11001</t>
  </si>
  <si>
    <t>11011</t>
  </si>
  <si>
    <t>11101</t>
  </si>
  <si>
    <t>0:</t>
  </si>
  <si>
    <t>d:</t>
  </si>
  <si>
    <t>1:</t>
  </si>
  <si>
    <t>000X0</t>
  </si>
  <si>
    <t>00X00</t>
  </si>
  <si>
    <t>X0000</t>
  </si>
  <si>
    <t>1-2</t>
  </si>
  <si>
    <t>1-3</t>
  </si>
  <si>
    <t>1-4</t>
  </si>
  <si>
    <t>0001X</t>
  </si>
  <si>
    <t>X0010</t>
  </si>
  <si>
    <t>2-8</t>
  </si>
  <si>
    <t>0010X</t>
  </si>
  <si>
    <t>X0100</t>
  </si>
  <si>
    <t>3-9</t>
  </si>
  <si>
    <t>100X0</t>
  </si>
  <si>
    <t>4-8</t>
  </si>
  <si>
    <t>1X000</t>
  </si>
  <si>
    <t>10X00</t>
  </si>
  <si>
    <t>4-9</t>
  </si>
  <si>
    <t>00X11</t>
  </si>
  <si>
    <t>0X011</t>
  </si>
  <si>
    <t>5-12</t>
  </si>
  <si>
    <t>X0011</t>
  </si>
  <si>
    <t>5-15</t>
  </si>
  <si>
    <t>001X1</t>
  </si>
  <si>
    <t>6-11</t>
  </si>
  <si>
    <t>6-13</t>
  </si>
  <si>
    <t>0X101</t>
  </si>
  <si>
    <t>010X1</t>
  </si>
  <si>
    <t>7-12</t>
  </si>
  <si>
    <t>7-13</t>
  </si>
  <si>
    <t>01X01</t>
  </si>
  <si>
    <t>X1001</t>
  </si>
  <si>
    <t>7-17</t>
  </si>
  <si>
    <t>1001X</t>
  </si>
  <si>
    <t>8-15</t>
  </si>
  <si>
    <t>8-16</t>
  </si>
  <si>
    <t>10X10</t>
  </si>
  <si>
    <t>101X0</t>
  </si>
  <si>
    <t>9-16</t>
  </si>
  <si>
    <t>1100X</t>
  </si>
  <si>
    <t>10-17</t>
  </si>
  <si>
    <t>X0111</t>
  </si>
  <si>
    <t>11-18</t>
  </si>
  <si>
    <t>X1011</t>
  </si>
  <si>
    <t>12-19</t>
  </si>
  <si>
    <t>X1101</t>
  </si>
  <si>
    <t>13-20</t>
  </si>
  <si>
    <t>.</t>
  </si>
  <si>
    <t>!</t>
  </si>
  <si>
    <t>10X11</t>
  </si>
  <si>
    <t>15-18</t>
  </si>
  <si>
    <t>15-19</t>
  </si>
  <si>
    <t>1X011</t>
  </si>
  <si>
    <t>1011X</t>
  </si>
  <si>
    <t>16-18</t>
  </si>
  <si>
    <t>110X1</t>
  </si>
  <si>
    <t>17-19</t>
  </si>
  <si>
    <t>11X01</t>
  </si>
  <si>
    <t>17-20</t>
  </si>
  <si>
    <t>1X111</t>
  </si>
  <si>
    <t>18-21</t>
  </si>
  <si>
    <t>11X11</t>
  </si>
  <si>
    <t>19-21</t>
  </si>
  <si>
    <t>111X1</t>
  </si>
  <si>
    <t>20-21</t>
  </si>
  <si>
    <t>X00X0</t>
  </si>
  <si>
    <t>1-8</t>
  </si>
  <si>
    <t>X0X00</t>
  </si>
  <si>
    <t>2-9</t>
  </si>
  <si>
    <t>3-7</t>
  </si>
  <si>
    <t>X001X</t>
  </si>
  <si>
    <t>4-19</t>
  </si>
  <si>
    <t>5-13</t>
  </si>
  <si>
    <t>10XX0</t>
  </si>
  <si>
    <t>8-21</t>
  </si>
  <si>
    <t>9-20</t>
  </si>
  <si>
    <t>X0X11</t>
  </si>
  <si>
    <t>11-26</t>
  </si>
  <si>
    <t>XX011</t>
  </si>
  <si>
    <t>12-27</t>
  </si>
  <si>
    <t>13-23</t>
  </si>
  <si>
    <t>X10X1</t>
  </si>
  <si>
    <t>16-29</t>
  </si>
  <si>
    <t>X1X01</t>
  </si>
  <si>
    <t>17-30</t>
  </si>
  <si>
    <t>18-24</t>
  </si>
  <si>
    <t>18-25</t>
  </si>
  <si>
    <t>10X1X</t>
  </si>
  <si>
    <t>19-28</t>
  </si>
  <si>
    <t>20-26</t>
  </si>
  <si>
    <t>1XX11</t>
  </si>
  <si>
    <t>26-32</t>
  </si>
  <si>
    <t>27-31</t>
  </si>
  <si>
    <t>29-33</t>
  </si>
  <si>
    <t>11XX1</t>
  </si>
  <si>
    <t>30-32</t>
  </si>
  <si>
    <t>1-8,3-5</t>
  </si>
  <si>
    <t>2-9,3-7</t>
  </si>
  <si>
    <t>4-19,5-13</t>
  </si>
  <si>
    <t>8-21,9-20</t>
  </si>
  <si>
    <t>11-26,13-23</t>
  </si>
  <si>
    <t>16-29,18-24</t>
  </si>
  <si>
    <t>17-30,18-25</t>
  </si>
  <si>
    <t>19-28,20-26</t>
  </si>
  <si>
    <t>26-32,27-31</t>
  </si>
  <si>
    <t>29-33,30-32</t>
  </si>
  <si>
    <t>K^2(f)</t>
  </si>
  <si>
    <t>Z(f)=</t>
  </si>
  <si>
    <t>+K^2(f)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</si>
</sst>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lightVertical">
        <fgColor theme="0" tint="-0.24994659260841701"/>
        <bgColor indexed="65"/>
      </patternFill>
    </fill>
    <fill>
      <patternFill patternType="lightVertical">
        <fgColor theme="0" tint="-0.24994659260841701"/>
        <bgColor rgb="FFFFFF00"/>
      </patternFill>
    </fill>
    <fill>
      <patternFill patternType="lightHorizontal">
        <fgColor theme="0" tint="-0.24994659260841701"/>
        <bgColor indexed="65"/>
      </patternFill>
    </fill>
    <fill>
      <patternFill patternType="lightGrid">
        <fgColor theme="0" tint="-0.24994659260841701"/>
        <bgColor rgb="FFFFFF00"/>
      </patternFill>
    </fill>
    <fill>
      <patternFill patternType="lightGrid">
        <fgColor theme="0" tint="-0.24994659260841701"/>
        <bgColor indexed="65"/>
      </patternFill>
    </fill>
    <fill>
      <patternFill patternType="lightHorizontal">
        <fgColor theme="0" tint="-0.24994659260841701"/>
        <bgColor rgb="FFFFFF00"/>
      </patternFill>
    </fill>
    <fill>
      <patternFill patternType="lightDown">
        <fgColor theme="0" tint="-0.2499465926084170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16" fontId="0" fillId="0" borderId="0" xfId="0" quotePrefix="1" applyNumberFormat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/>
    <xf numFmtId="0" fontId="0" fillId="0" borderId="7" xfId="0" applyBorder="1"/>
    <xf numFmtId="0" fontId="0" fillId="0" borderId="7" xfId="0" applyFill="1" applyBorder="1"/>
    <xf numFmtId="0" fontId="0" fillId="2" borderId="0" xfId="0" quotePrefix="1" applyFill="1"/>
    <xf numFmtId="0" fontId="0" fillId="2" borderId="2" xfId="0" quotePrefix="1" applyFill="1" applyBorder="1"/>
    <xf numFmtId="0" fontId="0" fillId="4" borderId="0" xfId="0" applyFill="1"/>
    <xf numFmtId="0" fontId="0" fillId="4" borderId="7" xfId="0" applyFill="1" applyBorder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" xfId="0" applyFill="1" applyBorder="1"/>
    <xf numFmtId="0" fontId="0" fillId="2" borderId="0" xfId="0" applyFill="1"/>
    <xf numFmtId="0" fontId="0" fillId="7" borderId="0" xfId="0" applyFill="1"/>
    <xf numFmtId="0" fontId="0" fillId="8" borderId="7" xfId="0" applyFill="1" applyBorder="1"/>
    <xf numFmtId="20" fontId="0" fillId="0" borderId="0" xfId="0" quotePrefix="1" applyNumberFormat="1"/>
    <xf numFmtId="0" fontId="0" fillId="0" borderId="3" xfId="0" quotePrefix="1" applyFill="1" applyBorder="1" applyAlignment="1">
      <alignment horizontal="center" vertical="center"/>
    </xf>
    <xf numFmtId="0" fontId="0" fillId="0" borderId="0" xfId="0" quotePrefix="1" applyFill="1" applyBorder="1"/>
    <xf numFmtId="0" fontId="0" fillId="0" borderId="0" xfId="0" applyFill="1" applyBorder="1"/>
    <xf numFmtId="0" fontId="0" fillId="0" borderId="2" xfId="0" quotePrefix="1" applyFill="1" applyBorder="1"/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19"/>
  <sheetViews>
    <sheetView tabSelected="1" topLeftCell="R16" zoomScale="70" zoomScaleNormal="70" workbookViewId="0">
      <selection activeCell="AP46" sqref="AP46"/>
    </sheetView>
  </sheetViews>
  <sheetFormatPr defaultRowHeight="14.4" x14ac:dyDescent="0.3"/>
  <cols>
    <col min="1" max="5" width="5" customWidth="1"/>
    <col min="6" max="6" width="6.6640625" customWidth="1"/>
    <col min="9" max="9" width="7.6640625" customWidth="1"/>
    <col min="10" max="11" width="5" customWidth="1"/>
    <col min="12" max="12" width="18.44140625" customWidth="1"/>
  </cols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9</v>
      </c>
      <c r="H1" s="1" t="s">
        <v>10</v>
      </c>
      <c r="I1" s="1" t="s">
        <v>8</v>
      </c>
      <c r="J1" s="1" t="s">
        <v>11</v>
      </c>
      <c r="K1" s="1" t="s">
        <v>12</v>
      </c>
      <c r="L1" t="s">
        <v>26</v>
      </c>
      <c r="M1" t="s">
        <v>76</v>
      </c>
      <c r="R1" t="s">
        <v>75</v>
      </c>
      <c r="AF1" t="s">
        <v>75</v>
      </c>
      <c r="AM1" t="s">
        <v>229</v>
      </c>
    </row>
    <row r="2" spans="1:43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3" t="s">
        <v>13</v>
      </c>
      <c r="G2" s="3" t="s">
        <v>17</v>
      </c>
      <c r="H2" s="2">
        <v>0</v>
      </c>
      <c r="I2" s="2">
        <v>0</v>
      </c>
      <c r="J2" s="2">
        <f>ABS(H2-I2)</f>
        <v>0</v>
      </c>
      <c r="K2" s="2">
        <v>0</v>
      </c>
      <c r="L2" t="s">
        <v>5</v>
      </c>
    </row>
    <row r="3" spans="1:43" x14ac:dyDescent="0.3">
      <c r="A3" s="2">
        <v>0</v>
      </c>
      <c r="B3" s="2">
        <v>0</v>
      </c>
      <c r="C3" s="2">
        <v>0</v>
      </c>
      <c r="D3" s="2">
        <v>0</v>
      </c>
      <c r="E3" s="2">
        <v>1</v>
      </c>
      <c r="F3" s="3" t="s">
        <v>13</v>
      </c>
      <c r="G3" s="3" t="s">
        <v>18</v>
      </c>
      <c r="H3" s="2">
        <v>2</v>
      </c>
      <c r="I3" s="2">
        <v>0</v>
      </c>
      <c r="J3" s="2">
        <f t="shared" ref="J3:J33" si="0">ABS(H3-I3)</f>
        <v>2</v>
      </c>
      <c r="K3" s="2">
        <v>1</v>
      </c>
      <c r="L3" t="s">
        <v>27</v>
      </c>
      <c r="M3">
        <v>1</v>
      </c>
      <c r="N3" s="6" t="s">
        <v>28</v>
      </c>
      <c r="O3" t="s">
        <v>170</v>
      </c>
      <c r="P3">
        <v>1</v>
      </c>
      <c r="Q3" s="10" t="s">
        <v>43</v>
      </c>
      <c r="R3" s="8" t="s">
        <v>44</v>
      </c>
      <c r="S3" s="8"/>
      <c r="V3" s="10"/>
      <c r="W3" s="8"/>
      <c r="Z3" t="s">
        <v>77</v>
      </c>
      <c r="AB3">
        <v>1</v>
      </c>
      <c r="AC3" s="7" t="s">
        <v>104</v>
      </c>
      <c r="AD3" t="s">
        <v>170</v>
      </c>
      <c r="AE3">
        <v>1</v>
      </c>
      <c r="AF3" s="4" t="s">
        <v>124</v>
      </c>
      <c r="AG3" s="8" t="s">
        <v>127</v>
      </c>
      <c r="AH3" t="s">
        <v>170</v>
      </c>
      <c r="AJ3" s="4" t="s">
        <v>188</v>
      </c>
      <c r="AK3" s="4" t="s">
        <v>189</v>
      </c>
      <c r="AL3">
        <v>1</v>
      </c>
      <c r="AM3" t="s">
        <v>188</v>
      </c>
      <c r="AN3" s="4" t="s">
        <v>219</v>
      </c>
    </row>
    <row r="4" spans="1:43" x14ac:dyDescent="0.3">
      <c r="A4" s="2">
        <v>0</v>
      </c>
      <c r="B4" s="2">
        <v>0</v>
      </c>
      <c r="C4" s="2">
        <v>0</v>
      </c>
      <c r="D4" s="2">
        <v>1</v>
      </c>
      <c r="E4" s="2">
        <v>0</v>
      </c>
      <c r="F4" s="3" t="s">
        <v>13</v>
      </c>
      <c r="G4" s="3" t="s">
        <v>19</v>
      </c>
      <c r="H4" s="2">
        <v>4</v>
      </c>
      <c r="I4" s="2">
        <v>0</v>
      </c>
      <c r="J4" s="2">
        <f t="shared" si="0"/>
        <v>4</v>
      </c>
      <c r="K4" s="2" t="s">
        <v>25</v>
      </c>
      <c r="L4" t="s">
        <v>6</v>
      </c>
      <c r="M4">
        <v>2</v>
      </c>
      <c r="N4" s="6" t="s">
        <v>29</v>
      </c>
      <c r="O4" t="s">
        <v>170</v>
      </c>
      <c r="P4">
        <v>2</v>
      </c>
      <c r="Q4" s="10" t="s">
        <v>45</v>
      </c>
      <c r="R4" s="4" t="s">
        <v>46</v>
      </c>
      <c r="S4" s="4"/>
      <c r="V4" s="10"/>
      <c r="W4" s="4"/>
      <c r="AB4">
        <f>AB3+1</f>
        <v>2</v>
      </c>
      <c r="AC4" s="6" t="s">
        <v>29</v>
      </c>
      <c r="AD4" t="s">
        <v>170</v>
      </c>
      <c r="AE4">
        <f>AE3+1</f>
        <v>2</v>
      </c>
      <c r="AF4" s="4" t="s">
        <v>125</v>
      </c>
      <c r="AG4" s="4" t="s">
        <v>128</v>
      </c>
      <c r="AH4" s="51" t="s">
        <v>170</v>
      </c>
      <c r="AJ4" s="4" t="s">
        <v>190</v>
      </c>
      <c r="AK4" s="4" t="s">
        <v>191</v>
      </c>
      <c r="AL4">
        <v>2</v>
      </c>
      <c r="AM4" s="9" t="s">
        <v>190</v>
      </c>
      <c r="AN4" s="4" t="s">
        <v>220</v>
      </c>
      <c r="AQ4" t="s">
        <v>230</v>
      </c>
    </row>
    <row r="5" spans="1:43" x14ac:dyDescent="0.3">
      <c r="A5" s="2">
        <v>0</v>
      </c>
      <c r="B5" s="2">
        <v>0</v>
      </c>
      <c r="C5" s="2">
        <v>0</v>
      </c>
      <c r="D5" s="2">
        <v>1</v>
      </c>
      <c r="E5" s="2">
        <v>1</v>
      </c>
      <c r="F5" s="3" t="s">
        <v>13</v>
      </c>
      <c r="G5" s="3" t="s">
        <v>20</v>
      </c>
      <c r="H5" s="2">
        <v>6</v>
      </c>
      <c r="I5" s="2">
        <v>0</v>
      </c>
      <c r="J5" s="2">
        <f t="shared" si="0"/>
        <v>6</v>
      </c>
      <c r="K5" s="2">
        <v>0</v>
      </c>
      <c r="M5">
        <v>3</v>
      </c>
      <c r="N5" s="7" t="s">
        <v>31</v>
      </c>
      <c r="O5" t="s">
        <v>170</v>
      </c>
      <c r="P5">
        <v>3</v>
      </c>
      <c r="Q5" s="10" t="s">
        <v>47</v>
      </c>
      <c r="R5" s="4" t="s">
        <v>48</v>
      </c>
      <c r="S5" s="4"/>
      <c r="V5" s="10"/>
      <c r="W5" s="4"/>
      <c r="AB5">
        <f t="shared" ref="AB5:AB23" si="1">AB4+1</f>
        <v>3</v>
      </c>
      <c r="AC5" s="6" t="s">
        <v>106</v>
      </c>
      <c r="AD5" t="s">
        <v>170</v>
      </c>
      <c r="AE5">
        <f t="shared" ref="AE5:AE35" si="2">AE4+1</f>
        <v>3</v>
      </c>
      <c r="AF5" s="5" t="s">
        <v>126</v>
      </c>
      <c r="AG5" s="4" t="s">
        <v>129</v>
      </c>
      <c r="AH5" s="51" t="s">
        <v>170</v>
      </c>
      <c r="AJ5" s="4" t="s">
        <v>188</v>
      </c>
      <c r="AK5" s="4" t="s">
        <v>50</v>
      </c>
      <c r="AL5">
        <v>3</v>
      </c>
      <c r="AM5" t="s">
        <v>193</v>
      </c>
      <c r="AN5" s="4" t="s">
        <v>221</v>
      </c>
      <c r="AQ5" s="4" t="s">
        <v>111</v>
      </c>
    </row>
    <row r="6" spans="1:43" x14ac:dyDescent="0.3">
      <c r="A6" s="2">
        <v>0</v>
      </c>
      <c r="B6" s="2">
        <v>0</v>
      </c>
      <c r="C6" s="2">
        <v>1</v>
      </c>
      <c r="D6" s="2">
        <v>0</v>
      </c>
      <c r="E6" s="2">
        <v>0</v>
      </c>
      <c r="F6" s="3" t="s">
        <v>16</v>
      </c>
      <c r="G6" s="3" t="s">
        <v>17</v>
      </c>
      <c r="H6" s="2">
        <v>0</v>
      </c>
      <c r="I6" s="2">
        <v>1</v>
      </c>
      <c r="J6" s="2">
        <f t="shared" si="0"/>
        <v>1</v>
      </c>
      <c r="K6" s="2">
        <v>0</v>
      </c>
      <c r="M6">
        <v>4</v>
      </c>
      <c r="N6" s="6" t="s">
        <v>30</v>
      </c>
      <c r="O6" t="s">
        <v>170</v>
      </c>
      <c r="P6">
        <v>4</v>
      </c>
      <c r="Q6" s="10" t="s">
        <v>49</v>
      </c>
      <c r="R6" s="4" t="s">
        <v>50</v>
      </c>
      <c r="S6" s="4"/>
      <c r="V6" s="10"/>
      <c r="W6" s="4"/>
      <c r="AB6">
        <f t="shared" si="1"/>
        <v>4</v>
      </c>
      <c r="AC6" s="7" t="s">
        <v>112</v>
      </c>
      <c r="AD6" t="s">
        <v>170</v>
      </c>
      <c r="AE6">
        <f t="shared" si="2"/>
        <v>4</v>
      </c>
      <c r="AF6" s="4" t="s">
        <v>130</v>
      </c>
      <c r="AG6" s="4" t="s">
        <v>48</v>
      </c>
      <c r="AH6" s="51" t="s">
        <v>170</v>
      </c>
      <c r="AJ6" s="5" t="s">
        <v>190</v>
      </c>
      <c r="AK6" s="4" t="s">
        <v>192</v>
      </c>
      <c r="AL6">
        <v>4</v>
      </c>
      <c r="AM6" s="9" t="s">
        <v>196</v>
      </c>
      <c r="AN6" s="4" t="s">
        <v>222</v>
      </c>
      <c r="AQ6" s="4" t="s">
        <v>133</v>
      </c>
    </row>
    <row r="7" spans="1:43" x14ac:dyDescent="0.3">
      <c r="A7" s="2">
        <v>0</v>
      </c>
      <c r="B7" s="2">
        <v>0</v>
      </c>
      <c r="C7" s="2">
        <v>1</v>
      </c>
      <c r="D7" s="2">
        <v>0</v>
      </c>
      <c r="E7" s="2">
        <v>1</v>
      </c>
      <c r="F7" s="3" t="s">
        <v>16</v>
      </c>
      <c r="G7" s="3" t="s">
        <v>18</v>
      </c>
      <c r="H7" s="2">
        <v>2</v>
      </c>
      <c r="I7" s="2">
        <v>1</v>
      </c>
      <c r="J7" s="2">
        <f t="shared" si="0"/>
        <v>1</v>
      </c>
      <c r="K7" s="2">
        <v>0</v>
      </c>
      <c r="M7">
        <v>5</v>
      </c>
      <c r="N7" s="6" t="s">
        <v>32</v>
      </c>
      <c r="O7" t="s">
        <v>170</v>
      </c>
      <c r="P7">
        <v>5</v>
      </c>
      <c r="Q7" s="11" t="s">
        <v>51</v>
      </c>
      <c r="R7" s="4" t="s">
        <v>52</v>
      </c>
      <c r="S7" s="4"/>
      <c r="V7" s="11"/>
      <c r="W7" s="4"/>
      <c r="AB7">
        <f t="shared" si="1"/>
        <v>5</v>
      </c>
      <c r="AC7" s="6" t="s">
        <v>105</v>
      </c>
      <c r="AD7" t="s">
        <v>170</v>
      </c>
      <c r="AE7">
        <f t="shared" si="2"/>
        <v>5</v>
      </c>
      <c r="AF7" s="4" t="s">
        <v>131</v>
      </c>
      <c r="AG7" s="4" t="s">
        <v>132</v>
      </c>
      <c r="AH7" s="51" t="s">
        <v>170</v>
      </c>
      <c r="AJ7" s="50" t="s">
        <v>193</v>
      </c>
      <c r="AK7" s="50" t="s">
        <v>194</v>
      </c>
      <c r="AL7">
        <v>5</v>
      </c>
      <c r="AM7" t="s">
        <v>199</v>
      </c>
      <c r="AN7" s="4" t="s">
        <v>223</v>
      </c>
      <c r="AQ7" s="4" t="s">
        <v>138</v>
      </c>
    </row>
    <row r="8" spans="1:43" x14ac:dyDescent="0.3">
      <c r="A8" s="2">
        <v>0</v>
      </c>
      <c r="B8" s="2">
        <v>0</v>
      </c>
      <c r="C8" s="2">
        <v>1</v>
      </c>
      <c r="D8" s="2">
        <v>1</v>
      </c>
      <c r="E8" s="2">
        <v>0</v>
      </c>
      <c r="F8" s="3" t="s">
        <v>16</v>
      </c>
      <c r="G8" s="3" t="s">
        <v>19</v>
      </c>
      <c r="H8" s="2">
        <v>4</v>
      </c>
      <c r="I8" s="2">
        <v>1</v>
      </c>
      <c r="J8" s="2">
        <f t="shared" si="0"/>
        <v>3</v>
      </c>
      <c r="K8" s="2">
        <v>1</v>
      </c>
      <c r="M8">
        <v>6</v>
      </c>
      <c r="N8" s="6" t="s">
        <v>34</v>
      </c>
      <c r="O8" t="s">
        <v>170</v>
      </c>
      <c r="P8">
        <v>6</v>
      </c>
      <c r="Q8" s="12" t="s">
        <v>53</v>
      </c>
      <c r="R8" s="4" t="s">
        <v>54</v>
      </c>
      <c r="S8" s="4"/>
      <c r="V8" s="12"/>
      <c r="W8" s="4"/>
      <c r="AB8">
        <f t="shared" si="1"/>
        <v>6</v>
      </c>
      <c r="AC8" s="6" t="s">
        <v>107</v>
      </c>
      <c r="AD8" t="s">
        <v>170</v>
      </c>
      <c r="AE8">
        <f t="shared" si="2"/>
        <v>6</v>
      </c>
      <c r="AF8" s="4" t="s">
        <v>133</v>
      </c>
      <c r="AG8" s="4" t="s">
        <v>52</v>
      </c>
      <c r="AH8" s="51" t="s">
        <v>171</v>
      </c>
      <c r="AJ8" s="50" t="s">
        <v>193</v>
      </c>
      <c r="AK8" s="50" t="s">
        <v>195</v>
      </c>
      <c r="AL8">
        <v>6</v>
      </c>
      <c r="AM8" t="s">
        <v>201</v>
      </c>
      <c r="AN8" s="4" t="s">
        <v>202</v>
      </c>
      <c r="AQ8" s="4" t="s">
        <v>146</v>
      </c>
    </row>
    <row r="9" spans="1:43" x14ac:dyDescent="0.3">
      <c r="A9" s="2">
        <v>0</v>
      </c>
      <c r="B9" s="2">
        <v>0</v>
      </c>
      <c r="C9" s="2">
        <v>1</v>
      </c>
      <c r="D9" s="2">
        <v>1</v>
      </c>
      <c r="E9" s="2">
        <v>1</v>
      </c>
      <c r="F9" s="3" t="s">
        <v>16</v>
      </c>
      <c r="G9" s="3" t="s">
        <v>20</v>
      </c>
      <c r="H9" s="2">
        <v>6</v>
      </c>
      <c r="I9" s="2">
        <v>1</v>
      </c>
      <c r="J9" s="2">
        <f t="shared" si="0"/>
        <v>5</v>
      </c>
      <c r="K9" s="2">
        <v>0</v>
      </c>
      <c r="M9">
        <v>7</v>
      </c>
      <c r="N9" s="7" t="s">
        <v>36</v>
      </c>
      <c r="O9" t="s">
        <v>170</v>
      </c>
      <c r="P9">
        <v>7</v>
      </c>
      <c r="Q9" s="12" t="s">
        <v>57</v>
      </c>
      <c r="R9" s="4" t="s">
        <v>56</v>
      </c>
      <c r="S9" s="4"/>
      <c r="V9" s="12"/>
      <c r="W9" s="4"/>
      <c r="AB9">
        <f t="shared" si="1"/>
        <v>7</v>
      </c>
      <c r="AC9" s="6" t="s">
        <v>109</v>
      </c>
      <c r="AD9" t="s">
        <v>170</v>
      </c>
      <c r="AE9">
        <f t="shared" si="2"/>
        <v>7</v>
      </c>
      <c r="AF9" s="4" t="s">
        <v>134</v>
      </c>
      <c r="AG9" s="4" t="s">
        <v>135</v>
      </c>
      <c r="AH9" s="51" t="s">
        <v>170</v>
      </c>
      <c r="AJ9" s="50" t="s">
        <v>196</v>
      </c>
      <c r="AK9" s="50" t="s">
        <v>197</v>
      </c>
      <c r="AL9">
        <v>7</v>
      </c>
      <c r="AM9" t="s">
        <v>204</v>
      </c>
      <c r="AN9" s="4" t="s">
        <v>224</v>
      </c>
      <c r="AQ9" s="4" t="s">
        <v>149</v>
      </c>
    </row>
    <row r="10" spans="1:43" x14ac:dyDescent="0.3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3" t="s">
        <v>14</v>
      </c>
      <c r="G10" s="3" t="s">
        <v>17</v>
      </c>
      <c r="H10" s="2">
        <v>0</v>
      </c>
      <c r="I10" s="2">
        <v>2</v>
      </c>
      <c r="J10" s="2">
        <f t="shared" si="0"/>
        <v>2</v>
      </c>
      <c r="K10" s="2">
        <v>1</v>
      </c>
      <c r="M10">
        <v>8</v>
      </c>
      <c r="N10" s="6" t="s">
        <v>33</v>
      </c>
      <c r="O10" t="s">
        <v>170</v>
      </c>
      <c r="P10">
        <v>8</v>
      </c>
      <c r="Q10" s="12" t="s">
        <v>55</v>
      </c>
      <c r="R10" s="4" t="s">
        <v>58</v>
      </c>
      <c r="S10" s="4"/>
      <c r="V10" s="12"/>
      <c r="W10" s="4"/>
      <c r="AB10">
        <f t="shared" si="1"/>
        <v>8</v>
      </c>
      <c r="AC10" s="6" t="s">
        <v>113</v>
      </c>
      <c r="AD10" t="s">
        <v>170</v>
      </c>
      <c r="AE10">
        <f t="shared" si="2"/>
        <v>8</v>
      </c>
      <c r="AF10" s="4" t="s">
        <v>136</v>
      </c>
      <c r="AG10" s="4" t="s">
        <v>137</v>
      </c>
      <c r="AH10" s="51" t="s">
        <v>170</v>
      </c>
      <c r="AJ10" s="52" t="s">
        <v>196</v>
      </c>
      <c r="AK10" s="50" t="s">
        <v>198</v>
      </c>
      <c r="AL10">
        <v>8</v>
      </c>
      <c r="AM10" t="s">
        <v>206</v>
      </c>
      <c r="AN10" s="4" t="s">
        <v>225</v>
      </c>
      <c r="AQ10" s="4" t="s">
        <v>162</v>
      </c>
    </row>
    <row r="11" spans="1:43" x14ac:dyDescent="0.3">
      <c r="A11" s="2">
        <v>0</v>
      </c>
      <c r="B11" s="2">
        <v>1</v>
      </c>
      <c r="C11" s="2">
        <v>0</v>
      </c>
      <c r="D11" s="2">
        <v>0</v>
      </c>
      <c r="E11" s="2">
        <v>1</v>
      </c>
      <c r="F11" s="3" t="s">
        <v>14</v>
      </c>
      <c r="G11" s="3" t="s">
        <v>18</v>
      </c>
      <c r="H11" s="2">
        <v>2</v>
      </c>
      <c r="I11" s="2">
        <v>2</v>
      </c>
      <c r="J11" s="2">
        <f t="shared" si="0"/>
        <v>0</v>
      </c>
      <c r="K11" s="2">
        <v>0</v>
      </c>
      <c r="M11">
        <v>9</v>
      </c>
      <c r="N11" s="6" t="s">
        <v>37</v>
      </c>
      <c r="O11" t="s">
        <v>170</v>
      </c>
      <c r="P11">
        <v>9</v>
      </c>
      <c r="Q11" s="12" t="s">
        <v>59</v>
      </c>
      <c r="R11" s="4" t="s">
        <v>60</v>
      </c>
      <c r="S11" s="4"/>
      <c r="V11" s="12"/>
      <c r="W11" s="4"/>
      <c r="AB11">
        <f t="shared" si="1"/>
        <v>9</v>
      </c>
      <c r="AC11" s="6" t="s">
        <v>115</v>
      </c>
      <c r="AD11" t="s">
        <v>170</v>
      </c>
      <c r="AE11">
        <f t="shared" si="2"/>
        <v>9</v>
      </c>
      <c r="AF11" s="4" t="s">
        <v>139</v>
      </c>
      <c r="AG11" s="4" t="s">
        <v>140</v>
      </c>
      <c r="AH11" s="51" t="s">
        <v>170</v>
      </c>
      <c r="AJ11" s="50" t="s">
        <v>199</v>
      </c>
      <c r="AK11" s="50" t="s">
        <v>200</v>
      </c>
      <c r="AL11">
        <v>9</v>
      </c>
      <c r="AM11" s="9" t="s">
        <v>210</v>
      </c>
      <c r="AN11" s="4" t="s">
        <v>226</v>
      </c>
      <c r="AQ11" s="4" t="s">
        <v>231</v>
      </c>
    </row>
    <row r="12" spans="1:43" x14ac:dyDescent="0.3">
      <c r="A12" s="2">
        <v>0</v>
      </c>
      <c r="B12" s="2">
        <v>1</v>
      </c>
      <c r="C12" s="2">
        <v>0</v>
      </c>
      <c r="D12" s="2">
        <v>1</v>
      </c>
      <c r="E12" s="2">
        <v>0</v>
      </c>
      <c r="F12" s="3" t="s">
        <v>14</v>
      </c>
      <c r="G12" s="3" t="s">
        <v>19</v>
      </c>
      <c r="H12" s="2">
        <v>4</v>
      </c>
      <c r="I12" s="2">
        <v>2</v>
      </c>
      <c r="J12" s="2">
        <f t="shared" si="0"/>
        <v>2</v>
      </c>
      <c r="K12" s="2">
        <v>1</v>
      </c>
      <c r="M12">
        <v>10</v>
      </c>
      <c r="N12" s="6" t="s">
        <v>38</v>
      </c>
      <c r="O12" t="s">
        <v>170</v>
      </c>
      <c r="P12">
        <v>10</v>
      </c>
      <c r="Q12" s="13" t="s">
        <v>61</v>
      </c>
      <c r="R12" s="4" t="s">
        <v>62</v>
      </c>
      <c r="S12" s="4"/>
      <c r="V12" s="13"/>
      <c r="W12" s="4"/>
      <c r="AB12">
        <f t="shared" si="1"/>
        <v>10</v>
      </c>
      <c r="AC12" s="7" t="s">
        <v>117</v>
      </c>
      <c r="AD12" t="s">
        <v>170</v>
      </c>
      <c r="AE12">
        <f t="shared" si="2"/>
        <v>10</v>
      </c>
      <c r="AF12" s="5" t="s">
        <v>138</v>
      </c>
      <c r="AG12" s="4" t="s">
        <v>54</v>
      </c>
      <c r="AH12" s="51" t="s">
        <v>171</v>
      </c>
      <c r="AJ12" s="50" t="s">
        <v>201</v>
      </c>
      <c r="AK12" s="50" t="s">
        <v>202</v>
      </c>
      <c r="AL12">
        <v>10</v>
      </c>
      <c r="AM12" t="s">
        <v>213</v>
      </c>
      <c r="AN12" s="4" t="s">
        <v>227</v>
      </c>
    </row>
    <row r="13" spans="1:43" x14ac:dyDescent="0.3">
      <c r="A13" s="2">
        <v>0</v>
      </c>
      <c r="B13" s="2">
        <v>1</v>
      </c>
      <c r="C13" s="2">
        <v>0</v>
      </c>
      <c r="D13" s="2">
        <v>1</v>
      </c>
      <c r="E13" s="2">
        <v>1</v>
      </c>
      <c r="F13" s="3" t="s">
        <v>14</v>
      </c>
      <c r="G13" s="3" t="s">
        <v>20</v>
      </c>
      <c r="H13" s="2">
        <v>6</v>
      </c>
      <c r="I13" s="2">
        <v>2</v>
      </c>
      <c r="J13" s="2">
        <f t="shared" si="0"/>
        <v>4</v>
      </c>
      <c r="K13" s="2" t="s">
        <v>25</v>
      </c>
      <c r="M13">
        <v>11</v>
      </c>
      <c r="N13" s="6" t="s">
        <v>39</v>
      </c>
      <c r="O13" t="s">
        <v>170</v>
      </c>
      <c r="P13">
        <v>11</v>
      </c>
      <c r="Q13" s="12" t="s">
        <v>63</v>
      </c>
      <c r="R13" s="4" t="s">
        <v>64</v>
      </c>
      <c r="S13" s="4"/>
      <c r="V13" s="12"/>
      <c r="W13" s="4"/>
      <c r="AB13">
        <f t="shared" si="1"/>
        <v>11</v>
      </c>
      <c r="AC13" s="6" t="s">
        <v>108</v>
      </c>
      <c r="AD13" t="s">
        <v>170</v>
      </c>
      <c r="AE13">
        <f t="shared" si="2"/>
        <v>11</v>
      </c>
      <c r="AF13" s="50" t="s">
        <v>141</v>
      </c>
      <c r="AG13" s="4" t="s">
        <v>58</v>
      </c>
      <c r="AH13" s="51" t="s">
        <v>170</v>
      </c>
      <c r="AJ13" s="50" t="s">
        <v>199</v>
      </c>
      <c r="AK13" s="50" t="s">
        <v>203</v>
      </c>
      <c r="AL13">
        <v>11</v>
      </c>
      <c r="AM13" t="s">
        <v>217</v>
      </c>
      <c r="AN13" s="4" t="s">
        <v>228</v>
      </c>
    </row>
    <row r="14" spans="1:43" x14ac:dyDescent="0.3">
      <c r="A14" s="2">
        <v>0</v>
      </c>
      <c r="B14" s="2">
        <v>1</v>
      </c>
      <c r="C14" s="2">
        <v>1</v>
      </c>
      <c r="D14" s="2">
        <v>0</v>
      </c>
      <c r="E14" s="2">
        <v>0</v>
      </c>
      <c r="F14" s="3" t="s">
        <v>15</v>
      </c>
      <c r="G14" s="3" t="s">
        <v>17</v>
      </c>
      <c r="H14" s="2">
        <v>0</v>
      </c>
      <c r="I14" s="2">
        <v>3</v>
      </c>
      <c r="J14" s="2">
        <f t="shared" si="0"/>
        <v>3</v>
      </c>
      <c r="K14" s="2">
        <v>1</v>
      </c>
      <c r="M14">
        <v>12</v>
      </c>
      <c r="N14" s="7" t="s">
        <v>40</v>
      </c>
      <c r="O14" t="s">
        <v>170</v>
      </c>
      <c r="P14">
        <v>12</v>
      </c>
      <c r="Q14" s="12" t="s">
        <v>65</v>
      </c>
      <c r="R14" s="4" t="s">
        <v>66</v>
      </c>
      <c r="S14" s="4"/>
      <c r="V14" s="12"/>
      <c r="W14" s="4"/>
      <c r="AB14">
        <f t="shared" si="1"/>
        <v>12</v>
      </c>
      <c r="AC14" s="6" t="s">
        <v>33</v>
      </c>
      <c r="AD14" t="s">
        <v>170</v>
      </c>
      <c r="AE14">
        <f t="shared" si="2"/>
        <v>12</v>
      </c>
      <c r="AF14" s="50" t="s">
        <v>142</v>
      </c>
      <c r="AG14" s="4" t="s">
        <v>143</v>
      </c>
      <c r="AH14" s="51" t="s">
        <v>170</v>
      </c>
      <c r="AJ14" s="51" t="s">
        <v>204</v>
      </c>
      <c r="AK14" s="50" t="s">
        <v>205</v>
      </c>
    </row>
    <row r="15" spans="1:43" x14ac:dyDescent="0.3">
      <c r="A15" s="2">
        <v>0</v>
      </c>
      <c r="B15" s="2">
        <v>1</v>
      </c>
      <c r="C15" s="2">
        <v>1</v>
      </c>
      <c r="D15" s="2">
        <v>0</v>
      </c>
      <c r="E15" s="2">
        <v>1</v>
      </c>
      <c r="F15" s="3" t="s">
        <v>15</v>
      </c>
      <c r="G15" s="3" t="s">
        <v>18</v>
      </c>
      <c r="H15" s="2">
        <v>2</v>
      </c>
      <c r="I15" s="2">
        <v>3</v>
      </c>
      <c r="J15" s="2">
        <f t="shared" si="0"/>
        <v>1</v>
      </c>
      <c r="K15" s="2">
        <v>0</v>
      </c>
      <c r="M15">
        <v>13</v>
      </c>
      <c r="N15" s="6" t="s">
        <v>35</v>
      </c>
      <c r="O15" t="s">
        <v>170</v>
      </c>
      <c r="P15">
        <v>13</v>
      </c>
      <c r="Q15" s="12" t="s">
        <v>67</v>
      </c>
      <c r="R15" s="4" t="s">
        <v>68</v>
      </c>
      <c r="S15" s="4"/>
      <c r="V15" s="12"/>
      <c r="W15" s="4"/>
      <c r="AB15">
        <f t="shared" si="1"/>
        <v>13</v>
      </c>
      <c r="AC15" s="6" t="s">
        <v>110</v>
      </c>
      <c r="AD15" t="s">
        <v>170</v>
      </c>
      <c r="AE15">
        <f t="shared" si="2"/>
        <v>13</v>
      </c>
      <c r="AF15" s="50" t="s">
        <v>144</v>
      </c>
      <c r="AG15" s="4" t="s">
        <v>145</v>
      </c>
      <c r="AH15" s="51" t="s">
        <v>170</v>
      </c>
      <c r="AJ15" s="50" t="s">
        <v>206</v>
      </c>
      <c r="AK15" s="50" t="s">
        <v>207</v>
      </c>
    </row>
    <row r="16" spans="1:43" x14ac:dyDescent="0.3">
      <c r="A16" s="2">
        <v>0</v>
      </c>
      <c r="B16" s="2">
        <v>1</v>
      </c>
      <c r="C16" s="2">
        <v>1</v>
      </c>
      <c r="D16" s="2">
        <v>1</v>
      </c>
      <c r="E16" s="2">
        <v>0</v>
      </c>
      <c r="F16" s="3" t="s">
        <v>15</v>
      </c>
      <c r="G16" s="3" t="s">
        <v>19</v>
      </c>
      <c r="H16" s="2">
        <v>4</v>
      </c>
      <c r="I16" s="2">
        <v>3</v>
      </c>
      <c r="J16" s="2">
        <f t="shared" si="0"/>
        <v>1</v>
      </c>
      <c r="K16" s="2">
        <v>0</v>
      </c>
      <c r="M16">
        <v>14</v>
      </c>
      <c r="N16" s="7" t="s">
        <v>41</v>
      </c>
      <c r="O16" t="s">
        <v>170</v>
      </c>
      <c r="P16">
        <v>14</v>
      </c>
      <c r="Q16" s="13" t="s">
        <v>69</v>
      </c>
      <c r="R16" s="4" t="s">
        <v>70</v>
      </c>
      <c r="S16" s="4"/>
      <c r="V16" s="13"/>
      <c r="W16" s="4"/>
      <c r="AB16">
        <f t="shared" si="1"/>
        <v>14</v>
      </c>
      <c r="AC16" s="6" t="s">
        <v>111</v>
      </c>
      <c r="AD16" t="s">
        <v>171</v>
      </c>
      <c r="AE16">
        <f t="shared" si="2"/>
        <v>14</v>
      </c>
      <c r="AF16" s="50" t="s">
        <v>146</v>
      </c>
      <c r="AG16" s="4" t="s">
        <v>147</v>
      </c>
      <c r="AH16" s="51" t="s">
        <v>171</v>
      </c>
      <c r="AJ16" s="50" t="s">
        <v>204</v>
      </c>
      <c r="AK16" s="50" t="s">
        <v>208</v>
      </c>
    </row>
    <row r="17" spans="1:43" x14ac:dyDescent="0.3">
      <c r="A17" s="2">
        <v>0</v>
      </c>
      <c r="B17" s="2">
        <v>1</v>
      </c>
      <c r="C17" s="2">
        <v>1</v>
      </c>
      <c r="D17" s="2">
        <v>1</v>
      </c>
      <c r="E17" s="2">
        <v>1</v>
      </c>
      <c r="F17" s="3" t="s">
        <v>15</v>
      </c>
      <c r="G17" s="3" t="s">
        <v>20</v>
      </c>
      <c r="H17" s="2">
        <v>6</v>
      </c>
      <c r="I17" s="2">
        <v>3</v>
      </c>
      <c r="J17" s="2">
        <f t="shared" si="0"/>
        <v>3</v>
      </c>
      <c r="K17" s="2">
        <v>1</v>
      </c>
      <c r="M17">
        <v>15</v>
      </c>
      <c r="N17" s="6" t="s">
        <v>42</v>
      </c>
      <c r="O17" t="s">
        <v>170</v>
      </c>
      <c r="P17">
        <v>15</v>
      </c>
      <c r="Q17" s="12" t="s">
        <v>71</v>
      </c>
      <c r="R17" s="4" t="s">
        <v>72</v>
      </c>
      <c r="S17" s="4"/>
      <c r="V17" s="12"/>
      <c r="W17" s="4"/>
      <c r="AB17">
        <f t="shared" si="1"/>
        <v>15</v>
      </c>
      <c r="AC17" s="6" t="s">
        <v>114</v>
      </c>
      <c r="AD17" t="s">
        <v>170</v>
      </c>
      <c r="AE17">
        <f t="shared" si="2"/>
        <v>15</v>
      </c>
      <c r="AF17" s="50" t="s">
        <v>149</v>
      </c>
      <c r="AG17" s="4" t="s">
        <v>148</v>
      </c>
      <c r="AH17" s="51" t="s">
        <v>171</v>
      </c>
      <c r="AJ17" s="51" t="s">
        <v>206</v>
      </c>
      <c r="AK17" s="50" t="s">
        <v>209</v>
      </c>
    </row>
    <row r="18" spans="1:43" x14ac:dyDescent="0.3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3" t="s">
        <v>13</v>
      </c>
      <c r="G18" s="3" t="s">
        <v>21</v>
      </c>
      <c r="H18" s="2">
        <v>1</v>
      </c>
      <c r="I18" s="2">
        <v>0</v>
      </c>
      <c r="J18" s="2">
        <f t="shared" si="0"/>
        <v>1</v>
      </c>
      <c r="K18" s="2">
        <v>0</v>
      </c>
      <c r="P18">
        <v>16</v>
      </c>
      <c r="Q18" s="12" t="s">
        <v>73</v>
      </c>
      <c r="R18" s="4" t="s">
        <v>74</v>
      </c>
      <c r="S18" s="4"/>
      <c r="V18" s="12"/>
      <c r="W18" s="4"/>
      <c r="AB18">
        <f t="shared" si="1"/>
        <v>16</v>
      </c>
      <c r="AC18" s="6" t="s">
        <v>38</v>
      </c>
      <c r="AD18" t="s">
        <v>170</v>
      </c>
      <c r="AE18">
        <f t="shared" si="2"/>
        <v>16</v>
      </c>
      <c r="AF18" s="50" t="s">
        <v>150</v>
      </c>
      <c r="AG18" s="4" t="s">
        <v>151</v>
      </c>
      <c r="AH18" s="51" t="s">
        <v>170</v>
      </c>
      <c r="AJ18" s="51" t="s">
        <v>210</v>
      </c>
      <c r="AK18" s="50" t="s">
        <v>211</v>
      </c>
    </row>
    <row r="19" spans="1:43" x14ac:dyDescent="0.3">
      <c r="A19" s="2">
        <v>1</v>
      </c>
      <c r="B19" s="2">
        <v>0</v>
      </c>
      <c r="C19" s="2">
        <v>0</v>
      </c>
      <c r="D19" s="2">
        <v>0</v>
      </c>
      <c r="E19" s="2">
        <v>1</v>
      </c>
      <c r="F19" s="3" t="s">
        <v>13</v>
      </c>
      <c r="G19" s="3" t="s">
        <v>22</v>
      </c>
      <c r="H19" s="2">
        <v>3</v>
      </c>
      <c r="I19" s="2">
        <v>0</v>
      </c>
      <c r="J19" s="2">
        <f t="shared" si="0"/>
        <v>3</v>
      </c>
      <c r="K19" s="2">
        <v>1</v>
      </c>
      <c r="N19" s="4"/>
      <c r="AB19">
        <f t="shared" si="1"/>
        <v>17</v>
      </c>
      <c r="AC19" s="7" t="s">
        <v>118</v>
      </c>
      <c r="AD19" t="s">
        <v>170</v>
      </c>
      <c r="AE19">
        <f t="shared" si="2"/>
        <v>17</v>
      </c>
      <c r="AF19" s="50" t="s">
        <v>153</v>
      </c>
      <c r="AG19" s="4" t="s">
        <v>152</v>
      </c>
      <c r="AH19" s="51" t="s">
        <v>170</v>
      </c>
      <c r="AJ19" s="53" t="s">
        <v>210</v>
      </c>
      <c r="AK19" s="50" t="s">
        <v>212</v>
      </c>
    </row>
    <row r="20" spans="1:43" x14ac:dyDescent="0.3">
      <c r="A20" s="2">
        <v>1</v>
      </c>
      <c r="B20" s="2">
        <v>0</v>
      </c>
      <c r="C20" s="2">
        <v>0</v>
      </c>
      <c r="D20" s="2">
        <v>1</v>
      </c>
      <c r="E20" s="2">
        <v>0</v>
      </c>
      <c r="F20" s="3" t="s">
        <v>13</v>
      </c>
      <c r="G20" s="3" t="s">
        <v>23</v>
      </c>
      <c r="H20" s="2">
        <v>5</v>
      </c>
      <c r="I20" s="2">
        <v>0</v>
      </c>
      <c r="J20" s="2">
        <f t="shared" si="0"/>
        <v>5</v>
      </c>
      <c r="K20" s="2">
        <v>0</v>
      </c>
      <c r="AB20">
        <f t="shared" si="1"/>
        <v>18</v>
      </c>
      <c r="AC20" s="6" t="s">
        <v>116</v>
      </c>
      <c r="AD20" t="s">
        <v>170</v>
      </c>
      <c r="AE20">
        <f t="shared" si="2"/>
        <v>18</v>
      </c>
      <c r="AF20" s="50" t="s">
        <v>154</v>
      </c>
      <c r="AG20" s="4" t="s">
        <v>155</v>
      </c>
      <c r="AH20" s="51" t="s">
        <v>170</v>
      </c>
      <c r="AJ20" s="51" t="s">
        <v>213</v>
      </c>
      <c r="AK20" s="50" t="s">
        <v>214</v>
      </c>
    </row>
    <row r="21" spans="1:43" x14ac:dyDescent="0.3">
      <c r="A21" s="2">
        <v>1</v>
      </c>
      <c r="B21" s="2">
        <v>0</v>
      </c>
      <c r="C21" s="2">
        <v>0</v>
      </c>
      <c r="D21" s="2">
        <v>1</v>
      </c>
      <c r="E21" s="2">
        <v>1</v>
      </c>
      <c r="F21" s="3" t="s">
        <v>13</v>
      </c>
      <c r="G21" s="3" t="s">
        <v>24</v>
      </c>
      <c r="H21" s="2">
        <v>7</v>
      </c>
      <c r="I21" s="2">
        <v>0</v>
      </c>
      <c r="J21" s="2">
        <f t="shared" si="0"/>
        <v>7</v>
      </c>
      <c r="K21" s="2">
        <v>0</v>
      </c>
      <c r="AB21">
        <f t="shared" si="1"/>
        <v>19</v>
      </c>
      <c r="AC21" s="6" t="s">
        <v>119</v>
      </c>
      <c r="AD21" t="s">
        <v>170</v>
      </c>
      <c r="AE21">
        <f t="shared" si="2"/>
        <v>19</v>
      </c>
      <c r="AF21" s="50" t="s">
        <v>156</v>
      </c>
      <c r="AG21" s="4" t="s">
        <v>157</v>
      </c>
      <c r="AH21" s="51" t="s">
        <v>170</v>
      </c>
      <c r="AJ21" s="51" t="s">
        <v>213</v>
      </c>
      <c r="AK21" s="50" t="s">
        <v>215</v>
      </c>
    </row>
    <row r="22" spans="1:43" x14ac:dyDescent="0.3">
      <c r="A22" s="2">
        <v>1</v>
      </c>
      <c r="B22" s="2">
        <v>0</v>
      </c>
      <c r="C22" s="2">
        <v>1</v>
      </c>
      <c r="D22" s="2">
        <v>0</v>
      </c>
      <c r="E22" s="2">
        <v>0</v>
      </c>
      <c r="F22" s="3" t="s">
        <v>16</v>
      </c>
      <c r="G22" s="3" t="s">
        <v>21</v>
      </c>
      <c r="H22" s="2">
        <v>1</v>
      </c>
      <c r="I22" s="2">
        <v>1</v>
      </c>
      <c r="J22" s="2">
        <f t="shared" si="0"/>
        <v>0</v>
      </c>
      <c r="K22" s="2">
        <v>0</v>
      </c>
      <c r="AB22">
        <f t="shared" si="1"/>
        <v>20</v>
      </c>
      <c r="AC22" s="7" t="s">
        <v>120</v>
      </c>
      <c r="AD22" t="s">
        <v>170</v>
      </c>
      <c r="AE22">
        <f t="shared" si="2"/>
        <v>20</v>
      </c>
      <c r="AF22" s="50" t="s">
        <v>159</v>
      </c>
      <c r="AG22" s="4" t="s">
        <v>158</v>
      </c>
      <c r="AH22" s="51" t="s">
        <v>170</v>
      </c>
      <c r="AJ22" s="51" t="s">
        <v>217</v>
      </c>
      <c r="AK22" s="50" t="s">
        <v>216</v>
      </c>
    </row>
    <row r="23" spans="1:43" x14ac:dyDescent="0.3">
      <c r="A23" s="2">
        <v>1</v>
      </c>
      <c r="B23" s="2">
        <v>0</v>
      </c>
      <c r="C23" s="2">
        <v>1</v>
      </c>
      <c r="D23" s="2">
        <v>0</v>
      </c>
      <c r="E23" s="2">
        <v>1</v>
      </c>
      <c r="F23" s="3" t="s">
        <v>16</v>
      </c>
      <c r="G23" s="3" t="s">
        <v>22</v>
      </c>
      <c r="H23" s="2">
        <v>3</v>
      </c>
      <c r="I23" s="2">
        <v>1</v>
      </c>
      <c r="J23" s="2">
        <f t="shared" si="0"/>
        <v>2</v>
      </c>
      <c r="K23" s="2">
        <v>1</v>
      </c>
      <c r="AB23">
        <f t="shared" si="1"/>
        <v>21</v>
      </c>
      <c r="AC23" s="6" t="s">
        <v>42</v>
      </c>
      <c r="AD23" t="s">
        <v>170</v>
      </c>
      <c r="AE23">
        <f t="shared" si="2"/>
        <v>21</v>
      </c>
      <c r="AF23" s="50" t="s">
        <v>160</v>
      </c>
      <c r="AG23" s="4" t="s">
        <v>161</v>
      </c>
      <c r="AH23" s="51" t="s">
        <v>170</v>
      </c>
      <c r="AJ23" s="51" t="s">
        <v>217</v>
      </c>
      <c r="AK23" s="50" t="s">
        <v>218</v>
      </c>
    </row>
    <row r="24" spans="1:43" x14ac:dyDescent="0.3">
      <c r="A24" s="2">
        <v>1</v>
      </c>
      <c r="B24" s="2">
        <v>0</v>
      </c>
      <c r="C24" s="2">
        <v>1</v>
      </c>
      <c r="D24" s="2">
        <v>1</v>
      </c>
      <c r="E24" s="2">
        <v>0</v>
      </c>
      <c r="F24" s="3" t="s">
        <v>16</v>
      </c>
      <c r="G24" s="3" t="s">
        <v>23</v>
      </c>
      <c r="H24" s="2">
        <v>5</v>
      </c>
      <c r="I24" s="2">
        <v>1</v>
      </c>
      <c r="J24" s="2">
        <f t="shared" si="0"/>
        <v>4</v>
      </c>
      <c r="K24" s="2" t="s">
        <v>25</v>
      </c>
      <c r="AE24">
        <f t="shared" si="2"/>
        <v>22</v>
      </c>
      <c r="AF24" s="52" t="s">
        <v>162</v>
      </c>
      <c r="AG24" s="4" t="s">
        <v>163</v>
      </c>
      <c r="AH24" s="51" t="s">
        <v>171</v>
      </c>
    </row>
    <row r="25" spans="1:43" x14ac:dyDescent="0.3">
      <c r="A25" s="2">
        <v>1</v>
      </c>
      <c r="B25" s="2">
        <v>0</v>
      </c>
      <c r="C25" s="2">
        <v>1</v>
      </c>
      <c r="D25" s="2">
        <v>1</v>
      </c>
      <c r="E25" s="2">
        <v>1</v>
      </c>
      <c r="F25" s="3" t="s">
        <v>16</v>
      </c>
      <c r="G25" s="3" t="s">
        <v>24</v>
      </c>
      <c r="H25" s="2">
        <v>7</v>
      </c>
      <c r="I25" s="2">
        <v>1</v>
      </c>
      <c r="J25" s="2">
        <f t="shared" si="0"/>
        <v>6</v>
      </c>
      <c r="K25" s="2">
        <v>0</v>
      </c>
      <c r="AE25">
        <f t="shared" si="2"/>
        <v>23</v>
      </c>
      <c r="AF25" s="50" t="s">
        <v>164</v>
      </c>
      <c r="AG25" s="4" t="s">
        <v>165</v>
      </c>
      <c r="AH25" t="s">
        <v>170</v>
      </c>
    </row>
    <row r="26" spans="1:43" x14ac:dyDescent="0.3">
      <c r="A26" s="2">
        <v>1</v>
      </c>
      <c r="B26" s="2">
        <v>1</v>
      </c>
      <c r="C26" s="2">
        <v>0</v>
      </c>
      <c r="D26" s="2">
        <v>0</v>
      </c>
      <c r="E26" s="2">
        <v>0</v>
      </c>
      <c r="F26" s="3" t="s">
        <v>14</v>
      </c>
      <c r="G26" s="3" t="s">
        <v>21</v>
      </c>
      <c r="H26" s="2">
        <v>1</v>
      </c>
      <c r="I26" s="2">
        <v>2</v>
      </c>
      <c r="J26" s="2">
        <f t="shared" si="0"/>
        <v>1</v>
      </c>
      <c r="K26" s="2">
        <v>0</v>
      </c>
      <c r="AE26">
        <f t="shared" si="2"/>
        <v>24</v>
      </c>
      <c r="AF26" s="50" t="s">
        <v>166</v>
      </c>
      <c r="AG26" s="4" t="s">
        <v>167</v>
      </c>
      <c r="AH26" t="s">
        <v>170</v>
      </c>
    </row>
    <row r="27" spans="1:43" x14ac:dyDescent="0.3">
      <c r="A27" s="2">
        <v>1</v>
      </c>
      <c r="B27" s="2">
        <v>1</v>
      </c>
      <c r="C27" s="2">
        <v>0</v>
      </c>
      <c r="D27" s="2">
        <v>0</v>
      </c>
      <c r="E27" s="2">
        <v>1</v>
      </c>
      <c r="F27" s="3" t="s">
        <v>14</v>
      </c>
      <c r="G27" s="3" t="s">
        <v>22</v>
      </c>
      <c r="H27" s="2">
        <v>3</v>
      </c>
      <c r="I27" s="2">
        <v>2</v>
      </c>
      <c r="J27" s="2">
        <f t="shared" si="0"/>
        <v>1</v>
      </c>
      <c r="K27" s="2">
        <v>0</v>
      </c>
      <c r="AE27">
        <f t="shared" si="2"/>
        <v>25</v>
      </c>
      <c r="AF27" s="50" t="s">
        <v>168</v>
      </c>
      <c r="AG27" s="4" t="s">
        <v>169</v>
      </c>
      <c r="AH27" t="s">
        <v>170</v>
      </c>
    </row>
    <row r="28" spans="1:43" x14ac:dyDescent="0.3">
      <c r="A28" s="2">
        <v>1</v>
      </c>
      <c r="B28" s="2">
        <v>1</v>
      </c>
      <c r="C28" s="2">
        <v>0</v>
      </c>
      <c r="D28" s="2">
        <v>1</v>
      </c>
      <c r="E28" s="2">
        <v>0</v>
      </c>
      <c r="F28" s="3" t="s">
        <v>14</v>
      </c>
      <c r="G28" s="3" t="s">
        <v>23</v>
      </c>
      <c r="H28" s="2">
        <v>5</v>
      </c>
      <c r="I28" s="2">
        <v>2</v>
      </c>
      <c r="J28" s="2">
        <f t="shared" si="0"/>
        <v>3</v>
      </c>
      <c r="K28" s="2">
        <v>1</v>
      </c>
      <c r="AE28">
        <f t="shared" si="2"/>
        <v>26</v>
      </c>
      <c r="AF28" s="50" t="s">
        <v>172</v>
      </c>
      <c r="AG28" s="4" t="s">
        <v>173</v>
      </c>
      <c r="AH28" t="s">
        <v>170</v>
      </c>
    </row>
    <row r="29" spans="1:43" x14ac:dyDescent="0.3">
      <c r="A29" s="2">
        <v>1</v>
      </c>
      <c r="B29" s="2">
        <v>1</v>
      </c>
      <c r="C29" s="2">
        <v>0</v>
      </c>
      <c r="D29" s="2">
        <v>1</v>
      </c>
      <c r="E29" s="2">
        <v>1</v>
      </c>
      <c r="F29" s="3" t="s">
        <v>14</v>
      </c>
      <c r="G29" s="3" t="s">
        <v>24</v>
      </c>
      <c r="H29" s="2">
        <v>7</v>
      </c>
      <c r="I29" s="2">
        <v>2</v>
      </c>
      <c r="J29" s="2">
        <f t="shared" si="0"/>
        <v>5</v>
      </c>
      <c r="K29" s="2">
        <v>0</v>
      </c>
      <c r="Q29" s="17" t="s">
        <v>28</v>
      </c>
      <c r="R29" s="4" t="s">
        <v>30</v>
      </c>
      <c r="S29" s="17" t="s">
        <v>31</v>
      </c>
      <c r="T29" s="4" t="s">
        <v>32</v>
      </c>
      <c r="U29" s="17" t="s">
        <v>34</v>
      </c>
      <c r="V29" s="4" t="s">
        <v>35</v>
      </c>
      <c r="W29" s="17" t="s">
        <v>36</v>
      </c>
      <c r="X29" s="17" t="s">
        <v>37</v>
      </c>
      <c r="Y29" s="4" t="s">
        <v>39</v>
      </c>
      <c r="Z29" s="4" t="s">
        <v>40</v>
      </c>
      <c r="AA29" s="4" t="s">
        <v>41</v>
      </c>
      <c r="AE29">
        <f t="shared" si="2"/>
        <v>27</v>
      </c>
      <c r="AF29" s="50" t="s">
        <v>175</v>
      </c>
      <c r="AG29" s="4" t="s">
        <v>174</v>
      </c>
      <c r="AH29" t="s">
        <v>170</v>
      </c>
      <c r="AO29" s="4" t="s">
        <v>122</v>
      </c>
      <c r="AP29" s="48" t="s">
        <v>121</v>
      </c>
      <c r="AQ29" s="48" t="s">
        <v>123</v>
      </c>
    </row>
    <row r="30" spans="1:43" x14ac:dyDescent="0.3">
      <c r="A30" s="2">
        <v>1</v>
      </c>
      <c r="B30" s="2">
        <v>1</v>
      </c>
      <c r="C30" s="2">
        <v>1</v>
      </c>
      <c r="D30" s="2">
        <v>0</v>
      </c>
      <c r="E30" s="2">
        <v>0</v>
      </c>
      <c r="F30" s="3" t="s">
        <v>15</v>
      </c>
      <c r="G30" s="3" t="s">
        <v>21</v>
      </c>
      <c r="H30" s="2">
        <v>1</v>
      </c>
      <c r="I30" s="2">
        <v>3</v>
      </c>
      <c r="J30" s="2">
        <f t="shared" si="0"/>
        <v>2</v>
      </c>
      <c r="K30" s="2">
        <v>1</v>
      </c>
      <c r="Q30" s="18">
        <v>1</v>
      </c>
      <c r="R30" s="5">
        <v>2</v>
      </c>
      <c r="S30" s="18">
        <v>3</v>
      </c>
      <c r="T30" s="5">
        <v>4</v>
      </c>
      <c r="U30" s="18">
        <v>5</v>
      </c>
      <c r="V30" s="5">
        <v>6</v>
      </c>
      <c r="W30" s="18">
        <v>7</v>
      </c>
      <c r="X30" s="18">
        <v>8</v>
      </c>
      <c r="Y30" s="5">
        <v>9</v>
      </c>
      <c r="Z30" s="5">
        <v>10</v>
      </c>
      <c r="AA30" s="5">
        <v>11</v>
      </c>
      <c r="AE30">
        <f t="shared" si="2"/>
        <v>28</v>
      </c>
      <c r="AF30" s="50" t="s">
        <v>176</v>
      </c>
      <c r="AG30" s="4" t="s">
        <v>177</v>
      </c>
      <c r="AH30" t="s">
        <v>170</v>
      </c>
      <c r="AO30" s="49" t="s">
        <v>29</v>
      </c>
      <c r="AP30" s="4" t="s">
        <v>104</v>
      </c>
      <c r="AQ30" s="4" t="s">
        <v>28</v>
      </c>
    </row>
    <row r="31" spans="1:43" x14ac:dyDescent="0.3">
      <c r="A31" s="2">
        <v>1</v>
      </c>
      <c r="B31" s="2">
        <v>1</v>
      </c>
      <c r="C31" s="2">
        <v>1</v>
      </c>
      <c r="D31" s="2">
        <v>0</v>
      </c>
      <c r="E31" s="2">
        <v>1</v>
      </c>
      <c r="F31" s="3" t="s">
        <v>15</v>
      </c>
      <c r="G31" s="3" t="s">
        <v>22</v>
      </c>
      <c r="H31" s="2">
        <v>3</v>
      </c>
      <c r="I31" s="2">
        <v>3</v>
      </c>
      <c r="J31" s="2">
        <f t="shared" si="0"/>
        <v>0</v>
      </c>
      <c r="K31" s="2">
        <v>0</v>
      </c>
      <c r="O31" s="19">
        <v>1</v>
      </c>
      <c r="P31" s="20" t="s">
        <v>43</v>
      </c>
      <c r="Q31" s="21" t="s">
        <v>78</v>
      </c>
      <c r="R31" s="22"/>
      <c r="S31" s="23"/>
      <c r="T31" s="22"/>
      <c r="U31" s="23"/>
      <c r="V31" s="22"/>
      <c r="W31" s="23" t="s">
        <v>78</v>
      </c>
      <c r="X31" s="24"/>
      <c r="Y31" s="22"/>
      <c r="Z31" s="22"/>
      <c r="AA31" s="22"/>
      <c r="AE31">
        <f t="shared" si="2"/>
        <v>29</v>
      </c>
      <c r="AF31" s="50" t="s">
        <v>178</v>
      </c>
      <c r="AG31" s="4" t="s">
        <v>179</v>
      </c>
      <c r="AH31" t="s">
        <v>170</v>
      </c>
      <c r="AO31" s="4" t="s">
        <v>33</v>
      </c>
      <c r="AP31" s="4" t="s">
        <v>105</v>
      </c>
      <c r="AQ31" s="4" t="s">
        <v>30</v>
      </c>
    </row>
    <row r="32" spans="1:43" x14ac:dyDescent="0.3">
      <c r="A32" s="2">
        <v>1</v>
      </c>
      <c r="B32" s="2">
        <v>1</v>
      </c>
      <c r="C32" s="2">
        <v>1</v>
      </c>
      <c r="D32" s="2">
        <v>1</v>
      </c>
      <c r="E32" s="2">
        <v>0</v>
      </c>
      <c r="F32" s="3" t="s">
        <v>15</v>
      </c>
      <c r="G32" s="3" t="s">
        <v>23</v>
      </c>
      <c r="H32" s="2">
        <v>5</v>
      </c>
      <c r="I32" s="2">
        <v>3</v>
      </c>
      <c r="J32" s="2">
        <f t="shared" si="0"/>
        <v>2</v>
      </c>
      <c r="K32" s="2">
        <v>1</v>
      </c>
      <c r="O32">
        <v>2</v>
      </c>
      <c r="P32" s="15" t="s">
        <v>45</v>
      </c>
      <c r="Q32" s="24"/>
      <c r="R32" s="25" t="s">
        <v>78</v>
      </c>
      <c r="S32" s="24"/>
      <c r="T32" s="25"/>
      <c r="U32" s="24"/>
      <c r="V32" s="25"/>
      <c r="W32" s="24"/>
      <c r="X32" s="24"/>
      <c r="Y32" s="25"/>
      <c r="Z32" s="25"/>
      <c r="AA32" s="25"/>
      <c r="AE32">
        <f t="shared" si="2"/>
        <v>30</v>
      </c>
      <c r="AF32" s="52" t="s">
        <v>180</v>
      </c>
      <c r="AG32" s="4" t="s">
        <v>181</v>
      </c>
      <c r="AH32" t="s">
        <v>170</v>
      </c>
      <c r="AO32" s="4" t="s">
        <v>38</v>
      </c>
      <c r="AP32" s="4" t="s">
        <v>106</v>
      </c>
      <c r="AQ32" s="4" t="s">
        <v>31</v>
      </c>
    </row>
    <row r="33" spans="1:43" x14ac:dyDescent="0.3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3" t="s">
        <v>15</v>
      </c>
      <c r="G33" s="3" t="s">
        <v>24</v>
      </c>
      <c r="H33" s="2">
        <v>7</v>
      </c>
      <c r="I33" s="2">
        <v>3</v>
      </c>
      <c r="J33" s="2">
        <f t="shared" si="0"/>
        <v>4</v>
      </c>
      <c r="K33" s="2" t="s">
        <v>25</v>
      </c>
      <c r="O33">
        <v>3</v>
      </c>
      <c r="P33" s="15" t="s">
        <v>47</v>
      </c>
      <c r="Q33" s="24"/>
      <c r="R33" s="25"/>
      <c r="S33" s="24"/>
      <c r="T33" s="25" t="s">
        <v>78</v>
      </c>
      <c r="U33" s="24"/>
      <c r="V33" s="25"/>
      <c r="W33" s="24"/>
      <c r="X33" s="24"/>
      <c r="Y33" s="25"/>
      <c r="Z33" s="25"/>
      <c r="AA33" s="25"/>
      <c r="AE33">
        <f t="shared" si="2"/>
        <v>31</v>
      </c>
      <c r="AF33" s="50" t="s">
        <v>182</v>
      </c>
      <c r="AG33" s="4" t="s">
        <v>183</v>
      </c>
      <c r="AH33" t="s">
        <v>170</v>
      </c>
      <c r="AO33" s="50" t="s">
        <v>42</v>
      </c>
      <c r="AP33" s="4" t="s">
        <v>107</v>
      </c>
      <c r="AQ33" s="4" t="s">
        <v>32</v>
      </c>
    </row>
    <row r="34" spans="1:43" x14ac:dyDescent="0.3">
      <c r="O34">
        <v>4</v>
      </c>
      <c r="P34" s="15" t="s">
        <v>49</v>
      </c>
      <c r="Q34" s="24"/>
      <c r="R34" s="25"/>
      <c r="S34" s="24"/>
      <c r="T34" s="25" t="s">
        <v>78</v>
      </c>
      <c r="U34" s="24"/>
      <c r="V34" s="25"/>
      <c r="W34" s="24"/>
      <c r="X34" s="24"/>
      <c r="Y34" s="25"/>
      <c r="Z34" s="25"/>
      <c r="AA34" s="25"/>
      <c r="AE34">
        <f t="shared" si="2"/>
        <v>32</v>
      </c>
      <c r="AF34" s="50" t="s">
        <v>184</v>
      </c>
      <c r="AG34" s="4" t="s">
        <v>185</v>
      </c>
      <c r="AH34" t="s">
        <v>170</v>
      </c>
      <c r="AP34" s="4" t="s">
        <v>108</v>
      </c>
      <c r="AQ34" s="4" t="s">
        <v>34</v>
      </c>
    </row>
    <row r="35" spans="1:43" x14ac:dyDescent="0.3">
      <c r="O35" s="19">
        <v>5</v>
      </c>
      <c r="P35" s="20" t="s">
        <v>51</v>
      </c>
      <c r="Q35" s="23"/>
      <c r="R35" s="22"/>
      <c r="S35" s="21" t="s">
        <v>78</v>
      </c>
      <c r="T35" s="22"/>
      <c r="U35" s="24" t="s">
        <v>78</v>
      </c>
      <c r="V35" s="22"/>
      <c r="W35" s="24"/>
      <c r="X35" s="24"/>
      <c r="Y35" s="22"/>
      <c r="Z35" s="22"/>
      <c r="AA35" s="22"/>
      <c r="AE35">
        <f t="shared" si="2"/>
        <v>33</v>
      </c>
      <c r="AF35" s="50" t="s">
        <v>186</v>
      </c>
      <c r="AG35" s="4" t="s">
        <v>187</v>
      </c>
      <c r="AH35" t="s">
        <v>170</v>
      </c>
      <c r="AP35" s="4" t="s">
        <v>109</v>
      </c>
      <c r="AQ35" s="4" t="s">
        <v>35</v>
      </c>
    </row>
    <row r="36" spans="1:43" x14ac:dyDescent="0.3">
      <c r="O36">
        <v>6</v>
      </c>
      <c r="P36" s="16" t="s">
        <v>53</v>
      </c>
      <c r="Q36" s="24"/>
      <c r="R36" s="25" t="s">
        <v>78</v>
      </c>
      <c r="S36" s="24"/>
      <c r="T36" s="25"/>
      <c r="U36" s="24"/>
      <c r="V36" s="25"/>
      <c r="W36" s="24"/>
      <c r="X36" s="24"/>
      <c r="Y36" s="25"/>
      <c r="Z36" s="25"/>
      <c r="AA36" s="25"/>
      <c r="AP36" s="4" t="s">
        <v>110</v>
      </c>
      <c r="AQ36" s="4" t="s">
        <v>36</v>
      </c>
    </row>
    <row r="37" spans="1:43" x14ac:dyDescent="0.3">
      <c r="O37">
        <v>7</v>
      </c>
      <c r="P37" s="16" t="s">
        <v>57</v>
      </c>
      <c r="Q37" s="24"/>
      <c r="R37" s="25"/>
      <c r="S37" s="24"/>
      <c r="T37" s="25" t="s">
        <v>78</v>
      </c>
      <c r="U37" s="24"/>
      <c r="V37" s="25"/>
      <c r="W37" s="24"/>
      <c r="X37" s="24"/>
      <c r="Y37" s="25"/>
      <c r="Z37" s="25"/>
      <c r="AA37" s="25"/>
      <c r="AB37" t="s">
        <v>79</v>
      </c>
      <c r="AP37" s="4" t="s">
        <v>111</v>
      </c>
      <c r="AQ37" s="4" t="s">
        <v>37</v>
      </c>
    </row>
    <row r="38" spans="1:43" x14ac:dyDescent="0.3">
      <c r="O38">
        <v>8</v>
      </c>
      <c r="P38" s="16" t="s">
        <v>55</v>
      </c>
      <c r="Q38" s="24"/>
      <c r="R38" s="25"/>
      <c r="S38" s="24"/>
      <c r="T38" s="25" t="s">
        <v>78</v>
      </c>
      <c r="U38" s="24"/>
      <c r="V38" s="25"/>
      <c r="W38" s="24"/>
      <c r="X38" s="24"/>
      <c r="Y38" s="25" t="s">
        <v>78</v>
      </c>
      <c r="Z38" s="25"/>
      <c r="AA38" s="25"/>
      <c r="AP38" s="4" t="s">
        <v>112</v>
      </c>
      <c r="AQ38" s="4" t="s">
        <v>39</v>
      </c>
    </row>
    <row r="39" spans="1:43" x14ac:dyDescent="0.3">
      <c r="O39">
        <v>9</v>
      </c>
      <c r="P39" s="16" t="s">
        <v>59</v>
      </c>
      <c r="Q39" s="24"/>
      <c r="R39" s="25"/>
      <c r="S39" s="24"/>
      <c r="T39" s="25"/>
      <c r="U39" s="24" t="s">
        <v>78</v>
      </c>
      <c r="V39" s="25"/>
      <c r="W39" s="24"/>
      <c r="X39" s="24"/>
      <c r="Y39" s="25"/>
      <c r="Z39" s="25" t="s">
        <v>78</v>
      </c>
      <c r="AA39" s="25"/>
      <c r="AP39" s="4" t="s">
        <v>113</v>
      </c>
      <c r="AQ39" s="4" t="s">
        <v>40</v>
      </c>
    </row>
    <row r="40" spans="1:43" x14ac:dyDescent="0.3">
      <c r="O40" s="19">
        <v>10</v>
      </c>
      <c r="P40" s="20" t="s">
        <v>61</v>
      </c>
      <c r="Q40" s="22"/>
      <c r="R40" s="22"/>
      <c r="S40" s="22"/>
      <c r="T40" s="22"/>
      <c r="U40" s="22"/>
      <c r="V40" s="22"/>
      <c r="W40" s="22" t="s">
        <v>78</v>
      </c>
      <c r="X40" s="26" t="s">
        <v>78</v>
      </c>
      <c r="Y40" s="22"/>
      <c r="Z40" s="22"/>
      <c r="AA40" s="22"/>
      <c r="AP40" s="4" t="s">
        <v>114</v>
      </c>
      <c r="AQ40" s="4" t="s">
        <v>41</v>
      </c>
    </row>
    <row r="41" spans="1:43" x14ac:dyDescent="0.3">
      <c r="O41">
        <v>11</v>
      </c>
      <c r="P41" s="16" t="s">
        <v>63</v>
      </c>
      <c r="Q41" s="24"/>
      <c r="R41" s="25"/>
      <c r="S41" s="24"/>
      <c r="T41" s="25"/>
      <c r="U41" s="24"/>
      <c r="V41" s="25" t="s">
        <v>78</v>
      </c>
      <c r="W41" s="24"/>
      <c r="X41" s="24"/>
      <c r="Y41" s="25"/>
      <c r="Z41" s="25"/>
      <c r="AA41" s="25"/>
      <c r="AP41" s="4" t="s">
        <v>115</v>
      </c>
      <c r="AQ41" s="4"/>
    </row>
    <row r="42" spans="1:43" x14ac:dyDescent="0.3">
      <c r="O42">
        <v>12</v>
      </c>
      <c r="P42" s="16" t="s">
        <v>65</v>
      </c>
      <c r="Q42" s="24"/>
      <c r="R42" s="25"/>
      <c r="S42" s="24"/>
      <c r="T42" s="25"/>
      <c r="U42" s="24"/>
      <c r="V42" s="25"/>
      <c r="W42" s="24"/>
      <c r="X42" s="24"/>
      <c r="Y42" s="25"/>
      <c r="Z42" s="25"/>
      <c r="AA42" s="25" t="s">
        <v>78</v>
      </c>
      <c r="AP42" s="4" t="s">
        <v>116</v>
      </c>
    </row>
    <row r="43" spans="1:43" x14ac:dyDescent="0.3">
      <c r="O43">
        <v>13</v>
      </c>
      <c r="P43" s="16" t="s">
        <v>67</v>
      </c>
      <c r="Q43" s="24"/>
      <c r="R43" s="25"/>
      <c r="S43" s="24"/>
      <c r="T43" s="25"/>
      <c r="U43" s="24"/>
      <c r="V43" s="25"/>
      <c r="W43" s="24"/>
      <c r="X43" s="24"/>
      <c r="Y43" s="25" t="s">
        <v>78</v>
      </c>
      <c r="Z43" s="25"/>
      <c r="AA43" s="25" t="s">
        <v>78</v>
      </c>
      <c r="AP43" s="4" t="s">
        <v>117</v>
      </c>
    </row>
    <row r="44" spans="1:43" x14ac:dyDescent="0.3">
      <c r="O44">
        <v>14</v>
      </c>
      <c r="P44" s="16" t="s">
        <v>69</v>
      </c>
      <c r="Q44" s="24"/>
      <c r="R44" s="25"/>
      <c r="S44" s="24"/>
      <c r="T44" s="25"/>
      <c r="U44" s="24"/>
      <c r="V44" s="25"/>
      <c r="W44" s="24"/>
      <c r="X44" s="24"/>
      <c r="Y44" s="25"/>
      <c r="Z44" s="25" t="s">
        <v>78</v>
      </c>
      <c r="AA44" s="25" t="s">
        <v>78</v>
      </c>
      <c r="AP44" s="4" t="s">
        <v>118</v>
      </c>
    </row>
    <row r="45" spans="1:43" x14ac:dyDescent="0.3">
      <c r="O45">
        <v>15</v>
      </c>
      <c r="P45" s="16" t="s">
        <v>71</v>
      </c>
      <c r="Q45" s="24"/>
      <c r="R45" s="25"/>
      <c r="S45" s="24"/>
      <c r="T45" s="25"/>
      <c r="U45" s="24"/>
      <c r="V45" s="25" t="s">
        <v>78</v>
      </c>
      <c r="W45" s="24"/>
      <c r="X45" s="24"/>
      <c r="Y45" s="25"/>
      <c r="Z45" s="25"/>
      <c r="AA45" s="25"/>
      <c r="AP45" s="4" t="s">
        <v>119</v>
      </c>
    </row>
    <row r="46" spans="1:43" x14ac:dyDescent="0.3">
      <c r="O46">
        <v>16</v>
      </c>
      <c r="P46" s="16" t="s">
        <v>73</v>
      </c>
      <c r="Q46" s="24"/>
      <c r="R46" s="25"/>
      <c r="S46" s="24"/>
      <c r="T46" s="25"/>
      <c r="U46" s="24"/>
      <c r="V46" s="25"/>
      <c r="W46" s="24"/>
      <c r="X46" s="24"/>
      <c r="Y46" s="25"/>
      <c r="Z46" s="25"/>
      <c r="AA46" s="25" t="s">
        <v>78</v>
      </c>
      <c r="AP46" s="4" t="s">
        <v>120</v>
      </c>
    </row>
    <row r="48" spans="1:43" x14ac:dyDescent="0.3">
      <c r="Q48" s="4" t="s">
        <v>30</v>
      </c>
      <c r="R48" s="4" t="s">
        <v>32</v>
      </c>
      <c r="S48" s="4" t="s">
        <v>35</v>
      </c>
      <c r="T48" s="4" t="s">
        <v>39</v>
      </c>
      <c r="U48" s="4" t="s">
        <v>40</v>
      </c>
      <c r="V48" s="4" t="s">
        <v>41</v>
      </c>
      <c r="W48" s="4"/>
    </row>
    <row r="49" spans="2:38" x14ac:dyDescent="0.3">
      <c r="Q49" s="9" t="s">
        <v>80</v>
      </c>
      <c r="R49" s="9" t="s">
        <v>81</v>
      </c>
      <c r="S49" s="9" t="s">
        <v>82</v>
      </c>
      <c r="T49" s="9" t="s">
        <v>25</v>
      </c>
      <c r="U49" s="9" t="s">
        <v>83</v>
      </c>
      <c r="V49" s="9" t="s">
        <v>12</v>
      </c>
      <c r="W49" s="14"/>
    </row>
    <row r="50" spans="2:38" x14ac:dyDescent="0.3">
      <c r="O50" t="s">
        <v>45</v>
      </c>
      <c r="P50" s="15" t="s">
        <v>84</v>
      </c>
      <c r="Q50" t="s">
        <v>78</v>
      </c>
    </row>
    <row r="51" spans="2:38" x14ac:dyDescent="0.3">
      <c r="O51" t="s">
        <v>47</v>
      </c>
      <c r="P51" s="15" t="s">
        <v>85</v>
      </c>
      <c r="R51" t="s">
        <v>78</v>
      </c>
      <c r="Y51" s="27" t="s">
        <v>97</v>
      </c>
      <c r="Z51" s="28"/>
      <c r="AA51" s="29" t="s">
        <v>102</v>
      </c>
    </row>
    <row r="52" spans="2:38" x14ac:dyDescent="0.3">
      <c r="B52" s="4" t="s">
        <v>122</v>
      </c>
      <c r="C52" s="48" t="s">
        <v>121</v>
      </c>
      <c r="D52" s="48" t="s">
        <v>123</v>
      </c>
      <c r="O52" t="s">
        <v>49</v>
      </c>
      <c r="P52" s="15" t="s">
        <v>86</v>
      </c>
      <c r="R52" t="s">
        <v>78</v>
      </c>
      <c r="Y52" s="30" t="s">
        <v>98</v>
      </c>
      <c r="Z52" s="14"/>
      <c r="AA52" s="31"/>
    </row>
    <row r="53" spans="2:38" x14ac:dyDescent="0.3">
      <c r="B53" s="49" t="s">
        <v>29</v>
      </c>
      <c r="C53" s="4" t="s">
        <v>104</v>
      </c>
      <c r="D53" s="4" t="s">
        <v>28</v>
      </c>
      <c r="O53" t="s">
        <v>53</v>
      </c>
      <c r="P53" s="15" t="s">
        <v>87</v>
      </c>
      <c r="Q53" t="s">
        <v>78</v>
      </c>
      <c r="Y53" s="30" t="s">
        <v>99</v>
      </c>
      <c r="Z53" s="14"/>
      <c r="AA53" s="31"/>
    </row>
    <row r="54" spans="2:38" x14ac:dyDescent="0.3">
      <c r="B54" s="4" t="s">
        <v>33</v>
      </c>
      <c r="C54" s="4" t="s">
        <v>105</v>
      </c>
      <c r="D54" s="4" t="s">
        <v>30</v>
      </c>
      <c r="O54" t="s">
        <v>57</v>
      </c>
      <c r="P54" s="15" t="s">
        <v>88</v>
      </c>
      <c r="R54" t="s">
        <v>78</v>
      </c>
      <c r="Y54" s="30" t="s">
        <v>100</v>
      </c>
      <c r="Z54" s="14"/>
      <c r="AA54" s="31"/>
    </row>
    <row r="55" spans="2:38" x14ac:dyDescent="0.3">
      <c r="B55" s="4" t="s">
        <v>38</v>
      </c>
      <c r="C55" s="4" t="s">
        <v>106</v>
      </c>
      <c r="D55" s="4" t="s">
        <v>31</v>
      </c>
      <c r="O55" t="s">
        <v>55</v>
      </c>
      <c r="P55" s="15" t="s">
        <v>89</v>
      </c>
      <c r="R55" t="s">
        <v>78</v>
      </c>
      <c r="T55" t="s">
        <v>78</v>
      </c>
      <c r="Y55" s="32" t="s">
        <v>101</v>
      </c>
      <c r="Z55" s="33"/>
      <c r="AA55" s="34"/>
    </row>
    <row r="56" spans="2:38" x14ac:dyDescent="0.3">
      <c r="B56" s="50" t="s">
        <v>42</v>
      </c>
      <c r="C56" s="4" t="s">
        <v>107</v>
      </c>
      <c r="D56" s="4" t="s">
        <v>32</v>
      </c>
      <c r="O56" t="s">
        <v>59</v>
      </c>
      <c r="P56" s="15" t="s">
        <v>90</v>
      </c>
      <c r="U56" t="s">
        <v>78</v>
      </c>
    </row>
    <row r="57" spans="2:38" x14ac:dyDescent="0.3">
      <c r="C57" s="4" t="s">
        <v>108</v>
      </c>
      <c r="D57" s="4" t="s">
        <v>34</v>
      </c>
      <c r="O57" t="s">
        <v>63</v>
      </c>
      <c r="P57" s="15" t="s">
        <v>91</v>
      </c>
      <c r="S57" t="s">
        <v>78</v>
      </c>
    </row>
    <row r="58" spans="2:38" x14ac:dyDescent="0.3">
      <c r="C58" s="4" t="s">
        <v>109</v>
      </c>
      <c r="D58" s="4" t="s">
        <v>35</v>
      </c>
      <c r="O58" t="s">
        <v>65</v>
      </c>
      <c r="P58" s="15" t="s">
        <v>96</v>
      </c>
      <c r="V58" t="s">
        <v>78</v>
      </c>
    </row>
    <row r="59" spans="2:38" x14ac:dyDescent="0.3">
      <c r="C59" s="4" t="s">
        <v>110</v>
      </c>
      <c r="D59" s="4" t="s">
        <v>36</v>
      </c>
      <c r="O59" t="s">
        <v>67</v>
      </c>
      <c r="P59" s="15" t="s">
        <v>92</v>
      </c>
      <c r="T59" t="s">
        <v>78</v>
      </c>
      <c r="V59" t="s">
        <v>78</v>
      </c>
    </row>
    <row r="60" spans="2:38" x14ac:dyDescent="0.3">
      <c r="C60" s="4" t="s">
        <v>111</v>
      </c>
      <c r="D60" s="4" t="s">
        <v>37</v>
      </c>
      <c r="O60" t="s">
        <v>69</v>
      </c>
      <c r="P60" s="15" t="s">
        <v>93</v>
      </c>
      <c r="U60" t="s">
        <v>78</v>
      </c>
      <c r="V60" t="s">
        <v>78</v>
      </c>
    </row>
    <row r="61" spans="2:38" x14ac:dyDescent="0.3">
      <c r="C61" s="4" t="s">
        <v>112</v>
      </c>
      <c r="D61" s="4" t="s">
        <v>39</v>
      </c>
      <c r="O61" t="s">
        <v>71</v>
      </c>
      <c r="P61" s="15" t="s">
        <v>94</v>
      </c>
      <c r="S61" t="s">
        <v>78</v>
      </c>
    </row>
    <row r="62" spans="2:38" x14ac:dyDescent="0.3">
      <c r="C62" s="4" t="s">
        <v>113</v>
      </c>
      <c r="D62" s="4" t="s">
        <v>40</v>
      </c>
      <c r="O62" t="s">
        <v>73</v>
      </c>
      <c r="P62" s="15" t="s">
        <v>95</v>
      </c>
      <c r="V62" t="s">
        <v>78</v>
      </c>
      <c r="AA62" s="9" t="s">
        <v>80</v>
      </c>
      <c r="AB62" s="44" t="s">
        <v>81</v>
      </c>
      <c r="AC62" s="9" t="s">
        <v>82</v>
      </c>
      <c r="AD62" s="44" t="s">
        <v>25</v>
      </c>
      <c r="AE62" s="44" t="s">
        <v>83</v>
      </c>
      <c r="AF62" s="44" t="s">
        <v>12</v>
      </c>
      <c r="AK62" t="s">
        <v>80</v>
      </c>
      <c r="AL62" t="s">
        <v>82</v>
      </c>
    </row>
    <row r="63" spans="2:38" x14ac:dyDescent="0.3">
      <c r="C63" s="4" t="s">
        <v>114</v>
      </c>
      <c r="D63" s="4" t="s">
        <v>41</v>
      </c>
      <c r="Z63" s="15" t="s">
        <v>84</v>
      </c>
      <c r="AA63" t="s">
        <v>78</v>
      </c>
      <c r="AB63" s="45"/>
      <c r="AD63" s="45"/>
      <c r="AE63" s="45"/>
      <c r="AF63" s="45"/>
      <c r="AJ63" t="s">
        <v>84</v>
      </c>
      <c r="AK63" t="s">
        <v>78</v>
      </c>
    </row>
    <row r="64" spans="2:38" x14ac:dyDescent="0.3">
      <c r="C64" s="4" t="s">
        <v>115</v>
      </c>
      <c r="D64" s="4"/>
      <c r="N64" s="35"/>
      <c r="O64" s="36"/>
      <c r="P64" s="36"/>
      <c r="Q64" s="36"/>
      <c r="R64" s="36"/>
      <c r="S64" s="36"/>
      <c r="T64" s="36"/>
      <c r="U64" s="36"/>
      <c r="V64" s="36"/>
      <c r="W64" s="37"/>
      <c r="Z64" s="15" t="s">
        <v>87</v>
      </c>
      <c r="AA64" t="s">
        <v>78</v>
      </c>
      <c r="AB64" s="45"/>
      <c r="AD64" s="45"/>
      <c r="AE64" s="45"/>
      <c r="AF64" s="45"/>
      <c r="AJ64" t="s">
        <v>87</v>
      </c>
      <c r="AK64" t="s">
        <v>78</v>
      </c>
    </row>
    <row r="65" spans="3:38" x14ac:dyDescent="0.3">
      <c r="C65" s="4" t="s">
        <v>116</v>
      </c>
      <c r="N65" s="38"/>
      <c r="O65" s="14"/>
      <c r="P65" s="14"/>
      <c r="Q65" s="39" t="s">
        <v>30</v>
      </c>
      <c r="R65" s="39" t="s">
        <v>32</v>
      </c>
      <c r="S65" s="39" t="s">
        <v>35</v>
      </c>
      <c r="T65" s="39" t="s">
        <v>39</v>
      </c>
      <c r="U65" s="39" t="s">
        <v>40</v>
      </c>
      <c r="V65" s="39" t="s">
        <v>41</v>
      </c>
      <c r="W65" s="40"/>
      <c r="Z65" s="20" t="s">
        <v>89</v>
      </c>
      <c r="AA65" s="19"/>
      <c r="AB65" s="46" t="s">
        <v>78</v>
      </c>
      <c r="AC65" s="19"/>
      <c r="AD65" s="45" t="s">
        <v>78</v>
      </c>
      <c r="AE65" s="45"/>
      <c r="AF65" s="45"/>
      <c r="AJ65" t="s">
        <v>91</v>
      </c>
      <c r="AL65" t="s">
        <v>78</v>
      </c>
    </row>
    <row r="66" spans="3:38" x14ac:dyDescent="0.3">
      <c r="C66" s="4" t="s">
        <v>117</v>
      </c>
      <c r="N66" s="38"/>
      <c r="O66" s="14"/>
      <c r="P66" s="14"/>
      <c r="Q66" s="9" t="s">
        <v>80</v>
      </c>
      <c r="R66" s="9" t="s">
        <v>81</v>
      </c>
      <c r="S66" s="9" t="s">
        <v>82</v>
      </c>
      <c r="T66" s="9" t="s">
        <v>25</v>
      </c>
      <c r="U66" s="9" t="s">
        <v>83</v>
      </c>
      <c r="V66" s="9" t="s">
        <v>12</v>
      </c>
      <c r="W66" s="40"/>
      <c r="Z66" s="15" t="s">
        <v>91</v>
      </c>
      <c r="AB66" s="45"/>
      <c r="AC66" t="s">
        <v>78</v>
      </c>
      <c r="AD66" s="45"/>
      <c r="AE66" s="45"/>
      <c r="AF66" s="45"/>
      <c r="AJ66" t="s">
        <v>94</v>
      </c>
      <c r="AL66" t="s">
        <v>78</v>
      </c>
    </row>
    <row r="67" spans="3:38" x14ac:dyDescent="0.3">
      <c r="C67" s="4" t="s">
        <v>118</v>
      </c>
      <c r="N67" s="38"/>
      <c r="O67" s="14" t="s">
        <v>45</v>
      </c>
      <c r="P67" s="14" t="s">
        <v>84</v>
      </c>
      <c r="Q67" s="14" t="s">
        <v>78</v>
      </c>
      <c r="R67" s="14"/>
      <c r="S67" s="14"/>
      <c r="T67" s="14"/>
      <c r="U67" s="14"/>
      <c r="V67" s="14"/>
      <c r="W67" s="40"/>
      <c r="Z67" s="47" t="s">
        <v>92</v>
      </c>
      <c r="AB67" s="45"/>
      <c r="AD67" s="45" t="s">
        <v>78</v>
      </c>
      <c r="AE67" s="45"/>
      <c r="AF67" s="45" t="s">
        <v>78</v>
      </c>
    </row>
    <row r="68" spans="3:38" x14ac:dyDescent="0.3">
      <c r="C68" s="4" t="s">
        <v>119</v>
      </c>
      <c r="N68" s="38"/>
      <c r="O68" s="14" t="s">
        <v>55</v>
      </c>
      <c r="P68" s="14" t="s">
        <v>89</v>
      </c>
      <c r="Q68" s="14"/>
      <c r="R68" s="14" t="s">
        <v>78</v>
      </c>
      <c r="S68" s="14"/>
      <c r="T68" s="14" t="s">
        <v>78</v>
      </c>
      <c r="U68" s="14"/>
      <c r="V68" s="14"/>
      <c r="W68" s="40"/>
      <c r="Z68" s="20" t="s">
        <v>93</v>
      </c>
      <c r="AA68" s="19"/>
      <c r="AB68" s="19"/>
      <c r="AC68" s="19"/>
      <c r="AD68" s="19"/>
      <c r="AE68" s="46" t="s">
        <v>78</v>
      </c>
      <c r="AF68" s="45" t="s">
        <v>78</v>
      </c>
    </row>
    <row r="69" spans="3:38" x14ac:dyDescent="0.3">
      <c r="C69" s="4" t="s">
        <v>120</v>
      </c>
      <c r="N69" s="38"/>
      <c r="O69" s="14" t="s">
        <v>69</v>
      </c>
      <c r="P69" s="14" t="s">
        <v>93</v>
      </c>
      <c r="Q69" s="14"/>
      <c r="R69" s="14"/>
      <c r="S69" s="14"/>
      <c r="T69" s="14"/>
      <c r="U69" s="14" t="s">
        <v>78</v>
      </c>
      <c r="V69" s="14" t="s">
        <v>78</v>
      </c>
      <c r="W69" s="40"/>
      <c r="Z69" s="15" t="s">
        <v>94</v>
      </c>
      <c r="AB69" s="45"/>
      <c r="AC69" t="s">
        <v>78</v>
      </c>
      <c r="AD69" s="45"/>
      <c r="AE69" s="45"/>
      <c r="AF69" s="45"/>
    </row>
    <row r="70" spans="3:38" x14ac:dyDescent="0.3">
      <c r="N70" s="38"/>
      <c r="O70" s="14" t="s">
        <v>63</v>
      </c>
      <c r="P70" s="14" t="s">
        <v>91</v>
      </c>
      <c r="Q70" s="14"/>
      <c r="R70" s="14"/>
      <c r="S70" s="14" t="s">
        <v>78</v>
      </c>
      <c r="T70" s="14"/>
      <c r="U70" s="14"/>
      <c r="V70" s="14"/>
      <c r="W70" s="40"/>
    </row>
    <row r="71" spans="3:38" x14ac:dyDescent="0.3">
      <c r="N71" s="38"/>
      <c r="O71" s="14"/>
      <c r="P71" s="14"/>
      <c r="Q71" s="14"/>
      <c r="R71" s="14"/>
      <c r="S71" s="14"/>
      <c r="T71" s="14"/>
      <c r="U71" s="14"/>
      <c r="V71" s="14"/>
      <c r="W71" s="40"/>
      <c r="Z71" t="s">
        <v>103</v>
      </c>
    </row>
    <row r="72" spans="3:38" x14ac:dyDescent="0.3">
      <c r="N72" s="41"/>
      <c r="O72" s="42"/>
      <c r="P72" s="42"/>
      <c r="Q72" s="42"/>
      <c r="R72" s="42"/>
      <c r="S72" s="42"/>
      <c r="T72" s="42"/>
      <c r="U72" s="42"/>
      <c r="V72" s="42"/>
      <c r="W72" s="43"/>
    </row>
    <row r="102" spans="14:16" x14ac:dyDescent="0.3">
      <c r="N102" s="4" t="s">
        <v>122</v>
      </c>
      <c r="O102" s="48" t="s">
        <v>121</v>
      </c>
      <c r="P102" s="48" t="s">
        <v>123</v>
      </c>
    </row>
    <row r="103" spans="14:16" x14ac:dyDescent="0.3">
      <c r="N103" s="49" t="s">
        <v>29</v>
      </c>
      <c r="O103" s="4" t="s">
        <v>104</v>
      </c>
      <c r="P103" s="4" t="s">
        <v>28</v>
      </c>
    </row>
    <row r="104" spans="14:16" x14ac:dyDescent="0.3">
      <c r="N104" s="4" t="s">
        <v>33</v>
      </c>
      <c r="O104" s="4" t="s">
        <v>105</v>
      </c>
      <c r="P104" s="4" t="s">
        <v>30</v>
      </c>
    </row>
    <row r="105" spans="14:16" x14ac:dyDescent="0.3">
      <c r="N105" s="4" t="s">
        <v>38</v>
      </c>
      <c r="O105" s="4" t="s">
        <v>106</v>
      </c>
      <c r="P105" s="4" t="s">
        <v>31</v>
      </c>
    </row>
    <row r="106" spans="14:16" x14ac:dyDescent="0.3">
      <c r="N106" s="50" t="s">
        <v>42</v>
      </c>
      <c r="O106" s="4" t="s">
        <v>107</v>
      </c>
      <c r="P106" s="4" t="s">
        <v>32</v>
      </c>
    </row>
    <row r="107" spans="14:16" x14ac:dyDescent="0.3">
      <c r="O107" s="4" t="s">
        <v>108</v>
      </c>
      <c r="P107" s="4" t="s">
        <v>34</v>
      </c>
    </row>
    <row r="108" spans="14:16" x14ac:dyDescent="0.3">
      <c r="O108" s="4" t="s">
        <v>109</v>
      </c>
      <c r="P108" s="4" t="s">
        <v>35</v>
      </c>
    </row>
    <row r="109" spans="14:16" x14ac:dyDescent="0.3">
      <c r="O109" s="4" t="s">
        <v>110</v>
      </c>
      <c r="P109" s="4" t="s">
        <v>36</v>
      </c>
    </row>
    <row r="110" spans="14:16" x14ac:dyDescent="0.3">
      <c r="O110" s="4" t="s">
        <v>111</v>
      </c>
      <c r="P110" s="4" t="s">
        <v>37</v>
      </c>
    </row>
    <row r="111" spans="14:16" x14ac:dyDescent="0.3">
      <c r="O111" s="4" t="s">
        <v>112</v>
      </c>
      <c r="P111" s="4" t="s">
        <v>39</v>
      </c>
    </row>
    <row r="112" spans="14:16" x14ac:dyDescent="0.3">
      <c r="O112" s="4" t="s">
        <v>113</v>
      </c>
      <c r="P112" s="4" t="s">
        <v>40</v>
      </c>
    </row>
    <row r="113" spans="15:16" x14ac:dyDescent="0.3">
      <c r="O113" s="4" t="s">
        <v>114</v>
      </c>
      <c r="P113" s="4" t="s">
        <v>41</v>
      </c>
    </row>
    <row r="114" spans="15:16" x14ac:dyDescent="0.3">
      <c r="O114" s="4" t="s">
        <v>115</v>
      </c>
      <c r="P114" s="4"/>
    </row>
    <row r="115" spans="15:16" x14ac:dyDescent="0.3">
      <c r="O115" s="4" t="s">
        <v>116</v>
      </c>
    </row>
    <row r="116" spans="15:16" x14ac:dyDescent="0.3">
      <c r="O116" s="4" t="s">
        <v>117</v>
      </c>
    </row>
    <row r="117" spans="15:16" x14ac:dyDescent="0.3">
      <c r="O117" s="4" t="s">
        <v>118</v>
      </c>
    </row>
    <row r="118" spans="15:16" x14ac:dyDescent="0.3">
      <c r="O118" s="4" t="s">
        <v>119</v>
      </c>
    </row>
    <row r="119" spans="15:16" x14ac:dyDescent="0.3">
      <c r="O119" s="4" t="s">
        <v>120</v>
      </c>
    </row>
  </sheetData>
  <pageMargins left="0.7" right="0.7" top="0.75" bottom="0.75" header="0.3" footer="0.3"/>
  <pageSetup paperSize="9" scale="2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cp:lastPrinted>2021-11-10T20:34:06Z</cp:lastPrinted>
  <dcterms:created xsi:type="dcterms:W3CDTF">2021-09-30T17:14:37Z</dcterms:created>
  <dcterms:modified xsi:type="dcterms:W3CDTF">2021-11-14T15:35:21Z</dcterms:modified>
</cp:coreProperties>
</file>