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600" windowHeight="14720" tabRatio="500"/>
  </bookViews>
  <sheets>
    <sheet name="工作表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44" i="1" l="1"/>
  <c r="S45" i="1"/>
  <c r="S46" i="1"/>
  <c r="S47" i="1"/>
  <c r="S48" i="1"/>
  <c r="S49" i="1"/>
  <c r="S50" i="1"/>
  <c r="S43" i="1"/>
  <c r="S34" i="1"/>
  <c r="S35" i="1"/>
  <c r="S36" i="1"/>
  <c r="S37" i="1"/>
  <c r="S38" i="1"/>
  <c r="S39" i="1"/>
  <c r="S40" i="1"/>
  <c r="S33" i="1"/>
  <c r="S24" i="1"/>
  <c r="S25" i="1"/>
  <c r="S26" i="1"/>
  <c r="S27" i="1"/>
  <c r="S28" i="1"/>
  <c r="S29" i="1"/>
  <c r="S30" i="1"/>
  <c r="S23" i="1"/>
  <c r="S14" i="1"/>
  <c r="S15" i="1"/>
  <c r="S16" i="1"/>
  <c r="S17" i="1"/>
  <c r="S18" i="1"/>
  <c r="S19" i="1"/>
  <c r="S20" i="1"/>
  <c r="S13" i="1"/>
  <c r="S4" i="1"/>
  <c r="S5" i="1"/>
  <c r="S6" i="1"/>
  <c r="S7" i="1"/>
  <c r="S8" i="1"/>
  <c r="S9" i="1"/>
  <c r="S10" i="1"/>
  <c r="S3" i="1"/>
  <c r="P44" i="1"/>
  <c r="P45" i="1"/>
  <c r="P46" i="1"/>
  <c r="P47" i="1"/>
  <c r="P48" i="1"/>
  <c r="P49" i="1"/>
  <c r="P50" i="1"/>
  <c r="P43" i="1"/>
  <c r="P36" i="1"/>
  <c r="P37" i="1"/>
  <c r="P38" i="1"/>
  <c r="P39" i="1"/>
  <c r="P40" i="1"/>
  <c r="P34" i="1"/>
  <c r="P35" i="1"/>
  <c r="P33" i="1"/>
  <c r="P24" i="1"/>
  <c r="P25" i="1"/>
  <c r="P26" i="1"/>
  <c r="P27" i="1"/>
  <c r="P28" i="1"/>
  <c r="P29" i="1"/>
  <c r="P30" i="1"/>
  <c r="P23" i="1"/>
  <c r="P14" i="1"/>
  <c r="P15" i="1"/>
  <c r="P16" i="1"/>
  <c r="P17" i="1"/>
  <c r="P18" i="1"/>
  <c r="P19" i="1"/>
  <c r="P20" i="1"/>
  <c r="P13" i="1"/>
  <c r="P4" i="1"/>
  <c r="P5" i="1"/>
  <c r="P6" i="1"/>
  <c r="P7" i="1"/>
  <c r="P8" i="1"/>
  <c r="P9" i="1"/>
  <c r="P10" i="1"/>
  <c r="P3" i="1"/>
  <c r="M44" i="1"/>
  <c r="M45" i="1"/>
  <c r="M46" i="1"/>
  <c r="M47" i="1"/>
  <c r="M48" i="1"/>
  <c r="M49" i="1"/>
  <c r="M50" i="1"/>
  <c r="M43" i="1"/>
  <c r="M34" i="1"/>
  <c r="M35" i="1"/>
  <c r="M36" i="1"/>
  <c r="M37" i="1"/>
  <c r="M38" i="1"/>
  <c r="M39" i="1"/>
  <c r="M40" i="1"/>
  <c r="M33" i="1"/>
  <c r="M24" i="1"/>
  <c r="M25" i="1"/>
  <c r="M26" i="1"/>
  <c r="M27" i="1"/>
  <c r="M28" i="1"/>
  <c r="M29" i="1"/>
  <c r="M30" i="1"/>
  <c r="M23" i="1"/>
  <c r="M14" i="1"/>
  <c r="M15" i="1"/>
  <c r="M16" i="1"/>
  <c r="M17" i="1"/>
  <c r="M18" i="1"/>
  <c r="M19" i="1"/>
  <c r="M20" i="1"/>
  <c r="M13" i="1"/>
  <c r="M4" i="1"/>
  <c r="M5" i="1"/>
  <c r="M6" i="1"/>
  <c r="M7" i="1"/>
  <c r="M8" i="1"/>
  <c r="M9" i="1"/>
  <c r="M10" i="1"/>
  <c r="M3" i="1"/>
  <c r="J44" i="1"/>
  <c r="J45" i="1"/>
  <c r="J46" i="1"/>
  <c r="J47" i="1"/>
  <c r="J48" i="1"/>
  <c r="J49" i="1"/>
  <c r="J50" i="1"/>
  <c r="J43" i="1"/>
  <c r="J34" i="1"/>
  <c r="J35" i="1"/>
  <c r="J36" i="1"/>
  <c r="J37" i="1"/>
  <c r="J38" i="1"/>
  <c r="J39" i="1"/>
  <c r="J40" i="1"/>
  <c r="J33" i="1"/>
  <c r="J24" i="1"/>
  <c r="J25" i="1"/>
  <c r="J26" i="1"/>
  <c r="J27" i="1"/>
  <c r="J28" i="1"/>
  <c r="J29" i="1"/>
  <c r="J30" i="1"/>
  <c r="J23" i="1"/>
  <c r="J14" i="1"/>
  <c r="J15" i="1"/>
  <c r="J16" i="1"/>
  <c r="J17" i="1"/>
  <c r="J18" i="1"/>
  <c r="J19" i="1"/>
  <c r="J20" i="1"/>
  <c r="J13" i="1"/>
  <c r="J4" i="1"/>
  <c r="J5" i="1"/>
  <c r="J6" i="1"/>
  <c r="J7" i="1"/>
  <c r="J8" i="1"/>
  <c r="J9" i="1"/>
  <c r="J10" i="1"/>
  <c r="J3" i="1"/>
  <c r="G44" i="1"/>
  <c r="G45" i="1"/>
  <c r="G46" i="1"/>
  <c r="G47" i="1"/>
  <c r="G48" i="1"/>
  <c r="G49" i="1"/>
  <c r="G50" i="1"/>
  <c r="G43" i="1"/>
  <c r="G34" i="1"/>
  <c r="G35" i="1"/>
  <c r="G36" i="1"/>
  <c r="G37" i="1"/>
  <c r="G38" i="1"/>
  <c r="G39" i="1"/>
  <c r="G40" i="1"/>
  <c r="G33" i="1"/>
  <c r="G24" i="1"/>
  <c r="G25" i="1"/>
  <c r="G26" i="1"/>
  <c r="G27" i="1"/>
  <c r="G28" i="1"/>
  <c r="G29" i="1"/>
  <c r="G30" i="1"/>
  <c r="G23" i="1"/>
  <c r="G14" i="1"/>
  <c r="G15" i="1"/>
  <c r="G16" i="1"/>
  <c r="G17" i="1"/>
  <c r="G18" i="1"/>
  <c r="G19" i="1"/>
  <c r="G20" i="1"/>
  <c r="G13" i="1"/>
  <c r="G4" i="1"/>
  <c r="G5" i="1"/>
  <c r="G6" i="1"/>
  <c r="G7" i="1"/>
  <c r="G8" i="1"/>
  <c r="G9" i="1"/>
  <c r="G10" i="1"/>
  <c r="G3" i="1"/>
  <c r="D44" i="1"/>
  <c r="D45" i="1"/>
  <c r="D46" i="1"/>
  <c r="D47" i="1"/>
  <c r="D48" i="1"/>
  <c r="D49" i="1"/>
  <c r="D50" i="1"/>
  <c r="D43" i="1"/>
  <c r="D34" i="1"/>
  <c r="D35" i="1"/>
  <c r="D36" i="1"/>
  <c r="D37" i="1"/>
  <c r="D38" i="1"/>
  <c r="D39" i="1"/>
  <c r="D40" i="1"/>
  <c r="D33" i="1"/>
  <c r="D24" i="1"/>
  <c r="D25" i="1"/>
  <c r="D26" i="1"/>
  <c r="D27" i="1"/>
  <c r="D28" i="1"/>
  <c r="D29" i="1"/>
  <c r="D30" i="1"/>
  <c r="D23" i="1"/>
  <c r="D14" i="1"/>
  <c r="D15" i="1"/>
  <c r="D16" i="1"/>
  <c r="D17" i="1"/>
  <c r="D18" i="1"/>
  <c r="D19" i="1"/>
  <c r="D20" i="1"/>
  <c r="D13" i="1"/>
  <c r="D4" i="1"/>
  <c r="D5" i="1"/>
  <c r="D6" i="1"/>
  <c r="D7" i="1"/>
  <c r="D8" i="1"/>
  <c r="D9" i="1"/>
  <c r="D10" i="1"/>
  <c r="D3" i="1"/>
</calcChain>
</file>

<file path=xl/sharedStrings.xml><?xml version="1.0" encoding="utf-8"?>
<sst xmlns="http://schemas.openxmlformats.org/spreadsheetml/2006/main" count="130" uniqueCount="16">
  <si>
    <t xml:space="preserve"> </t>
    <phoneticPr fontId="2" type="noConversion"/>
  </si>
  <si>
    <t>1st</t>
    <phoneticPr fontId="2" type="noConversion"/>
  </si>
  <si>
    <t>day2/day0</t>
    <phoneticPr fontId="2" type="noConversion"/>
  </si>
  <si>
    <t>day2</t>
    <phoneticPr fontId="2" type="noConversion"/>
  </si>
  <si>
    <t>day0</t>
    <phoneticPr fontId="2" type="noConversion"/>
  </si>
  <si>
    <t>JU830</t>
    <phoneticPr fontId="2" type="noConversion"/>
  </si>
  <si>
    <t>CX11307</t>
    <phoneticPr fontId="2" type="noConversion"/>
  </si>
  <si>
    <t>JU775</t>
    <phoneticPr fontId="2" type="noConversion"/>
  </si>
  <si>
    <t>EG4725</t>
    <phoneticPr fontId="2" type="noConversion"/>
  </si>
  <si>
    <t>MY23</t>
    <phoneticPr fontId="2" type="noConversion"/>
  </si>
  <si>
    <t>DL238</t>
    <phoneticPr fontId="2" type="noConversion"/>
  </si>
  <si>
    <t>2nd</t>
    <phoneticPr fontId="2" type="noConversion"/>
  </si>
  <si>
    <t>3rd</t>
    <phoneticPr fontId="2" type="noConversion"/>
  </si>
  <si>
    <t>4th</t>
    <phoneticPr fontId="2" type="noConversion"/>
  </si>
  <si>
    <t>5th</t>
    <phoneticPr fontId="2" type="noConversion"/>
  </si>
  <si>
    <t>day2/day0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</si>
</sst>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宋体"/>
      <family val="2"/>
      <charset val="134"/>
      <scheme val="minor"/>
    </font>
    <font>
      <b/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b/>
      <sz val="12"/>
      <name val="宋体"/>
      <family val="2"/>
      <charset val="134"/>
      <scheme val="minor"/>
    </font>
    <font>
      <sz val="12"/>
      <name val="宋体"/>
      <family val="2"/>
      <charset val="134"/>
      <scheme val="minor"/>
    </font>
    <font>
      <b/>
      <sz val="16"/>
      <name val="Arial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2">
    <xf numFmtId="0" fontId="0" fillId="0" borderId="0" xfId="0"/>
    <xf numFmtId="0" fontId="5" fillId="0" borderId="1" xfId="0" applyFont="1" applyBorder="1" applyAlignment="1">
      <alignment horizontal="center"/>
    </xf>
    <xf numFmtId="0" fontId="6" fillId="0" borderId="4" xfId="0" applyFont="1" applyBorder="1"/>
    <xf numFmtId="0" fontId="6" fillId="0" borderId="1" xfId="0" applyFont="1" applyBorder="1"/>
    <xf numFmtId="0" fontId="1" fillId="3" borderId="4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</cellXfs>
  <cellStyles count="9">
    <cellStyle name="普通" xfId="0" builtinId="0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超链接" xfId="1" builtinId="8" hidden="1"/>
    <cellStyle name="超链接" xfId="3" builtinId="8" hidden="1"/>
    <cellStyle name="超链接" xfId="5" builtinId="8" hidden="1"/>
    <cellStyle name="超链接" xfId="7" builtinId="8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0"/>
  <sheetViews>
    <sheetView tabSelected="1" workbookViewId="0">
      <selection activeCell="J55" sqref="J55"/>
    </sheetView>
  </sheetViews>
  <sheetFormatPr baseColWidth="10" defaultRowHeight="15" x14ac:dyDescent="0"/>
  <cols>
    <col min="1" max="1" width="10.83203125" style="2"/>
    <col min="2" max="3" width="10.83203125" style="3"/>
    <col min="4" max="4" width="12.6640625" style="3" customWidth="1"/>
    <col min="5" max="16384" width="10.83203125" style="3"/>
  </cols>
  <sheetData>
    <row r="1" spans="1:19" s="9" customFormat="1" ht="18">
      <c r="A1" s="6" t="s">
        <v>1</v>
      </c>
      <c r="B1" s="7" t="s">
        <v>6</v>
      </c>
      <c r="C1" s="7"/>
      <c r="D1" s="7"/>
      <c r="E1" s="8" t="s">
        <v>5</v>
      </c>
      <c r="F1" s="8"/>
      <c r="G1" s="8"/>
      <c r="H1" s="8" t="s">
        <v>8</v>
      </c>
      <c r="I1" s="8"/>
      <c r="J1" s="8"/>
      <c r="K1" s="8" t="s">
        <v>7</v>
      </c>
      <c r="L1" s="8"/>
      <c r="M1" s="8"/>
      <c r="N1" s="8" t="s">
        <v>9</v>
      </c>
      <c r="O1" s="8"/>
      <c r="P1" s="8"/>
      <c r="Q1" s="8" t="s">
        <v>10</v>
      </c>
      <c r="R1" s="8"/>
      <c r="S1" s="8"/>
    </row>
    <row r="2" spans="1:19" s="1" customFormat="1">
      <c r="A2" s="4" t="s">
        <v>0</v>
      </c>
      <c r="B2" s="1" t="s">
        <v>4</v>
      </c>
      <c r="C2" s="1" t="s">
        <v>3</v>
      </c>
      <c r="D2" s="1" t="s">
        <v>15</v>
      </c>
      <c r="E2" s="1" t="s">
        <v>4</v>
      </c>
      <c r="F2" s="1" t="s">
        <v>3</v>
      </c>
      <c r="G2" s="1" t="s">
        <v>2</v>
      </c>
      <c r="H2" s="1" t="s">
        <v>4</v>
      </c>
      <c r="I2" s="1" t="s">
        <v>3</v>
      </c>
      <c r="J2" s="1" t="s">
        <v>2</v>
      </c>
      <c r="K2" s="1" t="s">
        <v>4</v>
      </c>
      <c r="L2" s="1" t="s">
        <v>3</v>
      </c>
      <c r="M2" s="1" t="s">
        <v>2</v>
      </c>
      <c r="N2" s="1" t="s">
        <v>4</v>
      </c>
      <c r="O2" s="1" t="s">
        <v>3</v>
      </c>
      <c r="P2" s="1" t="s">
        <v>2</v>
      </c>
      <c r="Q2" s="1" t="s">
        <v>4</v>
      </c>
      <c r="R2" s="1" t="s">
        <v>3</v>
      </c>
      <c r="S2" s="1" t="s">
        <v>2</v>
      </c>
    </row>
    <row r="3" spans="1:19" s="1" customFormat="1">
      <c r="A3" s="4">
        <v>1</v>
      </c>
      <c r="B3" s="1">
        <v>88</v>
      </c>
      <c r="C3" s="1">
        <v>0</v>
      </c>
      <c r="D3" s="1">
        <f>C3/B3*100</f>
        <v>0</v>
      </c>
      <c r="E3" s="1">
        <v>78</v>
      </c>
      <c r="F3" s="1">
        <v>0</v>
      </c>
      <c r="G3" s="1">
        <f>F3/E3*100</f>
        <v>0</v>
      </c>
      <c r="H3" s="1">
        <v>83</v>
      </c>
      <c r="I3" s="1">
        <v>56</v>
      </c>
      <c r="J3" s="1">
        <f>I3/H3*100</f>
        <v>67.46987951807229</v>
      </c>
      <c r="K3" s="1">
        <v>40</v>
      </c>
      <c r="L3" s="1">
        <v>0</v>
      </c>
      <c r="M3" s="1">
        <f>L3/K3*100</f>
        <v>0</v>
      </c>
      <c r="N3" s="1">
        <v>168</v>
      </c>
      <c r="O3" s="1">
        <v>12</v>
      </c>
      <c r="P3" s="1">
        <f>O3/N3*100</f>
        <v>7.1428571428571423</v>
      </c>
      <c r="Q3" s="1">
        <v>108</v>
      </c>
      <c r="R3" s="1">
        <v>31</v>
      </c>
      <c r="S3" s="1">
        <f>R3/Q3*100</f>
        <v>28.703703703703702</v>
      </c>
    </row>
    <row r="4" spans="1:19" s="1" customFormat="1">
      <c r="A4" s="4">
        <v>2</v>
      </c>
      <c r="B4" s="1">
        <v>126</v>
      </c>
      <c r="C4" s="1">
        <v>2</v>
      </c>
      <c r="D4" s="1">
        <f t="shared" ref="D4:D10" si="0">C4/B4*100</f>
        <v>1.5873015873015872</v>
      </c>
      <c r="E4" s="1">
        <v>80</v>
      </c>
      <c r="F4" s="1">
        <v>0</v>
      </c>
      <c r="G4" s="1">
        <f t="shared" ref="G4:G10" si="1">F4/E4*100</f>
        <v>0</v>
      </c>
      <c r="H4" s="1">
        <v>69</v>
      </c>
      <c r="I4" s="1">
        <v>43</v>
      </c>
      <c r="J4" s="1">
        <f t="shared" ref="J4:J10" si="2">I4/H4*100</f>
        <v>62.318840579710141</v>
      </c>
      <c r="K4" s="1">
        <v>49</v>
      </c>
      <c r="L4" s="1">
        <v>0</v>
      </c>
      <c r="M4" s="1">
        <f t="shared" ref="M4:M10" si="3">L4/K4*100</f>
        <v>0</v>
      </c>
      <c r="N4" s="1">
        <v>154</v>
      </c>
      <c r="O4" s="1">
        <v>7</v>
      </c>
      <c r="P4" s="1">
        <f t="shared" ref="P4:P10" si="4">O4/N4*100</f>
        <v>4.5454545454545459</v>
      </c>
      <c r="Q4" s="1">
        <v>59</v>
      </c>
      <c r="R4" s="1">
        <v>23</v>
      </c>
      <c r="S4" s="1">
        <f t="shared" ref="S4:S10" si="5">R4/Q4*100</f>
        <v>38.983050847457626</v>
      </c>
    </row>
    <row r="5" spans="1:19" s="1" customFormat="1">
      <c r="A5" s="4">
        <v>3</v>
      </c>
      <c r="B5" s="1">
        <v>83</v>
      </c>
      <c r="C5" s="1">
        <v>1</v>
      </c>
      <c r="D5" s="1">
        <f t="shared" si="0"/>
        <v>1.2048192771084338</v>
      </c>
      <c r="E5" s="1">
        <v>67</v>
      </c>
      <c r="F5" s="1">
        <v>0</v>
      </c>
      <c r="G5" s="1">
        <f t="shared" si="1"/>
        <v>0</v>
      </c>
      <c r="H5" s="1">
        <v>48</v>
      </c>
      <c r="I5" s="1">
        <v>20</v>
      </c>
      <c r="J5" s="1">
        <f t="shared" si="2"/>
        <v>41.666666666666671</v>
      </c>
      <c r="K5" s="1">
        <v>42</v>
      </c>
      <c r="L5" s="1">
        <v>0</v>
      </c>
      <c r="M5" s="1">
        <f t="shared" si="3"/>
        <v>0</v>
      </c>
      <c r="N5" s="1">
        <v>176</v>
      </c>
      <c r="O5" s="1">
        <v>6</v>
      </c>
      <c r="P5" s="1">
        <f t="shared" si="4"/>
        <v>3.4090909090909087</v>
      </c>
      <c r="Q5" s="1">
        <v>72</v>
      </c>
      <c r="R5" s="1">
        <v>22</v>
      </c>
      <c r="S5" s="1">
        <f t="shared" si="5"/>
        <v>30.555555555555557</v>
      </c>
    </row>
    <row r="6" spans="1:19" s="1" customFormat="1">
      <c r="A6" s="4">
        <v>4</v>
      </c>
      <c r="B6" s="1">
        <v>72</v>
      </c>
      <c r="C6" s="1">
        <v>0</v>
      </c>
      <c r="D6" s="1">
        <f t="shared" si="0"/>
        <v>0</v>
      </c>
      <c r="E6" s="1">
        <v>89</v>
      </c>
      <c r="F6" s="1">
        <v>0</v>
      </c>
      <c r="G6" s="1">
        <f t="shared" si="1"/>
        <v>0</v>
      </c>
      <c r="H6" s="1">
        <v>83</v>
      </c>
      <c r="I6" s="1">
        <v>37</v>
      </c>
      <c r="J6" s="1">
        <f t="shared" si="2"/>
        <v>44.578313253012048</v>
      </c>
      <c r="K6" s="1">
        <v>56</v>
      </c>
      <c r="L6" s="1">
        <v>0</v>
      </c>
      <c r="M6" s="1">
        <f t="shared" si="3"/>
        <v>0</v>
      </c>
      <c r="N6" s="1">
        <v>201</v>
      </c>
      <c r="O6" s="1">
        <v>8</v>
      </c>
      <c r="P6" s="1">
        <f t="shared" si="4"/>
        <v>3.9800995024875623</v>
      </c>
      <c r="Q6" s="1">
        <v>90</v>
      </c>
      <c r="R6" s="1">
        <v>35</v>
      </c>
      <c r="S6" s="1">
        <f t="shared" si="5"/>
        <v>38.888888888888893</v>
      </c>
    </row>
    <row r="7" spans="1:19" s="1" customFormat="1">
      <c r="A7" s="4">
        <v>5</v>
      </c>
      <c r="B7" s="1">
        <v>74</v>
      </c>
      <c r="C7" s="1">
        <v>1</v>
      </c>
      <c r="D7" s="1">
        <f t="shared" si="0"/>
        <v>1.3513513513513513</v>
      </c>
      <c r="E7" s="1">
        <v>53</v>
      </c>
      <c r="F7" s="1">
        <v>0</v>
      </c>
      <c r="G7" s="1">
        <f t="shared" si="1"/>
        <v>0</v>
      </c>
      <c r="H7" s="1">
        <v>40</v>
      </c>
      <c r="I7" s="1">
        <v>14</v>
      </c>
      <c r="J7" s="1">
        <f t="shared" si="2"/>
        <v>35</v>
      </c>
      <c r="K7" s="1">
        <v>74</v>
      </c>
      <c r="L7" s="1">
        <v>0</v>
      </c>
      <c r="M7" s="1">
        <f t="shared" si="3"/>
        <v>0</v>
      </c>
      <c r="N7" s="1">
        <v>100</v>
      </c>
      <c r="O7" s="1">
        <v>3</v>
      </c>
      <c r="P7" s="1">
        <f t="shared" si="4"/>
        <v>3</v>
      </c>
      <c r="Q7" s="1">
        <v>51</v>
      </c>
      <c r="R7" s="1">
        <v>17</v>
      </c>
      <c r="S7" s="1">
        <f t="shared" si="5"/>
        <v>33.333333333333329</v>
      </c>
    </row>
    <row r="8" spans="1:19" s="1" customFormat="1">
      <c r="A8" s="4">
        <v>6</v>
      </c>
      <c r="B8" s="1">
        <v>83</v>
      </c>
      <c r="C8" s="1">
        <v>0</v>
      </c>
      <c r="D8" s="1">
        <f t="shared" si="0"/>
        <v>0</v>
      </c>
      <c r="E8" s="1">
        <v>55</v>
      </c>
      <c r="F8" s="1">
        <v>0</v>
      </c>
      <c r="G8" s="1">
        <f t="shared" si="1"/>
        <v>0</v>
      </c>
      <c r="H8" s="1">
        <v>53</v>
      </c>
      <c r="I8" s="1">
        <v>18</v>
      </c>
      <c r="J8" s="1">
        <f t="shared" si="2"/>
        <v>33.962264150943398</v>
      </c>
      <c r="K8" s="1">
        <v>43</v>
      </c>
      <c r="L8" s="1">
        <v>0</v>
      </c>
      <c r="M8" s="1">
        <f t="shared" si="3"/>
        <v>0</v>
      </c>
      <c r="N8" s="1">
        <v>103</v>
      </c>
      <c r="O8" s="1">
        <v>1</v>
      </c>
      <c r="P8" s="1">
        <f t="shared" si="4"/>
        <v>0.97087378640776689</v>
      </c>
      <c r="Q8" s="1">
        <v>87</v>
      </c>
      <c r="R8" s="1">
        <v>20</v>
      </c>
      <c r="S8" s="1">
        <f t="shared" si="5"/>
        <v>22.988505747126435</v>
      </c>
    </row>
    <row r="9" spans="1:19" s="1" customFormat="1">
      <c r="A9" s="4">
        <v>7</v>
      </c>
      <c r="B9" s="1">
        <v>100</v>
      </c>
      <c r="C9" s="1">
        <v>0</v>
      </c>
      <c r="D9" s="1">
        <f t="shared" si="0"/>
        <v>0</v>
      </c>
      <c r="E9" s="1">
        <v>84</v>
      </c>
      <c r="F9" s="1">
        <v>0</v>
      </c>
      <c r="G9" s="1">
        <f t="shared" si="1"/>
        <v>0</v>
      </c>
      <c r="H9" s="1">
        <v>100</v>
      </c>
      <c r="I9" s="1">
        <v>42</v>
      </c>
      <c r="J9" s="1">
        <f t="shared" si="2"/>
        <v>42</v>
      </c>
      <c r="K9" s="1">
        <v>51</v>
      </c>
      <c r="L9" s="1">
        <v>0</v>
      </c>
      <c r="M9" s="1">
        <f t="shared" si="3"/>
        <v>0</v>
      </c>
      <c r="N9" s="1">
        <v>123</v>
      </c>
      <c r="O9" s="1">
        <v>6</v>
      </c>
      <c r="P9" s="1">
        <f t="shared" si="4"/>
        <v>4.8780487804878048</v>
      </c>
      <c r="Q9" s="1">
        <v>117</v>
      </c>
      <c r="R9" s="1">
        <v>37</v>
      </c>
      <c r="S9" s="1">
        <f t="shared" si="5"/>
        <v>31.623931623931622</v>
      </c>
    </row>
    <row r="10" spans="1:19" s="1" customFormat="1">
      <c r="A10" s="4">
        <v>8</v>
      </c>
      <c r="B10" s="1">
        <v>73</v>
      </c>
      <c r="C10" s="1">
        <v>0</v>
      </c>
      <c r="D10" s="1">
        <f t="shared" si="0"/>
        <v>0</v>
      </c>
      <c r="E10" s="1">
        <v>94</v>
      </c>
      <c r="F10" s="1">
        <v>0</v>
      </c>
      <c r="G10" s="1">
        <f t="shared" si="1"/>
        <v>0</v>
      </c>
      <c r="H10" s="1">
        <v>74</v>
      </c>
      <c r="I10" s="1">
        <v>25</v>
      </c>
      <c r="J10" s="1">
        <f t="shared" si="2"/>
        <v>33.783783783783782</v>
      </c>
      <c r="K10" s="1">
        <v>92</v>
      </c>
      <c r="L10" s="1">
        <v>0</v>
      </c>
      <c r="M10" s="1">
        <f t="shared" si="3"/>
        <v>0</v>
      </c>
      <c r="N10" s="1">
        <v>132</v>
      </c>
      <c r="O10" s="1">
        <v>3</v>
      </c>
      <c r="P10" s="1">
        <f t="shared" si="4"/>
        <v>2.2727272727272729</v>
      </c>
      <c r="Q10" s="1">
        <v>81</v>
      </c>
      <c r="R10" s="1">
        <v>29</v>
      </c>
      <c r="S10" s="1">
        <f t="shared" si="5"/>
        <v>35.802469135802468</v>
      </c>
    </row>
    <row r="11" spans="1:19" s="11" customFormat="1" ht="18">
      <c r="A11" s="10" t="s">
        <v>11</v>
      </c>
      <c r="B11" s="7" t="s">
        <v>6</v>
      </c>
      <c r="C11" s="7"/>
      <c r="D11" s="7"/>
      <c r="E11" s="7" t="s">
        <v>5</v>
      </c>
      <c r="F11" s="7"/>
      <c r="G11" s="7"/>
      <c r="H11" s="7" t="s">
        <v>8</v>
      </c>
      <c r="I11" s="7"/>
      <c r="J11" s="7"/>
      <c r="K11" s="7" t="s">
        <v>7</v>
      </c>
      <c r="L11" s="7"/>
      <c r="M11" s="7"/>
      <c r="N11" s="7" t="s">
        <v>9</v>
      </c>
      <c r="O11" s="7"/>
      <c r="P11" s="7"/>
      <c r="Q11" s="7" t="s">
        <v>10</v>
      </c>
      <c r="R11" s="7"/>
      <c r="S11" s="7"/>
    </row>
    <row r="12" spans="1:19" s="1" customFormat="1">
      <c r="A12" s="5" t="s">
        <v>0</v>
      </c>
      <c r="B12" s="1" t="s">
        <v>4</v>
      </c>
      <c r="C12" s="1" t="s">
        <v>3</v>
      </c>
      <c r="D12" s="1" t="s">
        <v>15</v>
      </c>
      <c r="E12" s="1" t="s">
        <v>4</v>
      </c>
      <c r="F12" s="1" t="s">
        <v>3</v>
      </c>
      <c r="G12" s="1" t="s">
        <v>2</v>
      </c>
      <c r="H12" s="1" t="s">
        <v>4</v>
      </c>
      <c r="I12" s="1" t="s">
        <v>3</v>
      </c>
      <c r="J12" s="1" t="s">
        <v>2</v>
      </c>
      <c r="K12" s="1" t="s">
        <v>4</v>
      </c>
      <c r="L12" s="1" t="s">
        <v>3</v>
      </c>
      <c r="M12" s="1" t="s">
        <v>2</v>
      </c>
      <c r="N12" s="1" t="s">
        <v>4</v>
      </c>
      <c r="O12" s="1" t="s">
        <v>3</v>
      </c>
      <c r="P12" s="1" t="s">
        <v>2</v>
      </c>
      <c r="Q12" s="1" t="s">
        <v>4</v>
      </c>
      <c r="R12" s="1" t="s">
        <v>3</v>
      </c>
      <c r="S12" s="1" t="s">
        <v>2</v>
      </c>
    </row>
    <row r="13" spans="1:19" s="1" customFormat="1">
      <c r="A13" s="5">
        <v>1</v>
      </c>
      <c r="B13" s="1">
        <v>31</v>
      </c>
      <c r="C13" s="1">
        <v>0</v>
      </c>
      <c r="D13" s="1">
        <f>C13/B13*100</f>
        <v>0</v>
      </c>
      <c r="E13" s="1">
        <v>59</v>
      </c>
      <c r="F13" s="1">
        <v>0</v>
      </c>
      <c r="G13" s="1">
        <f>F13/E13*100</f>
        <v>0</v>
      </c>
      <c r="H13" s="1">
        <v>26</v>
      </c>
      <c r="I13" s="1">
        <v>7</v>
      </c>
      <c r="J13" s="1">
        <f>I13/H13*100</f>
        <v>26.923076923076923</v>
      </c>
      <c r="K13" s="1">
        <v>105</v>
      </c>
      <c r="L13" s="1">
        <v>2</v>
      </c>
      <c r="M13" s="1">
        <f>L13/K13*100</f>
        <v>1.9047619047619049</v>
      </c>
      <c r="N13" s="1">
        <v>71</v>
      </c>
      <c r="O13" s="1">
        <v>1</v>
      </c>
      <c r="P13" s="1">
        <f>O13/N13*100</f>
        <v>1.4084507042253522</v>
      </c>
      <c r="Q13" s="1">
        <v>75</v>
      </c>
      <c r="R13" s="1">
        <v>18</v>
      </c>
      <c r="S13" s="1">
        <f>R13/Q13*100</f>
        <v>24</v>
      </c>
    </row>
    <row r="14" spans="1:19" s="1" customFormat="1">
      <c r="A14" s="5">
        <v>2</v>
      </c>
      <c r="B14" s="1">
        <v>58</v>
      </c>
      <c r="C14" s="1">
        <v>0</v>
      </c>
      <c r="D14" s="1">
        <f t="shared" ref="D14:D20" si="6">C14/B14*100</f>
        <v>0</v>
      </c>
      <c r="E14" s="1">
        <v>146</v>
      </c>
      <c r="F14" s="1">
        <v>0</v>
      </c>
      <c r="G14" s="1">
        <f t="shared" ref="G14:G20" si="7">F14/E14*100</f>
        <v>0</v>
      </c>
      <c r="H14" s="1">
        <v>61</v>
      </c>
      <c r="I14" s="1">
        <v>30</v>
      </c>
      <c r="J14" s="1">
        <f t="shared" ref="J14:J20" si="8">I14/H14*100</f>
        <v>49.180327868852459</v>
      </c>
      <c r="K14" s="1">
        <v>78</v>
      </c>
      <c r="L14" s="1">
        <v>3</v>
      </c>
      <c r="M14" s="1">
        <f t="shared" ref="M14:M20" si="9">L14/K14*100</f>
        <v>3.8461538461538463</v>
      </c>
      <c r="N14" s="1">
        <v>98</v>
      </c>
      <c r="O14" s="1">
        <v>0</v>
      </c>
      <c r="P14" s="1">
        <f t="shared" ref="P14:P20" si="10">O14/N14*100</f>
        <v>0</v>
      </c>
      <c r="Q14" s="1">
        <v>84</v>
      </c>
      <c r="R14" s="1">
        <v>30</v>
      </c>
      <c r="S14" s="1">
        <f t="shared" ref="S14:S20" si="11">R14/Q14*100</f>
        <v>35.714285714285715</v>
      </c>
    </row>
    <row r="15" spans="1:19" s="1" customFormat="1">
      <c r="A15" s="5">
        <v>3</v>
      </c>
      <c r="B15" s="1">
        <v>60</v>
      </c>
      <c r="C15" s="1">
        <v>2</v>
      </c>
      <c r="D15" s="1">
        <f t="shared" si="6"/>
        <v>3.3333333333333335</v>
      </c>
      <c r="E15" s="1">
        <v>97</v>
      </c>
      <c r="F15" s="1">
        <v>0</v>
      </c>
      <c r="G15" s="1">
        <f t="shared" si="7"/>
        <v>0</v>
      </c>
      <c r="H15" s="1">
        <v>58</v>
      </c>
      <c r="I15" s="1">
        <v>14</v>
      </c>
      <c r="J15" s="1">
        <f t="shared" si="8"/>
        <v>24.137931034482758</v>
      </c>
      <c r="K15" s="1">
        <v>70</v>
      </c>
      <c r="L15" s="1">
        <v>0</v>
      </c>
      <c r="M15" s="1">
        <f t="shared" si="9"/>
        <v>0</v>
      </c>
      <c r="N15" s="1">
        <v>104</v>
      </c>
      <c r="O15" s="1">
        <v>0</v>
      </c>
      <c r="P15" s="1">
        <f t="shared" si="10"/>
        <v>0</v>
      </c>
      <c r="Q15" s="1">
        <v>95</v>
      </c>
      <c r="R15" s="1">
        <v>41</v>
      </c>
      <c r="S15" s="1">
        <f t="shared" si="11"/>
        <v>43.15789473684211</v>
      </c>
    </row>
    <row r="16" spans="1:19" s="1" customFormat="1">
      <c r="A16" s="5">
        <v>4</v>
      </c>
      <c r="B16" s="1">
        <v>93</v>
      </c>
      <c r="C16" s="1">
        <v>0</v>
      </c>
      <c r="D16" s="1">
        <f t="shared" si="6"/>
        <v>0</v>
      </c>
      <c r="E16" s="1">
        <v>93</v>
      </c>
      <c r="F16" s="1">
        <v>0</v>
      </c>
      <c r="G16" s="1">
        <f t="shared" si="7"/>
        <v>0</v>
      </c>
      <c r="H16" s="1">
        <v>51</v>
      </c>
      <c r="I16" s="1">
        <v>14</v>
      </c>
      <c r="J16" s="1">
        <f t="shared" si="8"/>
        <v>27.450980392156865</v>
      </c>
      <c r="K16" s="1">
        <v>63</v>
      </c>
      <c r="L16" s="1">
        <v>0</v>
      </c>
      <c r="M16" s="1">
        <f t="shared" si="9"/>
        <v>0</v>
      </c>
      <c r="N16" s="1">
        <v>76</v>
      </c>
      <c r="O16" s="1">
        <v>0</v>
      </c>
      <c r="P16" s="1">
        <f t="shared" si="10"/>
        <v>0</v>
      </c>
      <c r="Q16" s="1">
        <v>67</v>
      </c>
      <c r="R16" s="1">
        <v>29</v>
      </c>
      <c r="S16" s="1">
        <f t="shared" si="11"/>
        <v>43.283582089552233</v>
      </c>
    </row>
    <row r="17" spans="1:19" s="1" customFormat="1">
      <c r="A17" s="5">
        <v>5</v>
      </c>
      <c r="B17" s="1">
        <v>75</v>
      </c>
      <c r="C17" s="1">
        <v>0</v>
      </c>
      <c r="D17" s="1">
        <f t="shared" si="6"/>
        <v>0</v>
      </c>
      <c r="E17" s="1">
        <v>87</v>
      </c>
      <c r="F17" s="1">
        <v>0</v>
      </c>
      <c r="G17" s="1">
        <f t="shared" si="7"/>
        <v>0</v>
      </c>
      <c r="H17" s="1">
        <v>51</v>
      </c>
      <c r="I17" s="1">
        <v>16</v>
      </c>
      <c r="J17" s="1">
        <f t="shared" si="8"/>
        <v>31.372549019607842</v>
      </c>
      <c r="K17" s="1">
        <v>58</v>
      </c>
      <c r="L17" s="1">
        <v>0</v>
      </c>
      <c r="M17" s="1">
        <f t="shared" si="9"/>
        <v>0</v>
      </c>
      <c r="N17" s="1">
        <v>78</v>
      </c>
      <c r="O17" s="1">
        <v>0</v>
      </c>
      <c r="P17" s="1">
        <f t="shared" si="10"/>
        <v>0</v>
      </c>
      <c r="Q17" s="1">
        <v>89</v>
      </c>
      <c r="R17" s="1">
        <v>30</v>
      </c>
      <c r="S17" s="1">
        <f t="shared" si="11"/>
        <v>33.707865168539328</v>
      </c>
    </row>
    <row r="18" spans="1:19" s="1" customFormat="1">
      <c r="A18" s="5">
        <v>6</v>
      </c>
      <c r="B18" s="1">
        <v>80</v>
      </c>
      <c r="C18" s="1">
        <v>0</v>
      </c>
      <c r="D18" s="1">
        <f t="shared" si="6"/>
        <v>0</v>
      </c>
      <c r="E18" s="1">
        <v>69</v>
      </c>
      <c r="F18" s="1">
        <v>0</v>
      </c>
      <c r="G18" s="1">
        <f t="shared" si="7"/>
        <v>0</v>
      </c>
      <c r="H18" s="1">
        <v>56</v>
      </c>
      <c r="I18" s="1">
        <v>18</v>
      </c>
      <c r="J18" s="1">
        <f t="shared" si="8"/>
        <v>32.142857142857146</v>
      </c>
      <c r="K18" s="1">
        <v>62</v>
      </c>
      <c r="L18" s="1">
        <v>0</v>
      </c>
      <c r="M18" s="1">
        <f t="shared" si="9"/>
        <v>0</v>
      </c>
      <c r="N18" s="1">
        <v>81</v>
      </c>
      <c r="O18" s="1">
        <v>0</v>
      </c>
      <c r="P18" s="1">
        <f t="shared" si="10"/>
        <v>0</v>
      </c>
      <c r="Q18" s="1">
        <v>85</v>
      </c>
      <c r="R18" s="1">
        <v>38</v>
      </c>
      <c r="S18" s="1">
        <f t="shared" si="11"/>
        <v>44.705882352941181</v>
      </c>
    </row>
    <row r="19" spans="1:19" s="1" customFormat="1">
      <c r="A19" s="5">
        <v>7</v>
      </c>
      <c r="B19" s="1">
        <v>123</v>
      </c>
      <c r="C19" s="1">
        <v>0</v>
      </c>
      <c r="D19" s="1">
        <f t="shared" si="6"/>
        <v>0</v>
      </c>
      <c r="E19" s="1">
        <v>66</v>
      </c>
      <c r="F19" s="1">
        <v>0</v>
      </c>
      <c r="G19" s="1">
        <f t="shared" si="7"/>
        <v>0</v>
      </c>
      <c r="H19" s="1">
        <v>54</v>
      </c>
      <c r="I19" s="1">
        <v>17</v>
      </c>
      <c r="J19" s="1">
        <f t="shared" si="8"/>
        <v>31.481481481481481</v>
      </c>
      <c r="K19" s="1">
        <v>81</v>
      </c>
      <c r="L19" s="1">
        <v>0</v>
      </c>
      <c r="M19" s="1">
        <f t="shared" si="9"/>
        <v>0</v>
      </c>
      <c r="N19" s="1">
        <v>89</v>
      </c>
      <c r="O19" s="1">
        <v>0</v>
      </c>
      <c r="P19" s="1">
        <f t="shared" si="10"/>
        <v>0</v>
      </c>
      <c r="Q19" s="1">
        <v>59</v>
      </c>
      <c r="R19" s="1">
        <v>18</v>
      </c>
      <c r="S19" s="1">
        <f t="shared" si="11"/>
        <v>30.508474576271187</v>
      </c>
    </row>
    <row r="20" spans="1:19" s="1" customFormat="1">
      <c r="A20" s="5">
        <v>8</v>
      </c>
      <c r="B20" s="1">
        <v>89</v>
      </c>
      <c r="C20" s="1">
        <v>0</v>
      </c>
      <c r="D20" s="1">
        <f t="shared" si="6"/>
        <v>0</v>
      </c>
      <c r="E20" s="1">
        <v>91</v>
      </c>
      <c r="F20" s="1">
        <v>0</v>
      </c>
      <c r="G20" s="1">
        <f t="shared" si="7"/>
        <v>0</v>
      </c>
      <c r="H20" s="1">
        <v>73</v>
      </c>
      <c r="I20" s="1">
        <v>29</v>
      </c>
      <c r="J20" s="1">
        <f t="shared" si="8"/>
        <v>39.726027397260275</v>
      </c>
      <c r="K20" s="1">
        <v>111</v>
      </c>
      <c r="L20" s="1">
        <v>3</v>
      </c>
      <c r="M20" s="1">
        <f t="shared" si="9"/>
        <v>2.7027027027027026</v>
      </c>
      <c r="N20" s="1">
        <v>132</v>
      </c>
      <c r="O20" s="1">
        <v>0</v>
      </c>
      <c r="P20" s="1">
        <f t="shared" si="10"/>
        <v>0</v>
      </c>
      <c r="Q20" s="1">
        <v>80</v>
      </c>
      <c r="R20" s="1">
        <v>13</v>
      </c>
      <c r="S20" s="1">
        <f t="shared" si="11"/>
        <v>16.25</v>
      </c>
    </row>
    <row r="21" spans="1:19" s="11" customFormat="1" ht="18">
      <c r="A21" s="10" t="s">
        <v>12</v>
      </c>
      <c r="B21" s="7" t="s">
        <v>6</v>
      </c>
      <c r="C21" s="7"/>
      <c r="D21" s="7"/>
      <c r="E21" s="7" t="s">
        <v>5</v>
      </c>
      <c r="F21" s="7"/>
      <c r="G21" s="7"/>
      <c r="H21" s="7" t="s">
        <v>8</v>
      </c>
      <c r="I21" s="7"/>
      <c r="J21" s="7"/>
      <c r="K21" s="7" t="s">
        <v>7</v>
      </c>
      <c r="L21" s="7"/>
      <c r="M21" s="7"/>
      <c r="N21" s="7" t="s">
        <v>9</v>
      </c>
      <c r="O21" s="7"/>
      <c r="P21" s="7"/>
      <c r="Q21" s="7" t="s">
        <v>10</v>
      </c>
      <c r="R21" s="7"/>
      <c r="S21" s="7"/>
    </row>
    <row r="22" spans="1:19" s="1" customFormat="1">
      <c r="A22" s="5" t="s">
        <v>0</v>
      </c>
      <c r="B22" s="1" t="s">
        <v>4</v>
      </c>
      <c r="C22" s="1" t="s">
        <v>3</v>
      </c>
      <c r="D22" s="1" t="s">
        <v>15</v>
      </c>
      <c r="E22" s="1" t="s">
        <v>4</v>
      </c>
      <c r="F22" s="1" t="s">
        <v>3</v>
      </c>
      <c r="G22" s="1" t="s">
        <v>2</v>
      </c>
      <c r="H22" s="1" t="s">
        <v>4</v>
      </c>
      <c r="I22" s="1" t="s">
        <v>3</v>
      </c>
      <c r="J22" s="1" t="s">
        <v>2</v>
      </c>
      <c r="K22" s="1" t="s">
        <v>4</v>
      </c>
      <c r="L22" s="1" t="s">
        <v>3</v>
      </c>
      <c r="M22" s="1" t="s">
        <v>2</v>
      </c>
      <c r="N22" s="1" t="s">
        <v>4</v>
      </c>
      <c r="O22" s="1" t="s">
        <v>3</v>
      </c>
      <c r="P22" s="1" t="s">
        <v>2</v>
      </c>
      <c r="Q22" s="1" t="s">
        <v>4</v>
      </c>
      <c r="R22" s="1" t="s">
        <v>3</v>
      </c>
      <c r="S22" s="1" t="s">
        <v>2</v>
      </c>
    </row>
    <row r="23" spans="1:19" s="1" customFormat="1">
      <c r="A23" s="5">
        <v>1</v>
      </c>
      <c r="B23" s="1">
        <v>93</v>
      </c>
      <c r="C23" s="1">
        <v>3</v>
      </c>
      <c r="D23" s="1">
        <f>C23/B23*100</f>
        <v>3.225806451612903</v>
      </c>
      <c r="E23" s="1">
        <v>91</v>
      </c>
      <c r="F23" s="1">
        <v>2</v>
      </c>
      <c r="G23" s="1">
        <f>F23/E23*100</f>
        <v>2.197802197802198</v>
      </c>
      <c r="H23" s="1">
        <v>75</v>
      </c>
      <c r="I23" s="1">
        <v>52</v>
      </c>
      <c r="J23" s="1">
        <f>I23/H23*100</f>
        <v>69.333333333333343</v>
      </c>
      <c r="K23" s="1">
        <v>65</v>
      </c>
      <c r="L23" s="1">
        <v>0</v>
      </c>
      <c r="M23" s="1">
        <f>L23/K23*100</f>
        <v>0</v>
      </c>
      <c r="N23" s="1">
        <v>60</v>
      </c>
      <c r="O23" s="1">
        <v>2</v>
      </c>
      <c r="P23" s="1">
        <f>O23/N23*100</f>
        <v>3.3333333333333335</v>
      </c>
      <c r="Q23" s="1">
        <v>51</v>
      </c>
      <c r="R23" s="1">
        <v>29</v>
      </c>
      <c r="S23" s="1">
        <f>R23/Q23*100</f>
        <v>56.862745098039213</v>
      </c>
    </row>
    <row r="24" spans="1:19" s="1" customFormat="1">
      <c r="A24" s="5">
        <v>2</v>
      </c>
      <c r="B24" s="1">
        <v>84</v>
      </c>
      <c r="C24" s="1">
        <v>4</v>
      </c>
      <c r="D24" s="1">
        <f t="shared" ref="D24:D30" si="12">C24/B24*100</f>
        <v>4.7619047619047619</v>
      </c>
      <c r="E24" s="1">
        <v>36</v>
      </c>
      <c r="F24" s="1">
        <v>1</v>
      </c>
      <c r="G24" s="1">
        <f t="shared" ref="G24:G30" si="13">F24/E24*100</f>
        <v>2.7777777777777777</v>
      </c>
      <c r="H24" s="1">
        <v>64</v>
      </c>
      <c r="I24" s="1">
        <v>51</v>
      </c>
      <c r="J24" s="1">
        <f t="shared" ref="J24:J30" si="14">I24/H24*100</f>
        <v>79.6875</v>
      </c>
      <c r="K24" s="1">
        <v>76</v>
      </c>
      <c r="L24" s="1">
        <v>1</v>
      </c>
      <c r="M24" s="1">
        <f t="shared" ref="M24:M30" si="15">L24/K24*100</f>
        <v>1.3157894736842104</v>
      </c>
      <c r="N24" s="1">
        <v>95</v>
      </c>
      <c r="O24" s="1">
        <v>6</v>
      </c>
      <c r="P24" s="1">
        <f t="shared" ref="P24:P30" si="16">O24/N24*100</f>
        <v>6.3157894736842106</v>
      </c>
      <c r="Q24" s="1">
        <v>70</v>
      </c>
      <c r="R24" s="1">
        <v>34</v>
      </c>
      <c r="S24" s="1">
        <f t="shared" ref="S24:S30" si="17">R24/Q24*100</f>
        <v>48.571428571428569</v>
      </c>
    </row>
    <row r="25" spans="1:19" s="1" customFormat="1">
      <c r="A25" s="5">
        <v>3</v>
      </c>
      <c r="B25" s="1">
        <v>67</v>
      </c>
      <c r="C25" s="1">
        <v>4</v>
      </c>
      <c r="D25" s="1">
        <f t="shared" si="12"/>
        <v>5.9701492537313428</v>
      </c>
      <c r="E25" s="1">
        <v>128</v>
      </c>
      <c r="F25" s="1">
        <v>0</v>
      </c>
      <c r="G25" s="1">
        <f t="shared" si="13"/>
        <v>0</v>
      </c>
      <c r="H25" s="1">
        <v>82</v>
      </c>
      <c r="I25" s="1">
        <v>50</v>
      </c>
      <c r="J25" s="1">
        <f t="shared" si="14"/>
        <v>60.975609756097562</v>
      </c>
      <c r="K25" s="1">
        <v>70</v>
      </c>
      <c r="L25" s="1">
        <v>3</v>
      </c>
      <c r="M25" s="1">
        <f t="shared" si="15"/>
        <v>4.2857142857142856</v>
      </c>
      <c r="N25" s="1">
        <v>101</v>
      </c>
      <c r="O25" s="1">
        <v>9</v>
      </c>
      <c r="P25" s="1">
        <f t="shared" si="16"/>
        <v>8.9108910891089099</v>
      </c>
      <c r="Q25" s="1">
        <v>111</v>
      </c>
      <c r="R25" s="1">
        <v>41</v>
      </c>
      <c r="S25" s="1">
        <f t="shared" si="17"/>
        <v>36.936936936936938</v>
      </c>
    </row>
    <row r="26" spans="1:19" s="1" customFormat="1">
      <c r="A26" s="5">
        <v>4</v>
      </c>
      <c r="B26" s="1">
        <v>70</v>
      </c>
      <c r="C26" s="1">
        <v>2</v>
      </c>
      <c r="D26" s="1">
        <f t="shared" si="12"/>
        <v>2.8571428571428572</v>
      </c>
      <c r="E26" s="1">
        <v>136</v>
      </c>
      <c r="F26" s="1">
        <v>4</v>
      </c>
      <c r="G26" s="1">
        <f t="shared" si="13"/>
        <v>2.9411764705882351</v>
      </c>
      <c r="H26" s="1">
        <v>58</v>
      </c>
      <c r="I26" s="1">
        <v>33</v>
      </c>
      <c r="J26" s="1">
        <f t="shared" si="14"/>
        <v>56.896551724137936</v>
      </c>
      <c r="K26" s="1">
        <v>105</v>
      </c>
      <c r="L26" s="1">
        <v>2</v>
      </c>
      <c r="M26" s="1">
        <f t="shared" si="15"/>
        <v>1.9047619047619049</v>
      </c>
      <c r="N26" s="1">
        <v>70</v>
      </c>
      <c r="O26" s="1">
        <v>4</v>
      </c>
      <c r="P26" s="1">
        <f t="shared" si="16"/>
        <v>5.7142857142857144</v>
      </c>
      <c r="Q26" s="1">
        <v>63</v>
      </c>
      <c r="R26" s="1">
        <v>30</v>
      </c>
      <c r="S26" s="1">
        <f t="shared" si="17"/>
        <v>47.619047619047613</v>
      </c>
    </row>
    <row r="27" spans="1:19" s="1" customFormat="1">
      <c r="A27" s="5">
        <v>5</v>
      </c>
      <c r="B27" s="1">
        <v>92</v>
      </c>
      <c r="C27" s="1">
        <v>5</v>
      </c>
      <c r="D27" s="1">
        <f t="shared" si="12"/>
        <v>5.4347826086956523</v>
      </c>
      <c r="E27" s="1">
        <v>109</v>
      </c>
      <c r="F27" s="1">
        <v>1</v>
      </c>
      <c r="G27" s="1">
        <f t="shared" si="13"/>
        <v>0.91743119266055051</v>
      </c>
      <c r="H27" s="1">
        <v>84</v>
      </c>
      <c r="I27" s="1">
        <v>49</v>
      </c>
      <c r="J27" s="1">
        <f t="shared" si="14"/>
        <v>58.333333333333336</v>
      </c>
      <c r="K27" s="1">
        <v>106</v>
      </c>
      <c r="L27" s="1">
        <v>2</v>
      </c>
      <c r="M27" s="1">
        <f t="shared" si="15"/>
        <v>1.8867924528301887</v>
      </c>
      <c r="N27" s="1">
        <v>134</v>
      </c>
      <c r="O27" s="1">
        <v>10</v>
      </c>
      <c r="P27" s="1">
        <f t="shared" si="16"/>
        <v>7.4626865671641784</v>
      </c>
      <c r="Q27" s="1">
        <v>72</v>
      </c>
      <c r="R27" s="1">
        <v>28</v>
      </c>
      <c r="S27" s="1">
        <f t="shared" si="17"/>
        <v>38.888888888888893</v>
      </c>
    </row>
    <row r="28" spans="1:19" s="1" customFormat="1">
      <c r="A28" s="5">
        <v>6</v>
      </c>
      <c r="B28" s="1">
        <v>84</v>
      </c>
      <c r="C28" s="1">
        <v>6</v>
      </c>
      <c r="D28" s="1">
        <f t="shared" si="12"/>
        <v>7.1428571428571423</v>
      </c>
      <c r="E28" s="1">
        <v>86</v>
      </c>
      <c r="F28" s="1">
        <v>5</v>
      </c>
      <c r="G28" s="1">
        <f t="shared" si="13"/>
        <v>5.8139534883720927</v>
      </c>
      <c r="H28" s="1">
        <v>81</v>
      </c>
      <c r="I28" s="1">
        <v>48</v>
      </c>
      <c r="J28" s="1">
        <f t="shared" si="14"/>
        <v>59.259259259259252</v>
      </c>
      <c r="K28" s="1">
        <v>104</v>
      </c>
      <c r="L28" s="1">
        <v>3</v>
      </c>
      <c r="M28" s="1">
        <f t="shared" si="15"/>
        <v>2.8846153846153846</v>
      </c>
      <c r="N28" s="1">
        <v>130</v>
      </c>
      <c r="O28" s="1">
        <v>10</v>
      </c>
      <c r="P28" s="1">
        <f t="shared" si="16"/>
        <v>7.6923076923076925</v>
      </c>
      <c r="Q28" s="1">
        <v>86</v>
      </c>
      <c r="R28" s="1">
        <v>41</v>
      </c>
      <c r="S28" s="1">
        <f t="shared" si="17"/>
        <v>47.674418604651166</v>
      </c>
    </row>
    <row r="29" spans="1:19" s="1" customFormat="1">
      <c r="A29" s="5">
        <v>7</v>
      </c>
      <c r="B29" s="1">
        <v>128</v>
      </c>
      <c r="C29" s="1">
        <v>2</v>
      </c>
      <c r="D29" s="1">
        <f t="shared" si="12"/>
        <v>1.5625</v>
      </c>
      <c r="E29" s="1">
        <v>74</v>
      </c>
      <c r="F29" s="1">
        <v>1</v>
      </c>
      <c r="G29" s="1">
        <f t="shared" si="13"/>
        <v>1.3513513513513513</v>
      </c>
      <c r="H29" s="1">
        <v>73</v>
      </c>
      <c r="I29" s="1">
        <v>40</v>
      </c>
      <c r="J29" s="1">
        <f t="shared" si="14"/>
        <v>54.794520547945204</v>
      </c>
      <c r="K29" s="1">
        <v>132</v>
      </c>
      <c r="L29" s="1">
        <v>5</v>
      </c>
      <c r="M29" s="1">
        <f t="shared" si="15"/>
        <v>3.7878787878787881</v>
      </c>
      <c r="N29" s="1">
        <v>111</v>
      </c>
      <c r="O29" s="1">
        <v>0</v>
      </c>
      <c r="P29" s="1">
        <f t="shared" si="16"/>
        <v>0</v>
      </c>
      <c r="Q29" s="1">
        <v>86</v>
      </c>
      <c r="R29" s="1">
        <v>31</v>
      </c>
      <c r="S29" s="1">
        <f t="shared" si="17"/>
        <v>36.046511627906973</v>
      </c>
    </row>
    <row r="30" spans="1:19" s="1" customFormat="1">
      <c r="A30" s="5">
        <v>8</v>
      </c>
      <c r="B30" s="1">
        <v>87</v>
      </c>
      <c r="C30" s="1">
        <v>7</v>
      </c>
      <c r="D30" s="1">
        <f t="shared" si="12"/>
        <v>8.0459770114942533</v>
      </c>
      <c r="E30" s="1">
        <v>80</v>
      </c>
      <c r="F30" s="1">
        <v>0</v>
      </c>
      <c r="G30" s="1">
        <f t="shared" si="13"/>
        <v>0</v>
      </c>
      <c r="H30" s="1">
        <v>64</v>
      </c>
      <c r="I30" s="1">
        <v>36</v>
      </c>
      <c r="J30" s="1">
        <f t="shared" si="14"/>
        <v>56.25</v>
      </c>
      <c r="K30" s="1">
        <v>115</v>
      </c>
      <c r="L30" s="1">
        <v>6</v>
      </c>
      <c r="M30" s="1">
        <f t="shared" si="15"/>
        <v>5.2173913043478262</v>
      </c>
      <c r="N30" s="1">
        <v>141</v>
      </c>
      <c r="O30" s="1">
        <v>12</v>
      </c>
      <c r="P30" s="1">
        <f t="shared" si="16"/>
        <v>8.5106382978723403</v>
      </c>
      <c r="Q30" s="1">
        <v>94</v>
      </c>
      <c r="R30" s="1">
        <v>38</v>
      </c>
      <c r="S30" s="1">
        <f t="shared" si="17"/>
        <v>40.425531914893611</v>
      </c>
    </row>
    <row r="31" spans="1:19" s="11" customFormat="1" ht="18">
      <c r="A31" s="10" t="s">
        <v>13</v>
      </c>
      <c r="B31" s="7" t="s">
        <v>6</v>
      </c>
      <c r="C31" s="7"/>
      <c r="D31" s="7"/>
      <c r="E31" s="7" t="s">
        <v>5</v>
      </c>
      <c r="F31" s="7"/>
      <c r="G31" s="7"/>
      <c r="H31" s="7" t="s">
        <v>8</v>
      </c>
      <c r="I31" s="7"/>
      <c r="J31" s="7"/>
      <c r="K31" s="7" t="s">
        <v>7</v>
      </c>
      <c r="L31" s="7"/>
      <c r="M31" s="7"/>
      <c r="N31" s="7" t="s">
        <v>9</v>
      </c>
      <c r="O31" s="7"/>
      <c r="P31" s="7"/>
      <c r="Q31" s="7" t="s">
        <v>10</v>
      </c>
      <c r="R31" s="7"/>
      <c r="S31" s="7"/>
    </row>
    <row r="32" spans="1:19" s="1" customFormat="1">
      <c r="A32" s="5" t="s">
        <v>0</v>
      </c>
      <c r="B32" s="1" t="s">
        <v>4</v>
      </c>
      <c r="C32" s="1" t="s">
        <v>3</v>
      </c>
      <c r="D32" s="1" t="s">
        <v>15</v>
      </c>
      <c r="E32" s="1" t="s">
        <v>4</v>
      </c>
      <c r="F32" s="1" t="s">
        <v>3</v>
      </c>
      <c r="G32" s="1" t="s">
        <v>2</v>
      </c>
      <c r="H32" s="1" t="s">
        <v>4</v>
      </c>
      <c r="I32" s="1" t="s">
        <v>3</v>
      </c>
      <c r="J32" s="1" t="s">
        <v>2</v>
      </c>
      <c r="K32" s="1" t="s">
        <v>4</v>
      </c>
      <c r="L32" s="1" t="s">
        <v>3</v>
      </c>
      <c r="M32" s="1" t="s">
        <v>2</v>
      </c>
      <c r="N32" s="1" t="s">
        <v>4</v>
      </c>
      <c r="O32" s="1" t="s">
        <v>3</v>
      </c>
      <c r="P32" s="1" t="s">
        <v>2</v>
      </c>
      <c r="Q32" s="1" t="s">
        <v>4</v>
      </c>
      <c r="R32" s="1" t="s">
        <v>3</v>
      </c>
      <c r="S32" s="1" t="s">
        <v>2</v>
      </c>
    </row>
    <row r="33" spans="1:19" s="1" customFormat="1">
      <c r="A33" s="5">
        <v>1</v>
      </c>
      <c r="B33" s="1">
        <v>12</v>
      </c>
      <c r="C33" s="1">
        <v>0</v>
      </c>
      <c r="D33" s="1">
        <f>C33/B33*100</f>
        <v>0</v>
      </c>
      <c r="E33" s="1">
        <v>56</v>
      </c>
      <c r="F33" s="1">
        <v>1</v>
      </c>
      <c r="G33" s="1">
        <f>F33/E33*100</f>
        <v>1.7857142857142856</v>
      </c>
      <c r="H33" s="1">
        <v>55</v>
      </c>
      <c r="I33" s="1">
        <v>19</v>
      </c>
      <c r="J33" s="1">
        <f>I33/H33*100</f>
        <v>34.545454545454547</v>
      </c>
      <c r="K33" s="1">
        <v>60</v>
      </c>
      <c r="L33" s="1">
        <v>1</v>
      </c>
      <c r="M33" s="1">
        <f>L33/K33*100</f>
        <v>1.6666666666666667</v>
      </c>
      <c r="N33" s="1">
        <v>60</v>
      </c>
      <c r="O33" s="1">
        <v>6</v>
      </c>
      <c r="P33" s="1">
        <f>O33/N33*100</f>
        <v>10</v>
      </c>
      <c r="Q33" s="1">
        <v>51</v>
      </c>
      <c r="R33" s="1">
        <v>24</v>
      </c>
      <c r="S33" s="1">
        <f>R33/Q33*100</f>
        <v>47.058823529411761</v>
      </c>
    </row>
    <row r="34" spans="1:19" s="1" customFormat="1">
      <c r="A34" s="5">
        <v>2</v>
      </c>
      <c r="B34" s="1">
        <v>23</v>
      </c>
      <c r="C34" s="1">
        <v>0</v>
      </c>
      <c r="D34" s="1">
        <f t="shared" ref="D34:D40" si="18">C34/B34*100</f>
        <v>0</v>
      </c>
      <c r="E34" s="1">
        <v>71</v>
      </c>
      <c r="F34" s="1">
        <v>0</v>
      </c>
      <c r="G34" s="1">
        <f t="shared" ref="G34:G40" si="19">F34/E34*100</f>
        <v>0</v>
      </c>
      <c r="H34" s="1">
        <v>58</v>
      </c>
      <c r="I34" s="1">
        <v>15</v>
      </c>
      <c r="J34" s="1">
        <f t="shared" ref="J34:J40" si="20">I34/H34*100</f>
        <v>25.862068965517242</v>
      </c>
      <c r="K34" s="1">
        <v>64</v>
      </c>
      <c r="L34" s="1">
        <v>1</v>
      </c>
      <c r="M34" s="1">
        <f t="shared" ref="M34:M40" si="21">L34/K34*100</f>
        <v>1.5625</v>
      </c>
      <c r="N34" s="1">
        <v>51</v>
      </c>
      <c r="O34" s="1">
        <v>1</v>
      </c>
      <c r="P34" s="1">
        <f t="shared" ref="P34:P40" si="22">O34/N34*100</f>
        <v>1.9607843137254901</v>
      </c>
      <c r="Q34" s="1">
        <v>55</v>
      </c>
      <c r="R34" s="1">
        <v>33</v>
      </c>
      <c r="S34" s="1">
        <f t="shared" ref="S34:S40" si="23">R34/Q34*100</f>
        <v>60</v>
      </c>
    </row>
    <row r="35" spans="1:19" s="1" customFormat="1">
      <c r="A35" s="5">
        <v>3</v>
      </c>
      <c r="B35" s="1">
        <v>41</v>
      </c>
      <c r="C35" s="1">
        <v>0</v>
      </c>
      <c r="D35" s="1">
        <f t="shared" si="18"/>
        <v>0</v>
      </c>
      <c r="E35" s="1">
        <v>70</v>
      </c>
      <c r="F35" s="1">
        <v>0</v>
      </c>
      <c r="G35" s="1">
        <f t="shared" si="19"/>
        <v>0</v>
      </c>
      <c r="H35" s="1">
        <v>63</v>
      </c>
      <c r="I35" s="1">
        <v>22</v>
      </c>
      <c r="J35" s="1">
        <f t="shared" si="20"/>
        <v>34.920634920634917</v>
      </c>
      <c r="K35" s="1">
        <v>59</v>
      </c>
      <c r="L35" s="1">
        <v>0</v>
      </c>
      <c r="M35" s="1">
        <f t="shared" si="21"/>
        <v>0</v>
      </c>
      <c r="N35" s="1">
        <v>72</v>
      </c>
      <c r="O35" s="1">
        <v>1</v>
      </c>
      <c r="P35" s="1">
        <f t="shared" si="22"/>
        <v>1.3888888888888888</v>
      </c>
      <c r="Q35" s="1">
        <v>63</v>
      </c>
      <c r="R35" s="1">
        <v>26</v>
      </c>
      <c r="S35" s="1">
        <f t="shared" si="23"/>
        <v>41.269841269841265</v>
      </c>
    </row>
    <row r="36" spans="1:19" s="1" customFormat="1">
      <c r="A36" s="5">
        <v>4</v>
      </c>
      <c r="B36" s="1">
        <v>42</v>
      </c>
      <c r="C36" s="1">
        <v>0</v>
      </c>
      <c r="D36" s="1">
        <f t="shared" si="18"/>
        <v>0</v>
      </c>
      <c r="E36" s="1">
        <v>69</v>
      </c>
      <c r="F36" s="1">
        <v>0</v>
      </c>
      <c r="G36" s="1">
        <f t="shared" si="19"/>
        <v>0</v>
      </c>
      <c r="H36" s="1">
        <v>41</v>
      </c>
      <c r="I36" s="1">
        <v>14</v>
      </c>
      <c r="J36" s="1">
        <f t="shared" si="20"/>
        <v>34.146341463414636</v>
      </c>
      <c r="K36" s="1">
        <v>71</v>
      </c>
      <c r="L36" s="1">
        <v>0</v>
      </c>
      <c r="M36" s="1">
        <f t="shared" si="21"/>
        <v>0</v>
      </c>
      <c r="N36" s="1">
        <v>76</v>
      </c>
      <c r="O36" s="1">
        <v>6</v>
      </c>
      <c r="P36" s="1">
        <f t="shared" si="22"/>
        <v>7.8947368421052628</v>
      </c>
      <c r="Q36" s="1">
        <v>89</v>
      </c>
      <c r="R36" s="1">
        <v>38</v>
      </c>
      <c r="S36" s="1">
        <f t="shared" si="23"/>
        <v>42.696629213483142</v>
      </c>
    </row>
    <row r="37" spans="1:19" s="1" customFormat="1">
      <c r="A37" s="5">
        <v>5</v>
      </c>
      <c r="B37" s="1">
        <v>52</v>
      </c>
      <c r="C37" s="1">
        <v>0</v>
      </c>
      <c r="D37" s="1">
        <f t="shared" si="18"/>
        <v>0</v>
      </c>
      <c r="E37" s="1">
        <v>64</v>
      </c>
      <c r="F37" s="1">
        <v>0</v>
      </c>
      <c r="G37" s="1">
        <f t="shared" si="19"/>
        <v>0</v>
      </c>
      <c r="H37" s="1">
        <v>44</v>
      </c>
      <c r="I37" s="1">
        <v>9</v>
      </c>
      <c r="J37" s="1">
        <f t="shared" si="20"/>
        <v>20.454545454545457</v>
      </c>
      <c r="K37" s="1">
        <v>72</v>
      </c>
      <c r="L37" s="1">
        <v>0</v>
      </c>
      <c r="M37" s="1">
        <f t="shared" si="21"/>
        <v>0</v>
      </c>
      <c r="N37" s="1">
        <v>82</v>
      </c>
      <c r="O37" s="1">
        <v>3</v>
      </c>
      <c r="P37" s="1">
        <f t="shared" si="22"/>
        <v>3.6585365853658534</v>
      </c>
      <c r="Q37" s="1">
        <v>34</v>
      </c>
      <c r="R37" s="1">
        <v>27</v>
      </c>
      <c r="S37" s="1">
        <f t="shared" si="23"/>
        <v>79.411764705882348</v>
      </c>
    </row>
    <row r="38" spans="1:19" s="1" customFormat="1">
      <c r="A38" s="5">
        <v>6</v>
      </c>
      <c r="B38" s="1">
        <v>69</v>
      </c>
      <c r="C38" s="1">
        <v>0</v>
      </c>
      <c r="D38" s="1">
        <f t="shared" si="18"/>
        <v>0</v>
      </c>
      <c r="E38" s="1">
        <v>72</v>
      </c>
      <c r="F38" s="1">
        <v>0</v>
      </c>
      <c r="G38" s="1">
        <f t="shared" si="19"/>
        <v>0</v>
      </c>
      <c r="H38" s="1">
        <v>63</v>
      </c>
      <c r="I38" s="1">
        <v>12</v>
      </c>
      <c r="J38" s="1">
        <f t="shared" si="20"/>
        <v>19.047619047619047</v>
      </c>
      <c r="K38" s="1">
        <v>69</v>
      </c>
      <c r="L38" s="1">
        <v>2</v>
      </c>
      <c r="M38" s="1">
        <f t="shared" si="21"/>
        <v>2.8985507246376812</v>
      </c>
      <c r="N38" s="1">
        <v>101</v>
      </c>
      <c r="O38" s="1">
        <v>5</v>
      </c>
      <c r="P38" s="1">
        <f t="shared" si="22"/>
        <v>4.9504950495049505</v>
      </c>
      <c r="Q38" s="1">
        <v>63</v>
      </c>
      <c r="R38" s="1">
        <v>21</v>
      </c>
      <c r="S38" s="1">
        <f t="shared" si="23"/>
        <v>33.333333333333329</v>
      </c>
    </row>
    <row r="39" spans="1:19" s="1" customFormat="1">
      <c r="A39" s="5">
        <v>7</v>
      </c>
      <c r="B39" s="1">
        <v>51</v>
      </c>
      <c r="C39" s="1">
        <v>0</v>
      </c>
      <c r="D39" s="1">
        <f t="shared" si="18"/>
        <v>0</v>
      </c>
      <c r="E39" s="1">
        <v>60</v>
      </c>
      <c r="F39" s="1">
        <v>0</v>
      </c>
      <c r="G39" s="1">
        <f t="shared" si="19"/>
        <v>0</v>
      </c>
      <c r="H39" s="1">
        <v>49</v>
      </c>
      <c r="I39" s="1">
        <v>15</v>
      </c>
      <c r="J39" s="1">
        <f t="shared" si="20"/>
        <v>30.612244897959183</v>
      </c>
      <c r="K39" s="1">
        <v>81</v>
      </c>
      <c r="L39" s="1">
        <v>0</v>
      </c>
      <c r="M39" s="1">
        <f t="shared" si="21"/>
        <v>0</v>
      </c>
      <c r="N39" s="1">
        <v>91</v>
      </c>
      <c r="O39" s="1">
        <v>7</v>
      </c>
      <c r="P39" s="1">
        <f t="shared" si="22"/>
        <v>7.6923076923076925</v>
      </c>
      <c r="Q39" s="1">
        <v>80</v>
      </c>
      <c r="R39" s="1">
        <v>32</v>
      </c>
      <c r="S39" s="1">
        <f t="shared" si="23"/>
        <v>40</v>
      </c>
    </row>
    <row r="40" spans="1:19" s="1" customFormat="1">
      <c r="A40" s="5">
        <v>8</v>
      </c>
      <c r="B40" s="1">
        <v>54</v>
      </c>
      <c r="C40" s="1">
        <v>0</v>
      </c>
      <c r="D40" s="1">
        <f t="shared" si="18"/>
        <v>0</v>
      </c>
      <c r="E40" s="1">
        <v>82</v>
      </c>
      <c r="F40" s="1">
        <v>0</v>
      </c>
      <c r="G40" s="1">
        <f t="shared" si="19"/>
        <v>0</v>
      </c>
      <c r="H40" s="1">
        <v>101</v>
      </c>
      <c r="I40" s="1">
        <v>41</v>
      </c>
      <c r="J40" s="1">
        <f t="shared" si="20"/>
        <v>40.594059405940598</v>
      </c>
      <c r="K40" s="1">
        <v>102</v>
      </c>
      <c r="L40" s="1">
        <v>2</v>
      </c>
      <c r="M40" s="1">
        <f t="shared" si="21"/>
        <v>1.9607843137254901</v>
      </c>
      <c r="N40" s="1">
        <v>118</v>
      </c>
      <c r="O40" s="1">
        <v>8</v>
      </c>
      <c r="P40" s="1">
        <f t="shared" si="22"/>
        <v>6.7796610169491522</v>
      </c>
      <c r="Q40" s="1">
        <v>74</v>
      </c>
      <c r="R40" s="1">
        <v>38</v>
      </c>
      <c r="S40" s="1">
        <f t="shared" si="23"/>
        <v>51.351351351351347</v>
      </c>
    </row>
    <row r="41" spans="1:19" s="11" customFormat="1" ht="18">
      <c r="A41" s="10" t="s">
        <v>14</v>
      </c>
      <c r="B41" s="7" t="s">
        <v>6</v>
      </c>
      <c r="C41" s="7"/>
      <c r="D41" s="7"/>
      <c r="E41" s="7" t="s">
        <v>5</v>
      </c>
      <c r="F41" s="7"/>
      <c r="G41" s="7"/>
      <c r="H41" s="7" t="s">
        <v>8</v>
      </c>
      <c r="I41" s="7"/>
      <c r="J41" s="7"/>
      <c r="K41" s="7" t="s">
        <v>7</v>
      </c>
      <c r="L41" s="7"/>
      <c r="M41" s="7"/>
      <c r="N41" s="7" t="s">
        <v>9</v>
      </c>
      <c r="O41" s="7"/>
      <c r="P41" s="7"/>
      <c r="Q41" s="7" t="s">
        <v>10</v>
      </c>
      <c r="R41" s="7"/>
      <c r="S41" s="7"/>
    </row>
    <row r="42" spans="1:19" s="1" customFormat="1">
      <c r="A42" s="5" t="s">
        <v>0</v>
      </c>
      <c r="B42" s="1" t="s">
        <v>4</v>
      </c>
      <c r="C42" s="1" t="s">
        <v>3</v>
      </c>
      <c r="D42" s="1" t="s">
        <v>15</v>
      </c>
      <c r="E42" s="1" t="s">
        <v>4</v>
      </c>
      <c r="F42" s="1" t="s">
        <v>3</v>
      </c>
      <c r="G42" s="1" t="s">
        <v>2</v>
      </c>
      <c r="H42" s="1" t="s">
        <v>4</v>
      </c>
      <c r="I42" s="1" t="s">
        <v>3</v>
      </c>
      <c r="J42" s="1" t="s">
        <v>2</v>
      </c>
      <c r="K42" s="1" t="s">
        <v>4</v>
      </c>
      <c r="L42" s="1" t="s">
        <v>3</v>
      </c>
      <c r="M42" s="1" t="s">
        <v>2</v>
      </c>
      <c r="N42" s="1" t="s">
        <v>4</v>
      </c>
      <c r="O42" s="1" t="s">
        <v>3</v>
      </c>
      <c r="P42" s="1" t="s">
        <v>2</v>
      </c>
      <c r="Q42" s="1" t="s">
        <v>4</v>
      </c>
      <c r="R42" s="1" t="s">
        <v>3</v>
      </c>
      <c r="S42" s="1" t="s">
        <v>2</v>
      </c>
    </row>
    <row r="43" spans="1:19" s="1" customFormat="1">
      <c r="A43" s="5">
        <v>1</v>
      </c>
      <c r="B43" s="1">
        <v>92</v>
      </c>
      <c r="C43" s="1">
        <v>0</v>
      </c>
      <c r="D43" s="1">
        <f>C43/B43*100</f>
        <v>0</v>
      </c>
      <c r="E43" s="1">
        <v>39</v>
      </c>
      <c r="F43" s="1">
        <v>0</v>
      </c>
      <c r="G43" s="1">
        <f>F43/E43*100</f>
        <v>0</v>
      </c>
      <c r="H43" s="1">
        <v>70</v>
      </c>
      <c r="I43" s="1">
        <v>26</v>
      </c>
      <c r="J43" s="1">
        <f>I43/H43*100</f>
        <v>37.142857142857146</v>
      </c>
      <c r="K43" s="1">
        <v>43</v>
      </c>
      <c r="L43" s="1">
        <v>0</v>
      </c>
      <c r="M43" s="1">
        <f>L43/K43*100</f>
        <v>0</v>
      </c>
      <c r="N43" s="1">
        <v>12</v>
      </c>
      <c r="O43" s="1">
        <v>0</v>
      </c>
      <c r="P43" s="1">
        <f>O43/N43*100</f>
        <v>0</v>
      </c>
      <c r="Q43" s="1">
        <v>55</v>
      </c>
      <c r="R43" s="1">
        <v>38</v>
      </c>
      <c r="S43" s="1">
        <f>R43/Q43*100</f>
        <v>69.090909090909093</v>
      </c>
    </row>
    <row r="44" spans="1:19" s="1" customFormat="1">
      <c r="A44" s="5">
        <v>2</v>
      </c>
      <c r="B44" s="1">
        <v>54</v>
      </c>
      <c r="C44" s="1">
        <v>5</v>
      </c>
      <c r="D44" s="1">
        <f t="shared" ref="D44:D50" si="24">C44/B44*100</f>
        <v>9.2592592592592595</v>
      </c>
      <c r="E44" s="1">
        <v>64</v>
      </c>
      <c r="F44" s="1">
        <v>0</v>
      </c>
      <c r="G44" s="1">
        <f t="shared" ref="G44:G50" si="25">F44/E44*100</f>
        <v>0</v>
      </c>
      <c r="H44" s="1">
        <v>118</v>
      </c>
      <c r="I44" s="1">
        <v>80</v>
      </c>
      <c r="J44" s="1">
        <f t="shared" ref="J44:J50" si="26">I44/H44*100</f>
        <v>67.796610169491515</v>
      </c>
      <c r="K44" s="1">
        <v>103</v>
      </c>
      <c r="L44" s="1">
        <v>1</v>
      </c>
      <c r="M44" s="1">
        <f t="shared" ref="M44:M50" si="27">L44/K44*100</f>
        <v>0.97087378640776689</v>
      </c>
      <c r="N44" s="1">
        <v>23</v>
      </c>
      <c r="O44" s="1">
        <v>0</v>
      </c>
      <c r="P44" s="1">
        <f t="shared" ref="P44:P50" si="28">O44/N44*100</f>
        <v>0</v>
      </c>
      <c r="Q44" s="1">
        <v>55</v>
      </c>
      <c r="R44" s="1">
        <v>28</v>
      </c>
      <c r="S44" s="1">
        <f t="shared" ref="S44:S50" si="29">R44/Q44*100</f>
        <v>50.909090909090907</v>
      </c>
    </row>
    <row r="45" spans="1:19" s="1" customFormat="1">
      <c r="A45" s="5">
        <v>3</v>
      </c>
      <c r="B45" s="1">
        <v>114</v>
      </c>
      <c r="C45" s="1">
        <v>7</v>
      </c>
      <c r="D45" s="1">
        <f t="shared" si="24"/>
        <v>6.140350877192982</v>
      </c>
      <c r="E45" s="1">
        <v>37</v>
      </c>
      <c r="F45" s="1">
        <v>0</v>
      </c>
      <c r="G45" s="1">
        <f t="shared" si="25"/>
        <v>0</v>
      </c>
      <c r="H45" s="1">
        <v>72</v>
      </c>
      <c r="I45" s="1">
        <v>36</v>
      </c>
      <c r="J45" s="1">
        <f t="shared" si="26"/>
        <v>50</v>
      </c>
      <c r="K45" s="1">
        <v>84</v>
      </c>
      <c r="L45" s="1">
        <v>0</v>
      </c>
      <c r="M45" s="1">
        <f t="shared" si="27"/>
        <v>0</v>
      </c>
      <c r="N45" s="1">
        <v>41</v>
      </c>
      <c r="O45" s="1">
        <v>0</v>
      </c>
      <c r="P45" s="1">
        <f t="shared" si="28"/>
        <v>0</v>
      </c>
      <c r="Q45" s="1">
        <v>42</v>
      </c>
      <c r="R45" s="1">
        <v>16</v>
      </c>
      <c r="S45" s="1">
        <f t="shared" si="29"/>
        <v>38.095238095238095</v>
      </c>
    </row>
    <row r="46" spans="1:19" s="1" customFormat="1">
      <c r="A46" s="5">
        <v>4</v>
      </c>
      <c r="B46" s="1">
        <v>109</v>
      </c>
      <c r="C46" s="1">
        <v>0</v>
      </c>
      <c r="D46" s="1">
        <f t="shared" si="24"/>
        <v>0</v>
      </c>
      <c r="E46" s="1">
        <v>93</v>
      </c>
      <c r="F46" s="1">
        <v>0</v>
      </c>
      <c r="G46" s="1">
        <f t="shared" si="25"/>
        <v>0</v>
      </c>
      <c r="H46" s="1">
        <v>60</v>
      </c>
      <c r="I46" s="1">
        <v>22</v>
      </c>
      <c r="J46" s="1">
        <f t="shared" si="26"/>
        <v>36.666666666666664</v>
      </c>
      <c r="K46" s="1">
        <v>62</v>
      </c>
      <c r="L46" s="1">
        <v>0</v>
      </c>
      <c r="M46" s="1">
        <f t="shared" si="27"/>
        <v>0</v>
      </c>
      <c r="N46" s="1">
        <v>42</v>
      </c>
      <c r="O46" s="1">
        <v>0</v>
      </c>
      <c r="P46" s="1">
        <f t="shared" si="28"/>
        <v>0</v>
      </c>
      <c r="Q46" s="1">
        <v>71</v>
      </c>
      <c r="R46" s="1">
        <v>16</v>
      </c>
      <c r="S46" s="1">
        <f t="shared" si="29"/>
        <v>22.535211267605636</v>
      </c>
    </row>
    <row r="47" spans="1:19" s="1" customFormat="1">
      <c r="A47" s="5">
        <v>5</v>
      </c>
      <c r="B47" s="1">
        <v>65</v>
      </c>
      <c r="C47" s="1">
        <v>0</v>
      </c>
      <c r="D47" s="1">
        <f t="shared" si="24"/>
        <v>0</v>
      </c>
      <c r="E47" s="1">
        <v>45</v>
      </c>
      <c r="F47" s="1">
        <v>0</v>
      </c>
      <c r="G47" s="1">
        <f t="shared" si="25"/>
        <v>0</v>
      </c>
      <c r="H47" s="1">
        <v>81</v>
      </c>
      <c r="I47" s="1">
        <v>33</v>
      </c>
      <c r="J47" s="1">
        <f t="shared" si="26"/>
        <v>40.74074074074074</v>
      </c>
      <c r="K47" s="1">
        <v>71</v>
      </c>
      <c r="L47" s="1">
        <v>0</v>
      </c>
      <c r="M47" s="1">
        <f t="shared" si="27"/>
        <v>0</v>
      </c>
      <c r="N47" s="1">
        <v>52</v>
      </c>
      <c r="O47" s="1">
        <v>0</v>
      </c>
      <c r="P47" s="1">
        <f t="shared" si="28"/>
        <v>0</v>
      </c>
      <c r="Q47" s="1">
        <v>63</v>
      </c>
      <c r="R47" s="1">
        <v>14</v>
      </c>
      <c r="S47" s="1">
        <f t="shared" si="29"/>
        <v>22.222222222222221</v>
      </c>
    </row>
    <row r="48" spans="1:19" s="1" customFormat="1">
      <c r="A48" s="5">
        <v>6</v>
      </c>
      <c r="B48" s="1">
        <v>80</v>
      </c>
      <c r="C48" s="1">
        <v>0</v>
      </c>
      <c r="D48" s="1">
        <f t="shared" si="24"/>
        <v>0</v>
      </c>
      <c r="E48" s="1">
        <v>46</v>
      </c>
      <c r="F48" s="1">
        <v>0</v>
      </c>
      <c r="G48" s="1">
        <f t="shared" si="25"/>
        <v>0</v>
      </c>
      <c r="H48" s="1">
        <v>75</v>
      </c>
      <c r="I48" s="1">
        <v>49</v>
      </c>
      <c r="J48" s="1">
        <f t="shared" si="26"/>
        <v>65.333333333333329</v>
      </c>
      <c r="K48" s="1">
        <v>134</v>
      </c>
      <c r="L48" s="1">
        <v>0</v>
      </c>
      <c r="M48" s="1">
        <f t="shared" si="27"/>
        <v>0</v>
      </c>
      <c r="N48" s="1">
        <v>69</v>
      </c>
      <c r="O48" s="1">
        <v>0</v>
      </c>
      <c r="P48" s="1">
        <f t="shared" si="28"/>
        <v>0</v>
      </c>
      <c r="Q48" s="1">
        <v>44</v>
      </c>
      <c r="R48" s="1">
        <v>14</v>
      </c>
      <c r="S48" s="1">
        <f t="shared" si="29"/>
        <v>31.818181818181817</v>
      </c>
    </row>
    <row r="49" spans="1:19" s="1" customFormat="1">
      <c r="A49" s="5">
        <v>7</v>
      </c>
      <c r="B49" s="1">
        <v>98</v>
      </c>
      <c r="C49" s="1">
        <v>1</v>
      </c>
      <c r="D49" s="1">
        <f t="shared" si="24"/>
        <v>1.0204081632653061</v>
      </c>
      <c r="E49" s="1">
        <v>52</v>
      </c>
      <c r="F49" s="1">
        <v>0</v>
      </c>
      <c r="G49" s="1">
        <f t="shared" si="25"/>
        <v>0</v>
      </c>
      <c r="H49" s="1">
        <v>82</v>
      </c>
      <c r="I49" s="1">
        <v>45</v>
      </c>
      <c r="J49" s="1">
        <f t="shared" si="26"/>
        <v>54.878048780487809</v>
      </c>
      <c r="K49" s="1">
        <v>111</v>
      </c>
      <c r="L49" s="1">
        <v>0</v>
      </c>
      <c r="M49" s="1">
        <f t="shared" si="27"/>
        <v>0</v>
      </c>
      <c r="N49" s="1">
        <v>51</v>
      </c>
      <c r="O49" s="1">
        <v>0</v>
      </c>
      <c r="P49" s="1">
        <f t="shared" si="28"/>
        <v>0</v>
      </c>
      <c r="Q49" s="1">
        <v>46</v>
      </c>
      <c r="R49" s="1">
        <v>19</v>
      </c>
      <c r="S49" s="1">
        <f t="shared" si="29"/>
        <v>41.304347826086953</v>
      </c>
    </row>
    <row r="50" spans="1:19" s="1" customFormat="1" ht="17" customHeight="1">
      <c r="A50" s="5">
        <v>8</v>
      </c>
      <c r="B50" s="1">
        <v>88</v>
      </c>
      <c r="C50" s="1">
        <v>1</v>
      </c>
      <c r="D50" s="1">
        <f t="shared" si="24"/>
        <v>1.1363636363636365</v>
      </c>
      <c r="E50" s="1">
        <v>71</v>
      </c>
      <c r="F50" s="1">
        <v>0</v>
      </c>
      <c r="G50" s="1">
        <f t="shared" si="25"/>
        <v>0</v>
      </c>
      <c r="H50" s="1">
        <v>79</v>
      </c>
      <c r="I50" s="1">
        <v>37</v>
      </c>
      <c r="J50" s="1">
        <f t="shared" si="26"/>
        <v>46.835443037974684</v>
      </c>
      <c r="K50" s="1">
        <v>127</v>
      </c>
      <c r="L50" s="1">
        <v>0</v>
      </c>
      <c r="M50" s="1">
        <f t="shared" si="27"/>
        <v>0</v>
      </c>
      <c r="N50" s="1">
        <v>54</v>
      </c>
      <c r="O50" s="1">
        <v>0</v>
      </c>
      <c r="P50" s="1">
        <f t="shared" si="28"/>
        <v>0</v>
      </c>
      <c r="Q50" s="1">
        <v>76</v>
      </c>
      <c r="R50" s="1">
        <v>32</v>
      </c>
      <c r="S50" s="1">
        <f t="shared" si="29"/>
        <v>42.105263157894733</v>
      </c>
    </row>
  </sheetData>
  <mergeCells count="30">
    <mergeCell ref="N41:P41"/>
    <mergeCell ref="Q41:S41"/>
    <mergeCell ref="Q1:S1"/>
    <mergeCell ref="B11:D11"/>
    <mergeCell ref="E11:G11"/>
    <mergeCell ref="H11:J11"/>
    <mergeCell ref="K11:M11"/>
    <mergeCell ref="N11:P11"/>
    <mergeCell ref="Q11:S11"/>
    <mergeCell ref="B41:D41"/>
    <mergeCell ref="E41:G41"/>
    <mergeCell ref="H41:J41"/>
    <mergeCell ref="K41:M41"/>
    <mergeCell ref="B31:D31"/>
    <mergeCell ref="E31:G31"/>
    <mergeCell ref="H31:J31"/>
    <mergeCell ref="K31:M31"/>
    <mergeCell ref="B21:D21"/>
    <mergeCell ref="E21:G21"/>
    <mergeCell ref="H21:J21"/>
    <mergeCell ref="K21:M21"/>
    <mergeCell ref="B1:D1"/>
    <mergeCell ref="E1:G1"/>
    <mergeCell ref="H1:J1"/>
    <mergeCell ref="K1:M1"/>
    <mergeCell ref="N1:P1"/>
    <mergeCell ref="N21:P21"/>
    <mergeCell ref="Q21:S21"/>
    <mergeCell ref="N31:P31"/>
    <mergeCell ref="Q31:S31"/>
  </mergeCells>
  <phoneticPr fontId="2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Nana na</dc:creator>
  <cp:lastModifiedBy>Nana na</cp:lastModifiedBy>
  <dcterms:created xsi:type="dcterms:W3CDTF">2016-08-09T15:55:58Z</dcterms:created>
  <dcterms:modified xsi:type="dcterms:W3CDTF">2016-08-09T16:28:20Z</dcterms:modified>
</cp:coreProperties>
</file>