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60" yWindow="0" windowWidth="25360" windowHeight="14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1" l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</calcChain>
</file>

<file path=xl/sharedStrings.xml><?xml version="1.0" encoding="utf-8"?>
<sst xmlns="http://schemas.openxmlformats.org/spreadsheetml/2006/main" count="108" uniqueCount="47">
  <si>
    <t>strain 142</t>
    <phoneticPr fontId="2" type="noConversion"/>
  </si>
  <si>
    <t>strain 143</t>
    <phoneticPr fontId="2" type="noConversion"/>
  </si>
  <si>
    <t>strain 144</t>
    <phoneticPr fontId="2" type="noConversion"/>
  </si>
  <si>
    <t>strain 145</t>
    <phoneticPr fontId="2" type="noConversion"/>
  </si>
  <si>
    <t>strain 146</t>
    <phoneticPr fontId="2" type="noConversion"/>
  </si>
  <si>
    <t>strain 147</t>
    <phoneticPr fontId="2" type="noConversion"/>
  </si>
  <si>
    <t>strain 148</t>
    <phoneticPr fontId="2" type="noConversion"/>
  </si>
  <si>
    <t>strain 149</t>
    <phoneticPr fontId="2" type="noConversion"/>
  </si>
  <si>
    <t>strain 150</t>
    <phoneticPr fontId="2" type="noConversion"/>
  </si>
  <si>
    <t>strain 151</t>
    <phoneticPr fontId="2" type="noConversion"/>
  </si>
  <si>
    <t>strain 152</t>
    <phoneticPr fontId="2" type="noConversion"/>
  </si>
  <si>
    <t>strain 153</t>
    <phoneticPr fontId="2" type="noConversion"/>
  </si>
  <si>
    <t>80 mM</t>
    <phoneticPr fontId="2" type="noConversion"/>
  </si>
  <si>
    <t>day 2</t>
    <phoneticPr fontId="2" type="noConversion"/>
  </si>
  <si>
    <t>100 mM</t>
    <phoneticPr fontId="2" type="noConversion"/>
  </si>
  <si>
    <t>x</t>
    <phoneticPr fontId="2" type="noConversion"/>
  </si>
  <si>
    <t>strain 142</t>
    <phoneticPr fontId="2" type="noConversion"/>
  </si>
  <si>
    <t>strain 149</t>
    <phoneticPr fontId="2" type="noConversion"/>
  </si>
  <si>
    <t>day2/day0</t>
    <phoneticPr fontId="2" type="noConversion"/>
  </si>
  <si>
    <t>90 mM</t>
    <phoneticPr fontId="2" type="noConversion"/>
  </si>
  <si>
    <t>B</t>
    <phoneticPr fontId="2" type="noConversion"/>
  </si>
  <si>
    <t xml:space="preserve">PA </t>
    <phoneticPr fontId="2" type="noConversion"/>
  </si>
  <si>
    <t>strain 148</t>
    <phoneticPr fontId="2" type="noConversion"/>
  </si>
  <si>
    <t>day 0</t>
    <phoneticPr fontId="2" type="noConversion"/>
  </si>
  <si>
    <t>day 2</t>
    <phoneticPr fontId="2" type="noConversion"/>
  </si>
  <si>
    <t>100 mM</t>
    <phoneticPr fontId="2" type="noConversion"/>
  </si>
  <si>
    <t>110 mM</t>
    <phoneticPr fontId="2" type="noConversion"/>
  </si>
  <si>
    <t>120 mM</t>
    <phoneticPr fontId="2" type="noConversion"/>
  </si>
  <si>
    <t>strain 143</t>
    <phoneticPr fontId="2" type="noConversion"/>
  </si>
  <si>
    <t>80 mM</t>
    <phoneticPr fontId="2" type="noConversion"/>
  </si>
  <si>
    <t>90 mM</t>
    <phoneticPr fontId="2" type="noConversion"/>
  </si>
  <si>
    <t>110 mM</t>
    <phoneticPr fontId="2" type="noConversion"/>
  </si>
  <si>
    <t xml:space="preserve">PA </t>
    <phoneticPr fontId="2" type="noConversion"/>
  </si>
  <si>
    <t>80 mM</t>
    <phoneticPr fontId="2" type="noConversion"/>
  </si>
  <si>
    <t>day 0</t>
    <phoneticPr fontId="2" type="noConversion"/>
  </si>
  <si>
    <t>x</t>
    <phoneticPr fontId="2" type="noConversion"/>
  </si>
  <si>
    <t>90 mM</t>
    <phoneticPr fontId="2" type="noConversion"/>
  </si>
  <si>
    <t>day 0</t>
    <phoneticPr fontId="2" type="noConversion"/>
  </si>
  <si>
    <t>50?</t>
    <phoneticPr fontId="2" type="noConversion"/>
  </si>
  <si>
    <t>x</t>
    <phoneticPr fontId="2" type="noConversion"/>
  </si>
  <si>
    <t>40?</t>
    <phoneticPr fontId="2" type="noConversion"/>
  </si>
  <si>
    <t>110 mM</t>
    <phoneticPr fontId="2" type="noConversion"/>
  </si>
  <si>
    <t>120 mM</t>
    <phoneticPr fontId="2" type="noConversion"/>
  </si>
  <si>
    <t>day2/day0</t>
    <phoneticPr fontId="2" type="noConversion"/>
  </si>
  <si>
    <t>90 mM</t>
    <phoneticPr fontId="2" type="noConversion"/>
  </si>
  <si>
    <t>100 mM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</si>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</sst>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Helvetica"/>
    </font>
    <font>
      <sz val="14"/>
      <color rgb="FFFF0000"/>
      <name val="Helvetica"/>
    </font>
    <font>
      <sz val="14"/>
      <color rgb="FFFF0000"/>
      <name val="宋体"/>
      <family val="2"/>
      <charset val="134"/>
      <scheme val="minor"/>
    </font>
    <font>
      <sz val="14"/>
      <name val="Helvetica"/>
    </font>
    <font>
      <sz val="14"/>
      <color theme="6" tint="0.59999389629810485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C4C4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58" fontId="3" fillId="0" borderId="0" xfId="0" applyNumberFormat="1" applyFont="1" applyFill="1" applyAlignment="1">
      <alignment horizontal="center"/>
    </xf>
    <xf numFmtId="58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58" fontId="6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A7" zoomScale="75" zoomScaleNormal="75" zoomScalePageLayoutView="75" workbookViewId="0">
      <selection activeCell="D12" sqref="D12"/>
    </sheetView>
  </sheetViews>
  <sheetFormatPr baseColWidth="10" defaultRowHeight="17" x14ac:dyDescent="0"/>
  <cols>
    <col min="1" max="16384" width="10.83203125" style="7"/>
  </cols>
  <sheetData>
    <row r="1" spans="1:39" s="2" customFormat="1">
      <c r="A1" s="1" t="s">
        <v>46</v>
      </c>
      <c r="B1" s="2" t="s">
        <v>32</v>
      </c>
      <c r="D1" s="3" t="s">
        <v>0</v>
      </c>
      <c r="E1" s="3"/>
      <c r="F1" s="3"/>
      <c r="G1" s="3" t="s">
        <v>1</v>
      </c>
      <c r="H1" s="3"/>
      <c r="I1" s="3"/>
      <c r="J1" s="3" t="s">
        <v>2</v>
      </c>
      <c r="K1" s="3"/>
      <c r="L1" s="3"/>
      <c r="M1" s="4" t="s">
        <v>3</v>
      </c>
      <c r="N1" s="4"/>
      <c r="O1" s="4"/>
      <c r="P1" s="3" t="s">
        <v>4</v>
      </c>
      <c r="Q1" s="3"/>
      <c r="R1" s="3"/>
      <c r="S1" s="3" t="s">
        <v>5</v>
      </c>
      <c r="T1" s="3"/>
      <c r="U1" s="3"/>
      <c r="V1" s="3" t="s">
        <v>6</v>
      </c>
      <c r="W1" s="3"/>
      <c r="X1" s="3"/>
      <c r="Y1" s="3" t="s">
        <v>7</v>
      </c>
      <c r="Z1" s="3"/>
      <c r="AA1" s="3"/>
      <c r="AB1" s="3" t="s">
        <v>8</v>
      </c>
      <c r="AC1" s="3"/>
      <c r="AD1" s="3"/>
      <c r="AE1" s="3" t="s">
        <v>9</v>
      </c>
      <c r="AF1" s="3"/>
      <c r="AG1" s="3"/>
      <c r="AH1" s="3" t="s">
        <v>10</v>
      </c>
      <c r="AI1" s="3"/>
      <c r="AJ1" s="3"/>
      <c r="AK1" s="3" t="s">
        <v>11</v>
      </c>
      <c r="AL1" s="3"/>
      <c r="AM1" s="3"/>
    </row>
    <row r="2" spans="1:39">
      <c r="A2" s="5"/>
      <c r="B2" s="6" t="s">
        <v>33</v>
      </c>
      <c r="C2" s="7" t="s">
        <v>34</v>
      </c>
      <c r="D2" s="7">
        <v>65</v>
      </c>
      <c r="E2" s="7">
        <v>55</v>
      </c>
      <c r="F2" s="7">
        <v>65</v>
      </c>
      <c r="G2" s="7">
        <v>60</v>
      </c>
      <c r="H2" s="7">
        <v>69</v>
      </c>
      <c r="I2" s="7">
        <v>74</v>
      </c>
      <c r="J2" s="7">
        <v>132</v>
      </c>
      <c r="K2" s="7">
        <v>100</v>
      </c>
      <c r="L2" s="7">
        <v>94</v>
      </c>
      <c r="M2" s="8" t="s">
        <v>35</v>
      </c>
      <c r="N2" s="8" t="s">
        <v>35</v>
      </c>
      <c r="O2" s="8" t="s">
        <v>35</v>
      </c>
      <c r="P2" s="7">
        <v>94</v>
      </c>
      <c r="Q2" s="7">
        <v>90</v>
      </c>
      <c r="R2" s="7">
        <v>91</v>
      </c>
      <c r="S2" s="7">
        <v>96</v>
      </c>
      <c r="T2" s="7">
        <v>102</v>
      </c>
      <c r="U2" s="7">
        <v>74</v>
      </c>
      <c r="V2" s="7">
        <v>73</v>
      </c>
      <c r="W2" s="7">
        <v>77</v>
      </c>
      <c r="X2" s="7">
        <v>95</v>
      </c>
      <c r="Y2" s="7">
        <v>108</v>
      </c>
      <c r="Z2" s="7">
        <v>85</v>
      </c>
      <c r="AA2" s="7">
        <v>48</v>
      </c>
      <c r="AB2" s="7">
        <v>76</v>
      </c>
      <c r="AC2" s="7">
        <v>74</v>
      </c>
      <c r="AD2" s="7">
        <v>71</v>
      </c>
      <c r="AE2" s="7">
        <v>91</v>
      </c>
      <c r="AF2" s="7">
        <v>112</v>
      </c>
      <c r="AG2" s="7">
        <v>95</v>
      </c>
      <c r="AH2" s="7">
        <v>102</v>
      </c>
      <c r="AI2" s="7">
        <v>81</v>
      </c>
      <c r="AJ2" s="7">
        <v>80</v>
      </c>
      <c r="AK2" s="7">
        <v>127</v>
      </c>
      <c r="AL2" s="7">
        <v>164</v>
      </c>
      <c r="AM2" s="7">
        <v>138</v>
      </c>
    </row>
    <row r="3" spans="1:39">
      <c r="A3" s="5"/>
      <c r="B3" s="6"/>
      <c r="C3" s="7" t="s">
        <v>13</v>
      </c>
      <c r="D3" s="7">
        <v>54</v>
      </c>
      <c r="E3" s="7">
        <v>49</v>
      </c>
      <c r="F3" s="7">
        <v>39</v>
      </c>
      <c r="G3" s="7">
        <v>60</v>
      </c>
      <c r="H3" s="7">
        <v>67</v>
      </c>
      <c r="I3" s="7">
        <v>74</v>
      </c>
      <c r="J3" s="7">
        <v>54</v>
      </c>
      <c r="K3" s="7">
        <v>32</v>
      </c>
      <c r="L3" s="7">
        <v>51</v>
      </c>
      <c r="M3" s="8">
        <v>14</v>
      </c>
      <c r="N3" s="8">
        <v>3</v>
      </c>
      <c r="O3" s="8" t="s">
        <v>15</v>
      </c>
      <c r="P3" s="7">
        <v>30</v>
      </c>
      <c r="Q3" s="7">
        <v>21</v>
      </c>
      <c r="R3" s="7">
        <v>31</v>
      </c>
      <c r="S3" s="7">
        <v>88</v>
      </c>
      <c r="T3" s="7">
        <v>78</v>
      </c>
      <c r="U3" s="7">
        <v>60</v>
      </c>
      <c r="V3" s="7">
        <v>59</v>
      </c>
      <c r="W3" s="7">
        <v>50</v>
      </c>
      <c r="X3" s="7">
        <v>73</v>
      </c>
      <c r="Y3" s="7">
        <v>52</v>
      </c>
      <c r="Z3" s="7">
        <v>54</v>
      </c>
      <c r="AA3" s="7">
        <v>24</v>
      </c>
      <c r="AB3" s="7">
        <v>60</v>
      </c>
      <c r="AC3" s="7">
        <v>74</v>
      </c>
      <c r="AD3" s="7">
        <v>58</v>
      </c>
      <c r="AE3" s="7">
        <v>40</v>
      </c>
      <c r="AF3" s="7">
        <v>53</v>
      </c>
      <c r="AG3" s="7">
        <v>52</v>
      </c>
      <c r="AH3" s="7">
        <v>19</v>
      </c>
      <c r="AI3" s="7">
        <v>22</v>
      </c>
      <c r="AJ3" s="7">
        <v>22</v>
      </c>
      <c r="AK3" s="7">
        <v>56</v>
      </c>
      <c r="AL3" s="7">
        <v>61</v>
      </c>
      <c r="AM3" s="7">
        <v>46</v>
      </c>
    </row>
    <row r="4" spans="1:39">
      <c r="A4" s="5"/>
      <c r="B4" s="6" t="s">
        <v>36</v>
      </c>
      <c r="C4" s="7" t="s">
        <v>37</v>
      </c>
      <c r="D4" s="7">
        <v>63</v>
      </c>
      <c r="E4" s="7">
        <v>84</v>
      </c>
      <c r="F4" s="7">
        <v>76</v>
      </c>
      <c r="G4" s="7">
        <v>60</v>
      </c>
      <c r="H4" s="7">
        <v>68</v>
      </c>
      <c r="I4" s="7">
        <v>81</v>
      </c>
      <c r="J4" s="7">
        <v>101</v>
      </c>
      <c r="K4" s="7">
        <v>98</v>
      </c>
      <c r="L4" s="7">
        <v>89</v>
      </c>
      <c r="M4" s="8" t="s">
        <v>38</v>
      </c>
      <c r="N4" s="8" t="s">
        <v>39</v>
      </c>
      <c r="O4" s="8" t="s">
        <v>39</v>
      </c>
      <c r="P4" s="7">
        <v>75</v>
      </c>
      <c r="Q4" s="7">
        <v>51</v>
      </c>
      <c r="R4" s="7">
        <v>62</v>
      </c>
      <c r="S4" s="7">
        <v>69</v>
      </c>
      <c r="T4" s="7">
        <v>104</v>
      </c>
      <c r="U4" s="7">
        <v>73</v>
      </c>
      <c r="V4" s="7">
        <v>72</v>
      </c>
      <c r="W4" s="7">
        <v>79</v>
      </c>
      <c r="X4" s="7">
        <v>73</v>
      </c>
      <c r="Y4" s="7">
        <v>85</v>
      </c>
      <c r="Z4" s="7">
        <v>90</v>
      </c>
      <c r="AA4" s="7">
        <v>83</v>
      </c>
      <c r="AB4" s="7">
        <v>109</v>
      </c>
      <c r="AC4" s="7">
        <v>83</v>
      </c>
      <c r="AD4" s="7">
        <v>104</v>
      </c>
      <c r="AE4" s="7">
        <v>112</v>
      </c>
      <c r="AF4" s="7">
        <v>117</v>
      </c>
      <c r="AG4" s="7">
        <v>97</v>
      </c>
      <c r="AH4" s="7">
        <v>115</v>
      </c>
      <c r="AI4" s="7">
        <v>101</v>
      </c>
      <c r="AJ4" s="7">
        <v>102</v>
      </c>
      <c r="AK4" s="7">
        <v>87</v>
      </c>
      <c r="AL4" s="7">
        <v>79</v>
      </c>
      <c r="AM4" s="7">
        <v>106</v>
      </c>
    </row>
    <row r="5" spans="1:39">
      <c r="A5" s="5"/>
      <c r="B5" s="6"/>
      <c r="C5" s="7" t="s">
        <v>13</v>
      </c>
      <c r="D5" s="7">
        <v>25</v>
      </c>
      <c r="E5" s="7">
        <v>17</v>
      </c>
      <c r="F5" s="7">
        <v>25</v>
      </c>
      <c r="G5" s="7">
        <v>60</v>
      </c>
      <c r="H5" s="7">
        <v>68</v>
      </c>
      <c r="I5" s="7">
        <v>72</v>
      </c>
      <c r="J5" s="7">
        <v>20</v>
      </c>
      <c r="K5" s="7">
        <v>16</v>
      </c>
      <c r="L5" s="7">
        <v>25</v>
      </c>
      <c r="M5" s="8">
        <v>10</v>
      </c>
      <c r="N5" s="8">
        <v>2</v>
      </c>
      <c r="O5" s="8">
        <v>1</v>
      </c>
      <c r="P5" s="7">
        <v>32</v>
      </c>
      <c r="Q5" s="7">
        <v>24</v>
      </c>
      <c r="R5" s="7">
        <v>22</v>
      </c>
      <c r="S5" s="7">
        <v>45</v>
      </c>
      <c r="T5" s="7">
        <v>84</v>
      </c>
      <c r="U5" s="7">
        <v>64</v>
      </c>
      <c r="V5" s="7">
        <v>54</v>
      </c>
      <c r="W5" s="7">
        <v>58</v>
      </c>
      <c r="X5" s="7">
        <v>61</v>
      </c>
      <c r="Y5" s="7">
        <v>28</v>
      </c>
      <c r="Z5" s="7">
        <v>30</v>
      </c>
      <c r="AA5" s="7">
        <v>23</v>
      </c>
      <c r="AB5" s="7">
        <v>107</v>
      </c>
      <c r="AC5" s="7">
        <v>75</v>
      </c>
      <c r="AD5" s="7">
        <v>89</v>
      </c>
      <c r="AE5" s="7">
        <v>20</v>
      </c>
      <c r="AF5" s="7">
        <v>27</v>
      </c>
      <c r="AG5" s="7">
        <v>12</v>
      </c>
      <c r="AH5" s="7">
        <v>1</v>
      </c>
      <c r="AI5" s="7">
        <v>1</v>
      </c>
      <c r="AJ5" s="7">
        <v>2</v>
      </c>
      <c r="AK5" s="7">
        <v>7</v>
      </c>
      <c r="AL5" s="7">
        <v>8</v>
      </c>
      <c r="AM5" s="7">
        <v>9</v>
      </c>
    </row>
    <row r="6" spans="1:39">
      <c r="A6" s="5"/>
      <c r="B6" s="6" t="s">
        <v>14</v>
      </c>
      <c r="C6" s="7" t="s">
        <v>37</v>
      </c>
      <c r="D6" s="7">
        <v>35</v>
      </c>
      <c r="E6" s="7">
        <v>77</v>
      </c>
      <c r="F6" s="7">
        <v>17</v>
      </c>
      <c r="G6" s="7">
        <v>88</v>
      </c>
      <c r="H6" s="7">
        <v>87</v>
      </c>
      <c r="I6" s="7">
        <v>42</v>
      </c>
      <c r="J6" s="7">
        <v>79</v>
      </c>
      <c r="K6" s="7">
        <v>108</v>
      </c>
      <c r="L6" s="7">
        <v>93</v>
      </c>
      <c r="M6" s="8">
        <v>52</v>
      </c>
      <c r="N6" s="8" t="s">
        <v>40</v>
      </c>
      <c r="O6" s="8">
        <v>44</v>
      </c>
      <c r="P6" s="7">
        <v>87</v>
      </c>
      <c r="Q6" s="7">
        <v>80</v>
      </c>
      <c r="R6" s="7">
        <v>21</v>
      </c>
      <c r="S6" s="7">
        <v>71</v>
      </c>
      <c r="T6" s="7">
        <v>55</v>
      </c>
      <c r="U6" s="7">
        <v>72</v>
      </c>
      <c r="V6" s="7">
        <v>65</v>
      </c>
      <c r="W6" s="7">
        <v>82</v>
      </c>
      <c r="X6" s="7">
        <v>50</v>
      </c>
      <c r="Y6" s="7">
        <v>34</v>
      </c>
      <c r="Z6" s="7">
        <v>60</v>
      </c>
      <c r="AA6" s="7">
        <v>56</v>
      </c>
      <c r="AB6" s="7">
        <v>104</v>
      </c>
      <c r="AC6" s="7">
        <v>113</v>
      </c>
      <c r="AD6" s="7">
        <v>81</v>
      </c>
      <c r="AE6" s="7">
        <v>93</v>
      </c>
      <c r="AF6" s="7">
        <v>122</v>
      </c>
      <c r="AG6" s="7">
        <v>107</v>
      </c>
      <c r="AH6" s="7">
        <v>102</v>
      </c>
      <c r="AI6" s="7">
        <v>97</v>
      </c>
      <c r="AJ6" s="7">
        <v>94</v>
      </c>
      <c r="AK6" s="7">
        <v>154</v>
      </c>
      <c r="AL6" s="7">
        <v>114</v>
      </c>
      <c r="AM6" s="7">
        <v>97</v>
      </c>
    </row>
    <row r="7" spans="1:39">
      <c r="A7" s="5"/>
      <c r="B7" s="6"/>
      <c r="C7" s="7" t="s">
        <v>13</v>
      </c>
      <c r="D7" s="7">
        <v>1</v>
      </c>
      <c r="E7" s="7">
        <v>5</v>
      </c>
      <c r="F7" s="7">
        <v>3</v>
      </c>
      <c r="G7" s="7">
        <v>37</v>
      </c>
      <c r="H7" s="7">
        <v>30</v>
      </c>
      <c r="I7" s="7">
        <v>19</v>
      </c>
      <c r="J7" s="7">
        <v>7</v>
      </c>
      <c r="K7" s="7">
        <v>12</v>
      </c>
      <c r="L7" s="7">
        <v>4</v>
      </c>
      <c r="M7" s="8">
        <v>0</v>
      </c>
      <c r="N7" s="8">
        <v>2</v>
      </c>
      <c r="O7" s="8">
        <v>0</v>
      </c>
      <c r="P7" s="7">
        <v>5</v>
      </c>
      <c r="Q7" s="7">
        <v>4</v>
      </c>
      <c r="R7" s="7">
        <v>2</v>
      </c>
      <c r="S7" s="7">
        <v>40</v>
      </c>
      <c r="T7" s="7">
        <v>21</v>
      </c>
      <c r="U7" s="7">
        <v>25</v>
      </c>
      <c r="V7" s="7">
        <v>30</v>
      </c>
      <c r="W7" s="7">
        <v>42</v>
      </c>
      <c r="X7" s="7">
        <v>17</v>
      </c>
      <c r="Y7" s="7">
        <v>2</v>
      </c>
      <c r="Z7" s="7">
        <v>0</v>
      </c>
      <c r="AA7" s="7">
        <v>9</v>
      </c>
      <c r="AB7" s="7">
        <v>49</v>
      </c>
      <c r="AC7" s="7">
        <v>78</v>
      </c>
      <c r="AD7" s="7">
        <v>58</v>
      </c>
      <c r="AE7" s="7">
        <v>1</v>
      </c>
      <c r="AF7" s="7">
        <v>3</v>
      </c>
      <c r="AG7" s="7">
        <v>0</v>
      </c>
      <c r="AH7" s="7">
        <v>0</v>
      </c>
      <c r="AI7" s="7">
        <v>0</v>
      </c>
      <c r="AJ7" s="7">
        <v>0</v>
      </c>
      <c r="AK7" s="7">
        <v>1</v>
      </c>
      <c r="AL7" s="7">
        <v>1</v>
      </c>
      <c r="AM7" s="7">
        <v>0</v>
      </c>
    </row>
    <row r="8" spans="1:39">
      <c r="A8" s="5"/>
      <c r="B8" s="6" t="s">
        <v>41</v>
      </c>
      <c r="C8" s="7" t="s">
        <v>37</v>
      </c>
      <c r="D8" s="7">
        <v>31</v>
      </c>
      <c r="E8" s="7">
        <v>30</v>
      </c>
      <c r="F8" s="7">
        <v>5</v>
      </c>
      <c r="G8" s="7">
        <v>64</v>
      </c>
      <c r="H8" s="7">
        <v>89</v>
      </c>
      <c r="I8" s="7">
        <v>50</v>
      </c>
      <c r="J8" s="7">
        <v>112</v>
      </c>
      <c r="K8" s="7">
        <v>64</v>
      </c>
      <c r="L8" s="7">
        <v>70</v>
      </c>
      <c r="M8" s="8" t="s">
        <v>39</v>
      </c>
      <c r="N8" s="8" t="s">
        <v>39</v>
      </c>
      <c r="O8" s="8" t="s">
        <v>39</v>
      </c>
      <c r="P8" s="7">
        <v>69</v>
      </c>
      <c r="Q8" s="7">
        <v>82</v>
      </c>
      <c r="R8" s="7">
        <v>66</v>
      </c>
      <c r="S8" s="7">
        <v>46</v>
      </c>
      <c r="T8" s="7">
        <v>41</v>
      </c>
      <c r="U8" s="7">
        <v>69</v>
      </c>
      <c r="V8" s="7">
        <v>56</v>
      </c>
      <c r="W8" s="7">
        <v>57</v>
      </c>
      <c r="X8" s="7">
        <v>42</v>
      </c>
      <c r="Y8" s="7">
        <v>74</v>
      </c>
      <c r="Z8" s="7">
        <v>70</v>
      </c>
      <c r="AA8" s="7">
        <v>80</v>
      </c>
      <c r="AB8" s="7">
        <v>77</v>
      </c>
      <c r="AC8" s="7">
        <v>76</v>
      </c>
      <c r="AD8" s="7">
        <v>97</v>
      </c>
      <c r="AE8" s="7">
        <v>65</v>
      </c>
      <c r="AF8" s="7">
        <v>144</v>
      </c>
      <c r="AG8" s="7">
        <v>86</v>
      </c>
      <c r="AH8" s="7">
        <v>117</v>
      </c>
      <c r="AI8" s="7">
        <v>102</v>
      </c>
      <c r="AJ8" s="7">
        <v>92</v>
      </c>
      <c r="AK8" s="7">
        <v>54</v>
      </c>
      <c r="AL8" s="7">
        <v>113</v>
      </c>
      <c r="AM8" s="7">
        <v>150</v>
      </c>
    </row>
    <row r="9" spans="1:39">
      <c r="A9" s="5"/>
      <c r="B9" s="6"/>
      <c r="C9" s="7" t="s">
        <v>13</v>
      </c>
      <c r="D9" s="7">
        <v>0</v>
      </c>
      <c r="E9" s="7">
        <v>0</v>
      </c>
      <c r="F9" s="7">
        <v>0</v>
      </c>
      <c r="G9" s="7">
        <v>21</v>
      </c>
      <c r="H9" s="7">
        <v>9</v>
      </c>
      <c r="I9" s="7">
        <v>2</v>
      </c>
      <c r="J9" s="7">
        <v>3</v>
      </c>
      <c r="K9" s="7">
        <v>0</v>
      </c>
      <c r="L9" s="7">
        <v>3</v>
      </c>
      <c r="M9" s="8">
        <v>1</v>
      </c>
      <c r="N9" s="8">
        <v>0</v>
      </c>
      <c r="O9" s="8">
        <v>0</v>
      </c>
      <c r="P9" s="7">
        <v>0</v>
      </c>
      <c r="Q9" s="7">
        <v>0</v>
      </c>
      <c r="R9" s="7">
        <v>1</v>
      </c>
      <c r="S9" s="7">
        <v>6</v>
      </c>
      <c r="T9" s="7">
        <v>6</v>
      </c>
      <c r="U9" s="7">
        <v>12</v>
      </c>
      <c r="V9" s="7">
        <v>10</v>
      </c>
      <c r="W9" s="7">
        <v>7</v>
      </c>
      <c r="X9" s="7">
        <v>4</v>
      </c>
      <c r="Y9" s="7">
        <v>0</v>
      </c>
      <c r="Z9" s="7">
        <v>0</v>
      </c>
      <c r="AA9" s="7">
        <v>0</v>
      </c>
      <c r="AB9" s="7">
        <v>18</v>
      </c>
      <c r="AC9" s="7">
        <v>23</v>
      </c>
      <c r="AD9" s="7">
        <v>51</v>
      </c>
      <c r="AE9" s="7">
        <v>0</v>
      </c>
      <c r="AF9" s="7">
        <v>1</v>
      </c>
      <c r="AG9" s="7">
        <v>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>
      <c r="A10" s="5"/>
      <c r="B10" s="6" t="s">
        <v>42</v>
      </c>
      <c r="C10" s="7" t="s">
        <v>37</v>
      </c>
      <c r="D10" s="7">
        <v>85</v>
      </c>
      <c r="E10" s="7">
        <v>69</v>
      </c>
      <c r="F10" s="7">
        <v>68</v>
      </c>
      <c r="G10" s="7">
        <v>92</v>
      </c>
      <c r="H10" s="7">
        <v>72</v>
      </c>
      <c r="I10" s="7">
        <v>49</v>
      </c>
      <c r="J10" s="7">
        <v>94</v>
      </c>
      <c r="K10" s="7">
        <v>105</v>
      </c>
      <c r="L10" s="7">
        <v>105</v>
      </c>
      <c r="M10" s="8" t="s">
        <v>39</v>
      </c>
      <c r="N10" s="8" t="s">
        <v>39</v>
      </c>
      <c r="O10" s="8" t="s">
        <v>39</v>
      </c>
      <c r="P10" s="7">
        <v>95</v>
      </c>
      <c r="Q10" s="7">
        <v>52</v>
      </c>
      <c r="R10" s="7">
        <v>91</v>
      </c>
      <c r="S10" s="7">
        <v>49</v>
      </c>
      <c r="T10" s="7">
        <v>73</v>
      </c>
      <c r="U10" s="7">
        <v>44</v>
      </c>
      <c r="V10" s="7">
        <v>72</v>
      </c>
      <c r="W10" s="7">
        <v>90</v>
      </c>
      <c r="X10" s="7">
        <v>86</v>
      </c>
      <c r="Y10" s="7">
        <v>112</v>
      </c>
      <c r="Z10" s="7">
        <v>104</v>
      </c>
      <c r="AA10" s="7">
        <v>119</v>
      </c>
      <c r="AB10" s="7">
        <v>95</v>
      </c>
      <c r="AC10" s="7">
        <v>101</v>
      </c>
      <c r="AD10" s="7">
        <v>120</v>
      </c>
      <c r="AE10" s="7">
        <v>127</v>
      </c>
      <c r="AF10" s="7">
        <v>134</v>
      </c>
      <c r="AG10" s="7">
        <v>130</v>
      </c>
      <c r="AH10" s="7">
        <v>99</v>
      </c>
      <c r="AI10" s="7">
        <v>99</v>
      </c>
      <c r="AJ10" s="7">
        <v>118</v>
      </c>
      <c r="AK10" s="7">
        <v>112</v>
      </c>
      <c r="AL10" s="7">
        <v>130</v>
      </c>
      <c r="AM10" s="7">
        <v>112</v>
      </c>
    </row>
    <row r="11" spans="1:39">
      <c r="A11" s="5"/>
      <c r="B11" s="6"/>
      <c r="C11" s="7" t="s">
        <v>13</v>
      </c>
      <c r="D11" s="7">
        <v>0</v>
      </c>
      <c r="E11" s="7">
        <v>0</v>
      </c>
      <c r="F11" s="7">
        <v>0</v>
      </c>
      <c r="G11" s="7">
        <v>26</v>
      </c>
      <c r="H11" s="7">
        <v>10</v>
      </c>
      <c r="I11" s="7">
        <v>5</v>
      </c>
      <c r="J11" s="7">
        <v>0</v>
      </c>
      <c r="K11" s="7">
        <v>0</v>
      </c>
      <c r="L11" s="7">
        <v>0</v>
      </c>
      <c r="M11" s="8">
        <v>0</v>
      </c>
      <c r="N11" s="8">
        <v>0</v>
      </c>
      <c r="O11" s="8">
        <v>0</v>
      </c>
      <c r="P11" s="7">
        <v>0</v>
      </c>
      <c r="Q11" s="7">
        <v>0</v>
      </c>
      <c r="R11" s="7">
        <v>0</v>
      </c>
      <c r="S11" s="7">
        <v>2</v>
      </c>
      <c r="T11" s="7">
        <v>6</v>
      </c>
      <c r="U11" s="7">
        <v>1</v>
      </c>
      <c r="V11" s="7">
        <v>7</v>
      </c>
      <c r="W11" s="7">
        <v>5</v>
      </c>
      <c r="X11" s="7">
        <v>2</v>
      </c>
      <c r="Y11" s="7">
        <v>0</v>
      </c>
      <c r="Z11" s="7">
        <v>0</v>
      </c>
      <c r="AA11" s="7">
        <v>1</v>
      </c>
      <c r="AB11" s="7">
        <v>14</v>
      </c>
      <c r="AC11" s="7">
        <v>29</v>
      </c>
      <c r="AD11" s="7">
        <v>32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</row>
    <row r="12" spans="1:39">
      <c r="M12" s="8"/>
      <c r="N12" s="8"/>
      <c r="O12" s="8"/>
    </row>
    <row r="13" spans="1:39" s="2" customFormat="1">
      <c r="D13" s="3" t="s">
        <v>0</v>
      </c>
      <c r="E13" s="3"/>
      <c r="F13" s="3"/>
      <c r="G13" s="3" t="s">
        <v>1</v>
      </c>
      <c r="H13" s="3"/>
      <c r="I13" s="3"/>
      <c r="J13" s="3" t="s">
        <v>2</v>
      </c>
      <c r="K13" s="3"/>
      <c r="L13" s="3"/>
      <c r="M13" s="4" t="s">
        <v>3</v>
      </c>
      <c r="N13" s="4"/>
      <c r="O13" s="4"/>
      <c r="P13" s="3" t="s">
        <v>4</v>
      </c>
      <c r="Q13" s="3"/>
      <c r="R13" s="3"/>
      <c r="S13" s="3" t="s">
        <v>5</v>
      </c>
      <c r="T13" s="3"/>
      <c r="U13" s="3"/>
      <c r="V13" s="3" t="s">
        <v>6</v>
      </c>
      <c r="W13" s="3"/>
      <c r="X13" s="3"/>
      <c r="Y13" s="3" t="s">
        <v>7</v>
      </c>
      <c r="Z13" s="3"/>
      <c r="AA13" s="3"/>
      <c r="AB13" s="3" t="s">
        <v>8</v>
      </c>
      <c r="AC13" s="3"/>
      <c r="AD13" s="3"/>
      <c r="AE13" s="3" t="s">
        <v>9</v>
      </c>
      <c r="AF13" s="3"/>
      <c r="AG13" s="3"/>
      <c r="AH13" s="3" t="s">
        <v>10</v>
      </c>
      <c r="AI13" s="3"/>
      <c r="AJ13" s="3"/>
      <c r="AK13" s="3" t="s">
        <v>11</v>
      </c>
      <c r="AL13" s="3"/>
      <c r="AM13" s="3"/>
    </row>
    <row r="14" spans="1:39">
      <c r="A14" s="9" t="s">
        <v>43</v>
      </c>
      <c r="B14" s="9"/>
      <c r="C14" s="7" t="s">
        <v>33</v>
      </c>
      <c r="D14" s="7">
        <f>D3/D2*100</f>
        <v>83.07692307692308</v>
      </c>
      <c r="E14" s="7">
        <f t="shared" ref="E14:AM14" si="0">E3/E2*100</f>
        <v>89.090909090909093</v>
      </c>
      <c r="F14" s="7">
        <f t="shared" si="0"/>
        <v>60</v>
      </c>
      <c r="G14" s="7">
        <f t="shared" si="0"/>
        <v>100</v>
      </c>
      <c r="H14" s="7">
        <f t="shared" si="0"/>
        <v>97.101449275362313</v>
      </c>
      <c r="I14" s="7">
        <f t="shared" si="0"/>
        <v>100</v>
      </c>
      <c r="J14" s="7">
        <f t="shared" si="0"/>
        <v>40.909090909090914</v>
      </c>
      <c r="K14" s="7">
        <f t="shared" si="0"/>
        <v>32</v>
      </c>
      <c r="L14" s="7">
        <f t="shared" si="0"/>
        <v>54.255319148936167</v>
      </c>
      <c r="M14" s="8" t="e">
        <f t="shared" si="0"/>
        <v>#VALUE!</v>
      </c>
      <c r="N14" s="8" t="e">
        <f t="shared" si="0"/>
        <v>#VALUE!</v>
      </c>
      <c r="O14" s="8" t="e">
        <f t="shared" si="0"/>
        <v>#VALUE!</v>
      </c>
      <c r="P14" s="7">
        <f t="shared" si="0"/>
        <v>31.914893617021278</v>
      </c>
      <c r="Q14" s="7">
        <f t="shared" si="0"/>
        <v>23.333333333333332</v>
      </c>
      <c r="R14" s="7">
        <f t="shared" si="0"/>
        <v>34.065934065934066</v>
      </c>
      <c r="S14" s="7">
        <f t="shared" si="0"/>
        <v>91.666666666666657</v>
      </c>
      <c r="T14" s="7">
        <f t="shared" si="0"/>
        <v>76.470588235294116</v>
      </c>
      <c r="U14" s="7">
        <f t="shared" si="0"/>
        <v>81.081081081081081</v>
      </c>
      <c r="V14" s="7">
        <f t="shared" si="0"/>
        <v>80.821917808219183</v>
      </c>
      <c r="W14" s="7">
        <f t="shared" si="0"/>
        <v>64.935064935064929</v>
      </c>
      <c r="X14" s="7">
        <f t="shared" si="0"/>
        <v>76.84210526315789</v>
      </c>
      <c r="Y14" s="7">
        <f t="shared" si="0"/>
        <v>48.148148148148145</v>
      </c>
      <c r="Z14" s="7">
        <f t="shared" si="0"/>
        <v>63.529411764705877</v>
      </c>
      <c r="AA14" s="7">
        <f t="shared" si="0"/>
        <v>50</v>
      </c>
      <c r="AB14" s="7">
        <f t="shared" si="0"/>
        <v>78.94736842105263</v>
      </c>
      <c r="AC14" s="7">
        <f t="shared" si="0"/>
        <v>100</v>
      </c>
      <c r="AD14" s="7">
        <f t="shared" si="0"/>
        <v>81.690140845070431</v>
      </c>
      <c r="AE14" s="7">
        <f t="shared" si="0"/>
        <v>43.956043956043956</v>
      </c>
      <c r="AF14" s="7">
        <f t="shared" si="0"/>
        <v>47.321428571428569</v>
      </c>
      <c r="AG14" s="7">
        <f t="shared" si="0"/>
        <v>54.736842105263165</v>
      </c>
      <c r="AH14" s="7">
        <f t="shared" si="0"/>
        <v>18.627450980392158</v>
      </c>
      <c r="AI14" s="7">
        <f t="shared" si="0"/>
        <v>27.160493827160494</v>
      </c>
      <c r="AJ14" s="7">
        <f t="shared" si="0"/>
        <v>27.500000000000004</v>
      </c>
      <c r="AK14" s="7">
        <f t="shared" si="0"/>
        <v>44.094488188976378</v>
      </c>
      <c r="AL14" s="7">
        <f t="shared" si="0"/>
        <v>37.195121951219512</v>
      </c>
      <c r="AM14" s="7">
        <f t="shared" si="0"/>
        <v>33.333333333333329</v>
      </c>
    </row>
    <row r="15" spans="1:39">
      <c r="A15" s="9"/>
      <c r="B15" s="9"/>
      <c r="C15" s="7" t="s">
        <v>44</v>
      </c>
      <c r="D15" s="7">
        <f>D5/D4*100</f>
        <v>39.682539682539684</v>
      </c>
      <c r="E15" s="7">
        <f t="shared" ref="E15:AM15" si="1">E5/E4*100</f>
        <v>20.238095238095237</v>
      </c>
      <c r="F15" s="7">
        <f t="shared" si="1"/>
        <v>32.894736842105267</v>
      </c>
      <c r="G15" s="7">
        <f t="shared" si="1"/>
        <v>100</v>
      </c>
      <c r="H15" s="7">
        <f t="shared" si="1"/>
        <v>100</v>
      </c>
      <c r="I15" s="7">
        <f t="shared" si="1"/>
        <v>88.888888888888886</v>
      </c>
      <c r="J15" s="7">
        <f t="shared" si="1"/>
        <v>19.801980198019802</v>
      </c>
      <c r="K15" s="7">
        <f t="shared" si="1"/>
        <v>16.326530612244898</v>
      </c>
      <c r="L15" s="7">
        <f t="shared" si="1"/>
        <v>28.08988764044944</v>
      </c>
      <c r="M15" s="8" t="e">
        <f t="shared" si="1"/>
        <v>#VALUE!</v>
      </c>
      <c r="N15" s="8" t="e">
        <f t="shared" si="1"/>
        <v>#VALUE!</v>
      </c>
      <c r="O15" s="8" t="e">
        <f t="shared" si="1"/>
        <v>#VALUE!</v>
      </c>
      <c r="P15" s="7">
        <f t="shared" si="1"/>
        <v>42.666666666666671</v>
      </c>
      <c r="Q15" s="7">
        <f t="shared" si="1"/>
        <v>47.058823529411761</v>
      </c>
      <c r="R15" s="7">
        <f t="shared" si="1"/>
        <v>35.483870967741936</v>
      </c>
      <c r="S15" s="7">
        <f t="shared" si="1"/>
        <v>65.217391304347828</v>
      </c>
      <c r="T15" s="7">
        <f t="shared" si="1"/>
        <v>80.769230769230774</v>
      </c>
      <c r="U15" s="7">
        <f t="shared" si="1"/>
        <v>87.671232876712324</v>
      </c>
      <c r="V15" s="7">
        <f t="shared" si="1"/>
        <v>75</v>
      </c>
      <c r="W15" s="7">
        <f t="shared" si="1"/>
        <v>73.417721518987349</v>
      </c>
      <c r="X15" s="7">
        <f t="shared" si="1"/>
        <v>83.561643835616437</v>
      </c>
      <c r="Y15" s="7">
        <f t="shared" si="1"/>
        <v>32.941176470588232</v>
      </c>
      <c r="Z15" s="7">
        <f t="shared" si="1"/>
        <v>33.333333333333329</v>
      </c>
      <c r="AA15" s="7">
        <f t="shared" si="1"/>
        <v>27.710843373493976</v>
      </c>
      <c r="AB15" s="7">
        <f t="shared" si="1"/>
        <v>98.165137614678898</v>
      </c>
      <c r="AC15" s="7">
        <f t="shared" si="1"/>
        <v>90.361445783132538</v>
      </c>
      <c r="AD15" s="7">
        <f t="shared" si="1"/>
        <v>85.576923076923066</v>
      </c>
      <c r="AE15" s="7">
        <f t="shared" si="1"/>
        <v>17.857142857142858</v>
      </c>
      <c r="AF15" s="7">
        <f t="shared" si="1"/>
        <v>23.076923076923077</v>
      </c>
      <c r="AG15" s="7">
        <f t="shared" si="1"/>
        <v>12.371134020618557</v>
      </c>
      <c r="AH15" s="7">
        <f t="shared" si="1"/>
        <v>0.86956521739130432</v>
      </c>
      <c r="AI15" s="7">
        <f t="shared" si="1"/>
        <v>0.99009900990099009</v>
      </c>
      <c r="AJ15" s="7">
        <f t="shared" si="1"/>
        <v>1.9607843137254901</v>
      </c>
      <c r="AK15" s="7">
        <f t="shared" si="1"/>
        <v>8.0459770114942533</v>
      </c>
      <c r="AL15" s="7">
        <f t="shared" si="1"/>
        <v>10.126582278481013</v>
      </c>
      <c r="AM15" s="7">
        <f t="shared" si="1"/>
        <v>8.4905660377358494</v>
      </c>
    </row>
    <row r="16" spans="1:39">
      <c r="A16" s="9"/>
      <c r="B16" s="9"/>
      <c r="C16" s="7" t="s">
        <v>45</v>
      </c>
      <c r="D16" s="7">
        <f>D7/D6*100</f>
        <v>2.8571428571428572</v>
      </c>
      <c r="E16" s="7">
        <f t="shared" ref="E16:AM16" si="2">E7/E6*100</f>
        <v>6.4935064935064926</v>
      </c>
      <c r="F16" s="7">
        <f t="shared" si="2"/>
        <v>17.647058823529413</v>
      </c>
      <c r="G16" s="7">
        <f t="shared" si="2"/>
        <v>42.045454545454547</v>
      </c>
      <c r="H16" s="7">
        <f t="shared" si="2"/>
        <v>34.482758620689658</v>
      </c>
      <c r="I16" s="7">
        <f t="shared" si="2"/>
        <v>45.238095238095241</v>
      </c>
      <c r="J16" s="7">
        <f t="shared" si="2"/>
        <v>8.8607594936708853</v>
      </c>
      <c r="K16" s="7">
        <f t="shared" si="2"/>
        <v>11.111111111111111</v>
      </c>
      <c r="L16" s="7">
        <f t="shared" si="2"/>
        <v>4.3010752688172049</v>
      </c>
      <c r="M16" s="8">
        <f t="shared" si="2"/>
        <v>0</v>
      </c>
      <c r="N16" s="8" t="e">
        <f t="shared" si="2"/>
        <v>#VALUE!</v>
      </c>
      <c r="O16" s="8">
        <f t="shared" si="2"/>
        <v>0</v>
      </c>
      <c r="P16" s="7">
        <f t="shared" si="2"/>
        <v>5.7471264367816088</v>
      </c>
      <c r="Q16" s="7">
        <f t="shared" si="2"/>
        <v>5</v>
      </c>
      <c r="R16" s="7">
        <f t="shared" si="2"/>
        <v>9.5238095238095237</v>
      </c>
      <c r="S16" s="7">
        <f t="shared" si="2"/>
        <v>56.338028169014088</v>
      </c>
      <c r="T16" s="7">
        <f t="shared" si="2"/>
        <v>38.181818181818187</v>
      </c>
      <c r="U16" s="7">
        <f t="shared" si="2"/>
        <v>34.722222222222221</v>
      </c>
      <c r="V16" s="7">
        <f t="shared" si="2"/>
        <v>46.153846153846153</v>
      </c>
      <c r="W16" s="7">
        <f t="shared" si="2"/>
        <v>51.219512195121951</v>
      </c>
      <c r="X16" s="7">
        <f t="shared" si="2"/>
        <v>34</v>
      </c>
      <c r="Y16" s="7">
        <f t="shared" si="2"/>
        <v>5.8823529411764701</v>
      </c>
      <c r="Z16" s="7">
        <f t="shared" si="2"/>
        <v>0</v>
      </c>
      <c r="AA16" s="7">
        <f t="shared" si="2"/>
        <v>16.071428571428573</v>
      </c>
      <c r="AB16" s="7">
        <f t="shared" si="2"/>
        <v>47.115384615384613</v>
      </c>
      <c r="AC16" s="7">
        <f t="shared" si="2"/>
        <v>69.026548672566364</v>
      </c>
      <c r="AD16" s="7">
        <f t="shared" si="2"/>
        <v>71.604938271604937</v>
      </c>
      <c r="AE16" s="7">
        <f t="shared" si="2"/>
        <v>1.0752688172043012</v>
      </c>
      <c r="AF16" s="7">
        <f t="shared" si="2"/>
        <v>2.459016393442623</v>
      </c>
      <c r="AG16" s="7">
        <f t="shared" si="2"/>
        <v>0</v>
      </c>
      <c r="AH16" s="7">
        <f t="shared" si="2"/>
        <v>0</v>
      </c>
      <c r="AI16" s="7">
        <f t="shared" si="2"/>
        <v>0</v>
      </c>
      <c r="AJ16" s="7">
        <f t="shared" si="2"/>
        <v>0</v>
      </c>
      <c r="AK16" s="7">
        <f t="shared" si="2"/>
        <v>0.64935064935064934</v>
      </c>
      <c r="AL16" s="7">
        <f t="shared" si="2"/>
        <v>0.8771929824561403</v>
      </c>
      <c r="AM16" s="7">
        <f t="shared" si="2"/>
        <v>0</v>
      </c>
    </row>
    <row r="17" spans="1:39">
      <c r="A17" s="9"/>
      <c r="B17" s="9"/>
      <c r="C17" s="7" t="s">
        <v>26</v>
      </c>
      <c r="D17" s="7">
        <f>D9/D8*100</f>
        <v>0</v>
      </c>
      <c r="E17" s="7">
        <f t="shared" ref="E17:AM17" si="3">E9/E8*100</f>
        <v>0</v>
      </c>
      <c r="F17" s="7">
        <f t="shared" si="3"/>
        <v>0</v>
      </c>
      <c r="G17" s="7">
        <f t="shared" si="3"/>
        <v>32.8125</v>
      </c>
      <c r="H17" s="7">
        <f t="shared" si="3"/>
        <v>10.112359550561797</v>
      </c>
      <c r="I17" s="7">
        <f t="shared" si="3"/>
        <v>4</v>
      </c>
      <c r="J17" s="7">
        <f t="shared" si="3"/>
        <v>2.6785714285714284</v>
      </c>
      <c r="K17" s="7">
        <f t="shared" si="3"/>
        <v>0</v>
      </c>
      <c r="L17" s="7">
        <f t="shared" si="3"/>
        <v>4.2857142857142856</v>
      </c>
      <c r="M17" s="8" t="e">
        <f t="shared" si="3"/>
        <v>#VALUE!</v>
      </c>
      <c r="N17" s="8" t="e">
        <f t="shared" si="3"/>
        <v>#VALUE!</v>
      </c>
      <c r="O17" s="8" t="e">
        <f t="shared" si="3"/>
        <v>#VALUE!</v>
      </c>
      <c r="P17" s="7">
        <f t="shared" si="3"/>
        <v>0</v>
      </c>
      <c r="Q17" s="7">
        <f t="shared" si="3"/>
        <v>0</v>
      </c>
      <c r="R17" s="7">
        <f t="shared" si="3"/>
        <v>1.5151515151515151</v>
      </c>
      <c r="S17" s="7">
        <f t="shared" si="3"/>
        <v>13.043478260869565</v>
      </c>
      <c r="T17" s="7">
        <f t="shared" si="3"/>
        <v>14.634146341463413</v>
      </c>
      <c r="U17" s="7">
        <f t="shared" si="3"/>
        <v>17.391304347826086</v>
      </c>
      <c r="V17" s="7">
        <f t="shared" si="3"/>
        <v>17.857142857142858</v>
      </c>
      <c r="W17" s="7">
        <f t="shared" si="3"/>
        <v>12.280701754385964</v>
      </c>
      <c r="X17" s="7">
        <f t="shared" si="3"/>
        <v>9.5238095238095237</v>
      </c>
      <c r="Y17" s="7">
        <f t="shared" si="3"/>
        <v>0</v>
      </c>
      <c r="Z17" s="7">
        <f t="shared" si="3"/>
        <v>0</v>
      </c>
      <c r="AA17" s="7">
        <f t="shared" si="3"/>
        <v>0</v>
      </c>
      <c r="AB17" s="7">
        <f t="shared" si="3"/>
        <v>23.376623376623375</v>
      </c>
      <c r="AC17" s="7">
        <f t="shared" si="3"/>
        <v>30.263157894736842</v>
      </c>
      <c r="AD17" s="7">
        <f t="shared" si="3"/>
        <v>52.577319587628871</v>
      </c>
      <c r="AE17" s="7">
        <f t="shared" si="3"/>
        <v>0</v>
      </c>
      <c r="AF17" s="7">
        <f t="shared" si="3"/>
        <v>0.69444444444444442</v>
      </c>
      <c r="AG17" s="7">
        <f t="shared" si="3"/>
        <v>1.1627906976744187</v>
      </c>
      <c r="AH17" s="7">
        <f t="shared" si="3"/>
        <v>0</v>
      </c>
      <c r="AI17" s="7">
        <f t="shared" si="3"/>
        <v>0</v>
      </c>
      <c r="AJ17" s="7">
        <f t="shared" si="3"/>
        <v>0</v>
      </c>
      <c r="AK17" s="7">
        <f t="shared" si="3"/>
        <v>0</v>
      </c>
      <c r="AL17" s="7">
        <f t="shared" si="3"/>
        <v>0</v>
      </c>
      <c r="AM17" s="7">
        <f t="shared" si="3"/>
        <v>0</v>
      </c>
    </row>
    <row r="18" spans="1:39">
      <c r="A18" s="9"/>
      <c r="B18" s="9"/>
      <c r="C18" s="7" t="s">
        <v>27</v>
      </c>
      <c r="D18" s="7">
        <f>D11/D10*100</f>
        <v>0</v>
      </c>
      <c r="E18" s="7">
        <f t="shared" ref="E18:AM18" si="4">E11/E10*100</f>
        <v>0</v>
      </c>
      <c r="F18" s="7">
        <f t="shared" si="4"/>
        <v>0</v>
      </c>
      <c r="G18" s="7">
        <f t="shared" si="4"/>
        <v>28.260869565217391</v>
      </c>
      <c r="H18" s="7">
        <f t="shared" si="4"/>
        <v>13.888888888888889</v>
      </c>
      <c r="I18" s="7">
        <f t="shared" si="4"/>
        <v>10.204081632653061</v>
      </c>
      <c r="J18" s="7">
        <f t="shared" si="4"/>
        <v>0</v>
      </c>
      <c r="K18" s="7">
        <f t="shared" si="4"/>
        <v>0</v>
      </c>
      <c r="L18" s="7">
        <f t="shared" si="4"/>
        <v>0</v>
      </c>
      <c r="M18" s="8" t="e">
        <f t="shared" si="4"/>
        <v>#VALUE!</v>
      </c>
      <c r="N18" s="8" t="e">
        <f t="shared" si="4"/>
        <v>#VALUE!</v>
      </c>
      <c r="O18" s="8" t="e">
        <f t="shared" si="4"/>
        <v>#VALUE!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4.0816326530612246</v>
      </c>
      <c r="T18" s="7">
        <f t="shared" si="4"/>
        <v>8.2191780821917799</v>
      </c>
      <c r="U18" s="7">
        <f t="shared" si="4"/>
        <v>2.2727272727272729</v>
      </c>
      <c r="V18" s="7">
        <f t="shared" si="4"/>
        <v>9.7222222222222232</v>
      </c>
      <c r="W18" s="7">
        <f t="shared" si="4"/>
        <v>5.5555555555555554</v>
      </c>
      <c r="X18" s="7">
        <f t="shared" si="4"/>
        <v>2.3255813953488373</v>
      </c>
      <c r="Y18" s="7">
        <f t="shared" si="4"/>
        <v>0</v>
      </c>
      <c r="Z18" s="7">
        <f t="shared" si="4"/>
        <v>0</v>
      </c>
      <c r="AA18" s="7">
        <f t="shared" si="4"/>
        <v>0.84033613445378152</v>
      </c>
      <c r="AB18" s="7">
        <f t="shared" si="4"/>
        <v>14.736842105263156</v>
      </c>
      <c r="AC18" s="7">
        <f t="shared" si="4"/>
        <v>28.71287128712871</v>
      </c>
      <c r="AD18" s="7">
        <f t="shared" si="4"/>
        <v>26.666666666666668</v>
      </c>
      <c r="AE18" s="7">
        <f t="shared" si="4"/>
        <v>0</v>
      </c>
      <c r="AF18" s="7">
        <f t="shared" si="4"/>
        <v>0</v>
      </c>
      <c r="AG18" s="7">
        <f t="shared" si="4"/>
        <v>0</v>
      </c>
      <c r="AH18" s="7">
        <f t="shared" si="4"/>
        <v>0</v>
      </c>
      <c r="AI18" s="7">
        <f t="shared" si="4"/>
        <v>0</v>
      </c>
      <c r="AJ18" s="7">
        <f t="shared" si="4"/>
        <v>0</v>
      </c>
      <c r="AK18" s="7">
        <f t="shared" si="4"/>
        <v>0</v>
      </c>
      <c r="AL18" s="7">
        <f t="shared" si="4"/>
        <v>0</v>
      </c>
      <c r="AM18" s="7">
        <f t="shared" si="4"/>
        <v>0</v>
      </c>
    </row>
    <row r="20" spans="1:39" s="11" customFormat="1" ht="4" customHeight="1"/>
    <row r="22" spans="1:39" s="2" customFormat="1">
      <c r="A22" s="1" t="s">
        <v>20</v>
      </c>
      <c r="B22" s="2" t="s">
        <v>21</v>
      </c>
      <c r="D22" s="3" t="s">
        <v>16</v>
      </c>
      <c r="E22" s="3"/>
      <c r="F22" s="3"/>
      <c r="G22" s="3" t="s">
        <v>1</v>
      </c>
      <c r="H22" s="3"/>
      <c r="I22" s="3"/>
      <c r="J22" s="3" t="s">
        <v>2</v>
      </c>
      <c r="K22" s="3"/>
      <c r="L22" s="3"/>
      <c r="M22" s="3" t="s">
        <v>3</v>
      </c>
      <c r="N22" s="3"/>
      <c r="O22" s="3"/>
      <c r="P22" s="3" t="s">
        <v>4</v>
      </c>
      <c r="Q22" s="3"/>
      <c r="R22" s="3"/>
      <c r="S22" s="3" t="s">
        <v>5</v>
      </c>
      <c r="T22" s="3"/>
      <c r="U22" s="3"/>
      <c r="V22" s="3" t="s">
        <v>22</v>
      </c>
      <c r="W22" s="3"/>
      <c r="X22" s="3"/>
      <c r="Y22" s="3" t="s">
        <v>7</v>
      </c>
      <c r="Z22" s="3"/>
      <c r="AA22" s="3"/>
      <c r="AB22" s="3" t="s">
        <v>8</v>
      </c>
      <c r="AC22" s="3"/>
      <c r="AD22" s="3"/>
      <c r="AE22" s="3" t="s">
        <v>9</v>
      </c>
      <c r="AF22" s="3"/>
      <c r="AG22" s="3"/>
      <c r="AH22" s="3" t="s">
        <v>10</v>
      </c>
      <c r="AI22" s="3"/>
      <c r="AJ22" s="3"/>
      <c r="AK22" s="3" t="s">
        <v>11</v>
      </c>
      <c r="AL22" s="3"/>
      <c r="AM22" s="3"/>
    </row>
    <row r="23" spans="1:39">
      <c r="B23" s="6" t="s">
        <v>12</v>
      </c>
      <c r="C23" s="7" t="s">
        <v>23</v>
      </c>
      <c r="D23" s="7">
        <v>83</v>
      </c>
      <c r="E23" s="7">
        <v>90</v>
      </c>
      <c r="F23" s="7">
        <v>94</v>
      </c>
      <c r="G23" s="7">
        <v>54</v>
      </c>
      <c r="H23" s="7">
        <v>47</v>
      </c>
      <c r="I23" s="7">
        <v>71</v>
      </c>
      <c r="J23" s="7">
        <v>104</v>
      </c>
      <c r="K23" s="7">
        <v>103</v>
      </c>
      <c r="L23" s="7">
        <v>85</v>
      </c>
      <c r="M23" s="7">
        <v>69</v>
      </c>
      <c r="N23" s="7">
        <v>49</v>
      </c>
      <c r="O23" s="7">
        <v>52</v>
      </c>
      <c r="P23" s="7">
        <v>88</v>
      </c>
      <c r="Q23" s="7">
        <v>97</v>
      </c>
      <c r="R23" s="7">
        <v>107</v>
      </c>
      <c r="S23" s="7">
        <v>38</v>
      </c>
      <c r="T23" s="7">
        <v>48</v>
      </c>
      <c r="U23" s="7">
        <v>27</v>
      </c>
      <c r="V23" s="7">
        <v>92</v>
      </c>
      <c r="W23" s="7">
        <v>53</v>
      </c>
      <c r="X23" s="7">
        <v>85</v>
      </c>
      <c r="Y23" s="7">
        <v>50</v>
      </c>
      <c r="Z23" s="7">
        <v>89</v>
      </c>
      <c r="AA23" s="7">
        <v>68</v>
      </c>
      <c r="AB23" s="7">
        <v>26</v>
      </c>
      <c r="AC23" s="7">
        <v>36</v>
      </c>
      <c r="AD23" s="7">
        <v>30</v>
      </c>
      <c r="AE23" s="7">
        <v>82</v>
      </c>
      <c r="AF23" s="7">
        <v>88</v>
      </c>
      <c r="AG23" s="7">
        <v>87</v>
      </c>
      <c r="AH23" s="7">
        <v>136</v>
      </c>
      <c r="AI23" s="7">
        <v>121</v>
      </c>
      <c r="AJ23" s="7">
        <v>98</v>
      </c>
      <c r="AK23" s="7">
        <v>108</v>
      </c>
      <c r="AL23" s="7">
        <v>111</v>
      </c>
      <c r="AM23" s="7">
        <v>109</v>
      </c>
    </row>
    <row r="24" spans="1:39">
      <c r="B24" s="6"/>
      <c r="C24" s="7" t="s">
        <v>24</v>
      </c>
      <c r="D24" s="7">
        <v>28</v>
      </c>
      <c r="E24" s="7">
        <v>36</v>
      </c>
      <c r="F24" s="7">
        <v>25</v>
      </c>
      <c r="G24" s="7">
        <v>49</v>
      </c>
      <c r="H24" s="7">
        <v>45</v>
      </c>
      <c r="I24" s="7">
        <v>68</v>
      </c>
      <c r="J24" s="7">
        <v>61</v>
      </c>
      <c r="K24" s="7">
        <v>40</v>
      </c>
      <c r="L24" s="7">
        <v>45</v>
      </c>
      <c r="M24" s="7">
        <v>38</v>
      </c>
      <c r="N24" s="7">
        <v>24</v>
      </c>
      <c r="O24" s="7">
        <v>22</v>
      </c>
      <c r="P24" s="7">
        <v>42</v>
      </c>
      <c r="Q24" s="7">
        <v>24</v>
      </c>
      <c r="R24" s="7">
        <v>25</v>
      </c>
      <c r="S24" s="7">
        <v>15</v>
      </c>
      <c r="T24" s="7">
        <v>27</v>
      </c>
      <c r="U24" s="7">
        <v>20</v>
      </c>
      <c r="V24" s="7">
        <v>33</v>
      </c>
      <c r="W24" s="7">
        <v>16</v>
      </c>
      <c r="X24" s="7">
        <v>40</v>
      </c>
      <c r="Y24" s="7">
        <v>27</v>
      </c>
      <c r="Z24" s="7">
        <v>43</v>
      </c>
      <c r="AA24" s="7">
        <v>35</v>
      </c>
      <c r="AB24" s="7">
        <v>13</v>
      </c>
      <c r="AC24" s="7">
        <v>29</v>
      </c>
      <c r="AD24" s="7">
        <v>14</v>
      </c>
      <c r="AE24" s="7">
        <v>62</v>
      </c>
      <c r="AF24" s="7">
        <v>57</v>
      </c>
      <c r="AG24" s="7">
        <v>50</v>
      </c>
      <c r="AH24" s="7">
        <v>25</v>
      </c>
      <c r="AI24" s="7">
        <v>10</v>
      </c>
      <c r="AJ24" s="7">
        <v>8</v>
      </c>
      <c r="AK24" s="7">
        <v>60</v>
      </c>
      <c r="AL24" s="7">
        <v>54</v>
      </c>
      <c r="AM24" s="7">
        <v>48</v>
      </c>
    </row>
    <row r="25" spans="1:39">
      <c r="B25" s="6" t="s">
        <v>19</v>
      </c>
      <c r="C25" s="7" t="s">
        <v>23</v>
      </c>
      <c r="D25" s="7">
        <v>60</v>
      </c>
      <c r="E25" s="7">
        <v>84</v>
      </c>
      <c r="F25" s="7">
        <v>92</v>
      </c>
      <c r="G25" s="7">
        <v>79</v>
      </c>
      <c r="H25" s="7">
        <v>70</v>
      </c>
      <c r="I25" s="7">
        <v>77</v>
      </c>
      <c r="J25" s="7">
        <v>143</v>
      </c>
      <c r="K25" s="7">
        <v>104</v>
      </c>
      <c r="L25" s="7">
        <v>60</v>
      </c>
      <c r="M25" s="7">
        <v>32</v>
      </c>
      <c r="N25" s="7">
        <v>49</v>
      </c>
      <c r="O25" s="7">
        <v>52</v>
      </c>
      <c r="P25" s="7">
        <v>77</v>
      </c>
      <c r="Q25" s="7">
        <v>72</v>
      </c>
      <c r="R25" s="7">
        <v>96</v>
      </c>
      <c r="S25" s="7">
        <v>54</v>
      </c>
      <c r="T25" s="7">
        <v>13</v>
      </c>
      <c r="U25" s="7">
        <v>32</v>
      </c>
      <c r="V25" s="7">
        <v>72</v>
      </c>
      <c r="W25" s="7">
        <v>100</v>
      </c>
      <c r="X25" s="7">
        <v>30</v>
      </c>
      <c r="Y25" s="7">
        <v>59</v>
      </c>
      <c r="Z25" s="7">
        <v>84</v>
      </c>
      <c r="AA25" s="7">
        <v>50</v>
      </c>
      <c r="AB25" s="7">
        <v>33</v>
      </c>
      <c r="AC25" s="7">
        <v>30</v>
      </c>
      <c r="AD25" s="7">
        <v>30</v>
      </c>
      <c r="AE25" s="7">
        <v>30</v>
      </c>
      <c r="AF25" s="7">
        <v>72</v>
      </c>
      <c r="AG25" s="7">
        <v>37</v>
      </c>
      <c r="AH25" s="7">
        <v>35</v>
      </c>
      <c r="AI25" s="7">
        <v>92</v>
      </c>
      <c r="AJ25" s="7">
        <v>96</v>
      </c>
      <c r="AK25" s="7">
        <v>108</v>
      </c>
      <c r="AL25" s="7">
        <v>87</v>
      </c>
      <c r="AM25" s="7">
        <v>39</v>
      </c>
    </row>
    <row r="26" spans="1:39">
      <c r="B26" s="6"/>
      <c r="C26" s="7" t="s">
        <v>24</v>
      </c>
      <c r="D26" s="7">
        <v>16</v>
      </c>
      <c r="E26" s="7">
        <v>37</v>
      </c>
      <c r="F26" s="7">
        <v>27</v>
      </c>
      <c r="G26" s="7">
        <v>28</v>
      </c>
      <c r="H26" s="7">
        <v>33</v>
      </c>
      <c r="I26" s="7">
        <v>36</v>
      </c>
      <c r="J26" s="7">
        <v>31</v>
      </c>
      <c r="K26" s="7">
        <v>37</v>
      </c>
      <c r="L26" s="7">
        <v>7</v>
      </c>
      <c r="M26" s="7">
        <v>7</v>
      </c>
      <c r="N26" s="7">
        <v>3</v>
      </c>
      <c r="O26" s="7">
        <v>12</v>
      </c>
      <c r="P26" s="7">
        <v>30</v>
      </c>
      <c r="Q26" s="7">
        <v>36</v>
      </c>
      <c r="R26" s="7">
        <v>38</v>
      </c>
      <c r="S26" s="7">
        <v>32</v>
      </c>
      <c r="T26" s="7">
        <v>12</v>
      </c>
      <c r="U26" s="7">
        <v>17</v>
      </c>
      <c r="V26" s="7">
        <v>16</v>
      </c>
      <c r="W26" s="7">
        <v>28</v>
      </c>
      <c r="X26" s="7">
        <v>6</v>
      </c>
      <c r="Y26" s="7">
        <v>0</v>
      </c>
      <c r="Z26" s="7">
        <v>6</v>
      </c>
      <c r="AA26" s="7">
        <v>1</v>
      </c>
      <c r="AB26" s="7">
        <v>8</v>
      </c>
      <c r="AC26" s="7">
        <v>24</v>
      </c>
      <c r="AD26" s="7">
        <v>12</v>
      </c>
      <c r="AE26" s="7">
        <v>5</v>
      </c>
      <c r="AF26" s="7">
        <v>14</v>
      </c>
      <c r="AG26" s="7">
        <v>8</v>
      </c>
      <c r="AH26" s="7">
        <v>0</v>
      </c>
      <c r="AI26" s="7">
        <v>2</v>
      </c>
      <c r="AJ26" s="7">
        <v>2</v>
      </c>
      <c r="AK26" s="7">
        <v>30</v>
      </c>
      <c r="AL26" s="7">
        <v>18</v>
      </c>
      <c r="AM26" s="7">
        <v>0</v>
      </c>
    </row>
    <row r="27" spans="1:39">
      <c r="B27" s="6" t="s">
        <v>25</v>
      </c>
      <c r="C27" s="7" t="s">
        <v>23</v>
      </c>
      <c r="D27" s="7">
        <v>53</v>
      </c>
      <c r="E27" s="7">
        <v>79</v>
      </c>
      <c r="F27" s="7">
        <v>69</v>
      </c>
      <c r="G27" s="7">
        <v>85</v>
      </c>
      <c r="H27" s="7">
        <v>80</v>
      </c>
      <c r="I27" s="7">
        <v>86</v>
      </c>
      <c r="J27" s="7">
        <v>124</v>
      </c>
      <c r="K27" s="7">
        <v>125</v>
      </c>
      <c r="L27" s="7">
        <v>137</v>
      </c>
      <c r="M27" s="7">
        <v>74</v>
      </c>
      <c r="N27" s="7">
        <v>63</v>
      </c>
      <c r="O27" s="7">
        <v>52</v>
      </c>
      <c r="P27" s="7">
        <v>137</v>
      </c>
      <c r="Q27" s="7">
        <v>96</v>
      </c>
      <c r="R27" s="7">
        <v>99</v>
      </c>
      <c r="S27" s="7">
        <v>29</v>
      </c>
      <c r="T27" s="7">
        <v>26</v>
      </c>
      <c r="V27" s="7">
        <v>99</v>
      </c>
      <c r="W27" s="7">
        <v>101</v>
      </c>
      <c r="X27" s="7">
        <v>76</v>
      </c>
      <c r="Y27" s="7">
        <v>116</v>
      </c>
      <c r="Z27" s="7">
        <v>68</v>
      </c>
      <c r="AA27" s="7">
        <v>72</v>
      </c>
      <c r="AB27" s="7">
        <v>41</v>
      </c>
      <c r="AC27" s="7">
        <v>53</v>
      </c>
      <c r="AD27" s="7">
        <v>35</v>
      </c>
      <c r="AE27" s="7">
        <v>92</v>
      </c>
      <c r="AF27" s="7">
        <v>89</v>
      </c>
      <c r="AG27" s="7">
        <v>84</v>
      </c>
      <c r="AH27" s="7">
        <v>151</v>
      </c>
      <c r="AI27" s="7">
        <v>132</v>
      </c>
      <c r="AJ27" s="7">
        <v>143</v>
      </c>
      <c r="AK27" s="7">
        <v>125</v>
      </c>
      <c r="AL27" s="7">
        <v>133</v>
      </c>
      <c r="AM27" s="7">
        <v>111</v>
      </c>
    </row>
    <row r="28" spans="1:39">
      <c r="B28" s="6"/>
      <c r="C28" s="7" t="s">
        <v>24</v>
      </c>
      <c r="D28" s="7">
        <v>2</v>
      </c>
      <c r="E28" s="7">
        <v>3</v>
      </c>
      <c r="F28" s="7">
        <v>4</v>
      </c>
      <c r="G28" s="7">
        <v>50</v>
      </c>
      <c r="H28" s="7">
        <v>59</v>
      </c>
      <c r="I28" s="7">
        <v>76</v>
      </c>
      <c r="J28" s="7">
        <v>13</v>
      </c>
      <c r="K28" s="7">
        <v>7</v>
      </c>
      <c r="L28" s="7">
        <v>13</v>
      </c>
      <c r="M28" s="7">
        <v>6</v>
      </c>
      <c r="N28" s="7">
        <v>5</v>
      </c>
      <c r="O28" s="7">
        <v>2</v>
      </c>
      <c r="P28" s="7">
        <v>16</v>
      </c>
      <c r="Q28" s="7">
        <v>14</v>
      </c>
      <c r="R28" s="7">
        <v>20</v>
      </c>
      <c r="S28" s="7">
        <v>10</v>
      </c>
      <c r="T28" s="7">
        <v>6</v>
      </c>
      <c r="V28" s="7">
        <v>27</v>
      </c>
      <c r="W28" s="7">
        <v>26</v>
      </c>
      <c r="X28" s="7">
        <v>15</v>
      </c>
      <c r="Y28" s="7">
        <v>0</v>
      </c>
      <c r="Z28" s="7">
        <v>4</v>
      </c>
      <c r="AA28" s="7">
        <v>8</v>
      </c>
      <c r="AB28" s="7">
        <v>28</v>
      </c>
      <c r="AC28" s="7">
        <v>40</v>
      </c>
      <c r="AD28" s="7">
        <v>24</v>
      </c>
      <c r="AE28" s="7">
        <v>6</v>
      </c>
      <c r="AF28" s="7">
        <v>5</v>
      </c>
      <c r="AG28" s="7">
        <v>11</v>
      </c>
      <c r="AH28" s="7">
        <v>0</v>
      </c>
      <c r="AI28" s="7">
        <v>0</v>
      </c>
      <c r="AJ28" s="7">
        <v>0</v>
      </c>
      <c r="AK28" s="7">
        <v>9</v>
      </c>
      <c r="AL28" s="7">
        <v>10</v>
      </c>
      <c r="AM28" s="7">
        <v>6</v>
      </c>
    </row>
    <row r="29" spans="1:39">
      <c r="B29" s="6" t="s">
        <v>26</v>
      </c>
      <c r="C29" s="7" t="s">
        <v>23</v>
      </c>
      <c r="D29" s="7">
        <v>96</v>
      </c>
      <c r="E29" s="7">
        <v>106</v>
      </c>
      <c r="F29" s="7">
        <v>107</v>
      </c>
      <c r="G29" s="7">
        <v>81</v>
      </c>
      <c r="H29" s="7">
        <v>90</v>
      </c>
      <c r="I29" s="7">
        <v>80</v>
      </c>
      <c r="J29" s="7">
        <v>70</v>
      </c>
      <c r="K29" s="7">
        <v>76</v>
      </c>
      <c r="L29" s="7">
        <v>124</v>
      </c>
      <c r="M29" s="7">
        <v>58</v>
      </c>
      <c r="N29" s="7">
        <v>94</v>
      </c>
      <c r="O29" s="7">
        <v>51</v>
      </c>
      <c r="P29" s="7">
        <v>95</v>
      </c>
      <c r="Q29" s="7">
        <v>118</v>
      </c>
      <c r="R29" s="7">
        <v>104</v>
      </c>
      <c r="S29" s="7">
        <v>48</v>
      </c>
      <c r="T29" s="7">
        <v>58</v>
      </c>
      <c r="U29" s="7">
        <v>38</v>
      </c>
      <c r="V29" s="7">
        <v>88</v>
      </c>
      <c r="W29" s="7">
        <v>77</v>
      </c>
      <c r="X29" s="7">
        <v>71</v>
      </c>
      <c r="Y29" s="7">
        <v>119</v>
      </c>
      <c r="Z29" s="7">
        <v>61</v>
      </c>
      <c r="AA29" s="7">
        <v>97</v>
      </c>
      <c r="AB29" s="7">
        <v>26</v>
      </c>
      <c r="AC29" s="7">
        <v>38</v>
      </c>
      <c r="AD29" s="7">
        <v>34</v>
      </c>
      <c r="AE29" s="7">
        <v>80</v>
      </c>
      <c r="AF29" s="7">
        <v>69</v>
      </c>
      <c r="AG29" s="7">
        <v>104</v>
      </c>
      <c r="AH29" s="7">
        <v>65</v>
      </c>
      <c r="AI29" s="7">
        <v>140</v>
      </c>
      <c r="AJ29" s="7">
        <v>129</v>
      </c>
      <c r="AK29" s="7">
        <v>120</v>
      </c>
      <c r="AL29" s="7">
        <v>158</v>
      </c>
      <c r="AM29" s="7">
        <v>135</v>
      </c>
    </row>
    <row r="30" spans="1:39">
      <c r="B30" s="6"/>
      <c r="C30" s="7" t="s">
        <v>24</v>
      </c>
      <c r="D30" s="7">
        <v>1</v>
      </c>
      <c r="E30" s="7">
        <v>3</v>
      </c>
      <c r="F30" s="7">
        <v>2</v>
      </c>
      <c r="G30" s="7">
        <v>38</v>
      </c>
      <c r="H30" s="7">
        <v>41</v>
      </c>
      <c r="I30" s="7">
        <v>43</v>
      </c>
      <c r="J30" s="7">
        <v>3</v>
      </c>
      <c r="K30" s="7">
        <v>2</v>
      </c>
      <c r="L30" s="7">
        <v>7</v>
      </c>
      <c r="M30" s="7">
        <v>1</v>
      </c>
      <c r="N30" s="7">
        <v>0</v>
      </c>
      <c r="O30" s="7">
        <v>3</v>
      </c>
      <c r="P30" s="7">
        <v>4</v>
      </c>
      <c r="Q30" s="7">
        <v>4</v>
      </c>
      <c r="R30" s="7">
        <v>0</v>
      </c>
      <c r="S30" s="7">
        <v>5</v>
      </c>
      <c r="T30" s="7">
        <v>6</v>
      </c>
      <c r="U30" s="7">
        <v>2</v>
      </c>
      <c r="V30" s="7">
        <v>13</v>
      </c>
      <c r="W30" s="7">
        <v>22</v>
      </c>
      <c r="X30" s="7">
        <v>17</v>
      </c>
      <c r="Y30" s="7">
        <v>0</v>
      </c>
      <c r="Z30" s="7">
        <v>0</v>
      </c>
      <c r="AA30" s="7">
        <v>0</v>
      </c>
      <c r="AB30" s="7">
        <v>7</v>
      </c>
      <c r="AC30" s="7">
        <v>8</v>
      </c>
      <c r="AD30" s="7">
        <v>14</v>
      </c>
      <c r="AE30" s="7">
        <v>1</v>
      </c>
      <c r="AF30" s="7">
        <v>0</v>
      </c>
      <c r="AG30" s="7">
        <v>1</v>
      </c>
      <c r="AH30" s="7">
        <v>0</v>
      </c>
      <c r="AI30" s="7">
        <v>0</v>
      </c>
      <c r="AJ30" s="7">
        <v>0</v>
      </c>
      <c r="AK30" s="7">
        <v>0</v>
      </c>
      <c r="AL30" s="7">
        <v>3</v>
      </c>
      <c r="AM30" s="7">
        <v>1</v>
      </c>
    </row>
    <row r="31" spans="1:39">
      <c r="B31" s="6" t="s">
        <v>27</v>
      </c>
      <c r="C31" s="7" t="s">
        <v>23</v>
      </c>
      <c r="D31" s="7">
        <v>97</v>
      </c>
      <c r="E31" s="7">
        <v>85</v>
      </c>
      <c r="F31" s="7">
        <v>85</v>
      </c>
      <c r="G31" s="7">
        <v>105</v>
      </c>
      <c r="H31" s="7">
        <v>74</v>
      </c>
      <c r="I31" s="7">
        <v>57</v>
      </c>
      <c r="J31" s="7">
        <v>133</v>
      </c>
      <c r="K31" s="7">
        <v>115</v>
      </c>
      <c r="L31" s="7">
        <v>85</v>
      </c>
      <c r="M31" s="7">
        <v>81</v>
      </c>
      <c r="N31" s="7">
        <v>30</v>
      </c>
      <c r="O31" s="7">
        <v>45</v>
      </c>
      <c r="P31" s="7">
        <v>60</v>
      </c>
      <c r="Q31" s="7">
        <v>52</v>
      </c>
      <c r="R31" s="7">
        <v>46</v>
      </c>
      <c r="S31" s="7">
        <v>21</v>
      </c>
      <c r="T31" s="7">
        <v>63</v>
      </c>
      <c r="V31" s="7">
        <v>45</v>
      </c>
      <c r="W31" s="7">
        <v>80</v>
      </c>
      <c r="X31" s="7">
        <v>111</v>
      </c>
      <c r="Y31" s="7">
        <v>89</v>
      </c>
      <c r="Z31" s="7">
        <v>61</v>
      </c>
      <c r="AA31" s="7">
        <v>68</v>
      </c>
      <c r="AB31" s="7">
        <v>47</v>
      </c>
      <c r="AC31" s="7">
        <v>37</v>
      </c>
      <c r="AD31" s="7">
        <v>47</v>
      </c>
      <c r="AE31" s="7">
        <v>86</v>
      </c>
      <c r="AF31" s="7">
        <v>79</v>
      </c>
      <c r="AG31" s="7">
        <v>79</v>
      </c>
      <c r="AH31" s="7">
        <v>122</v>
      </c>
      <c r="AI31" s="7">
        <v>114</v>
      </c>
      <c r="AJ31" s="7">
        <v>122</v>
      </c>
      <c r="AK31" s="7">
        <v>115</v>
      </c>
      <c r="AL31" s="7">
        <v>134</v>
      </c>
      <c r="AM31" s="7">
        <v>101</v>
      </c>
    </row>
    <row r="32" spans="1:39">
      <c r="B32" s="6"/>
      <c r="C32" s="7" t="s">
        <v>24</v>
      </c>
      <c r="D32" s="7">
        <v>0</v>
      </c>
      <c r="E32" s="7">
        <v>0</v>
      </c>
      <c r="F32" s="7">
        <v>0</v>
      </c>
      <c r="G32" s="7">
        <v>22</v>
      </c>
      <c r="H32" s="7">
        <v>4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</v>
      </c>
      <c r="V32" s="7">
        <v>0</v>
      </c>
      <c r="W32" s="7">
        <v>3</v>
      </c>
      <c r="X32" s="7">
        <v>10</v>
      </c>
      <c r="Y32" s="7">
        <v>0</v>
      </c>
      <c r="Z32" s="7">
        <v>0</v>
      </c>
      <c r="AA32" s="7">
        <v>0</v>
      </c>
      <c r="AB32" s="7">
        <v>8</v>
      </c>
      <c r="AC32" s="7">
        <v>10</v>
      </c>
      <c r="AD32" s="7">
        <v>15</v>
      </c>
      <c r="AE32" s="7">
        <v>0</v>
      </c>
      <c r="AF32" s="7">
        <v>1</v>
      </c>
      <c r="AG32" s="7">
        <v>1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</row>
    <row r="34" spans="1:39" s="2" customFormat="1">
      <c r="D34" s="3" t="s">
        <v>16</v>
      </c>
      <c r="E34" s="3"/>
      <c r="F34" s="3"/>
      <c r="G34" s="3" t="s">
        <v>28</v>
      </c>
      <c r="H34" s="3"/>
      <c r="I34" s="3"/>
      <c r="J34" s="3" t="s">
        <v>2</v>
      </c>
      <c r="K34" s="3"/>
      <c r="L34" s="3"/>
      <c r="M34" s="10" t="s">
        <v>3</v>
      </c>
      <c r="N34" s="10"/>
      <c r="O34" s="10"/>
      <c r="P34" s="3" t="s">
        <v>4</v>
      </c>
      <c r="Q34" s="3"/>
      <c r="R34" s="3"/>
      <c r="S34" s="3" t="s">
        <v>5</v>
      </c>
      <c r="T34" s="3"/>
      <c r="U34" s="3"/>
      <c r="V34" s="3" t="s">
        <v>6</v>
      </c>
      <c r="W34" s="3"/>
      <c r="X34" s="3"/>
      <c r="Y34" s="3" t="s">
        <v>17</v>
      </c>
      <c r="Z34" s="3"/>
      <c r="AA34" s="3"/>
      <c r="AB34" s="3" t="s">
        <v>8</v>
      </c>
      <c r="AC34" s="3"/>
      <c r="AD34" s="3"/>
      <c r="AE34" s="3" t="s">
        <v>9</v>
      </c>
      <c r="AF34" s="3"/>
      <c r="AG34" s="3"/>
      <c r="AH34" s="3" t="s">
        <v>10</v>
      </c>
      <c r="AI34" s="3"/>
      <c r="AJ34" s="3"/>
      <c r="AK34" s="3" t="s">
        <v>11</v>
      </c>
      <c r="AL34" s="3"/>
      <c r="AM34" s="3"/>
    </row>
    <row r="35" spans="1:39">
      <c r="A35" s="9" t="s">
        <v>18</v>
      </c>
      <c r="B35" s="9"/>
      <c r="C35" s="7" t="s">
        <v>29</v>
      </c>
      <c r="D35" s="7">
        <f>D24/D23*100</f>
        <v>33.734939759036145</v>
      </c>
      <c r="E35" s="7">
        <f t="shared" ref="E35:AL35" si="5">E24/E23*100</f>
        <v>40</v>
      </c>
      <c r="F35" s="7">
        <f t="shared" si="5"/>
        <v>26.595744680851062</v>
      </c>
      <c r="G35" s="7">
        <f t="shared" si="5"/>
        <v>90.740740740740748</v>
      </c>
      <c r="H35" s="7">
        <f t="shared" si="5"/>
        <v>95.744680851063833</v>
      </c>
      <c r="I35" s="7">
        <f t="shared" si="5"/>
        <v>95.774647887323937</v>
      </c>
      <c r="J35" s="7">
        <f t="shared" si="5"/>
        <v>58.653846153846153</v>
      </c>
      <c r="K35" s="7">
        <f t="shared" si="5"/>
        <v>38.834951456310677</v>
      </c>
      <c r="L35" s="7">
        <f t="shared" si="5"/>
        <v>52.941176470588239</v>
      </c>
      <c r="M35" s="7">
        <f t="shared" si="5"/>
        <v>55.072463768115945</v>
      </c>
      <c r="N35" s="7">
        <f t="shared" si="5"/>
        <v>48.979591836734691</v>
      </c>
      <c r="O35" s="7">
        <f t="shared" si="5"/>
        <v>42.307692307692307</v>
      </c>
      <c r="P35" s="7">
        <f t="shared" si="5"/>
        <v>47.727272727272727</v>
      </c>
      <c r="Q35" s="7">
        <f t="shared" si="5"/>
        <v>24.742268041237114</v>
      </c>
      <c r="R35" s="7">
        <f t="shared" si="5"/>
        <v>23.364485981308412</v>
      </c>
      <c r="S35" s="7">
        <f t="shared" si="5"/>
        <v>39.473684210526315</v>
      </c>
      <c r="T35" s="7">
        <f t="shared" si="5"/>
        <v>56.25</v>
      </c>
      <c r="U35" s="7">
        <f t="shared" si="5"/>
        <v>74.074074074074076</v>
      </c>
      <c r="V35" s="7">
        <f t="shared" si="5"/>
        <v>35.869565217391305</v>
      </c>
      <c r="W35" s="7">
        <f t="shared" si="5"/>
        <v>30.188679245283019</v>
      </c>
      <c r="X35" s="7">
        <f t="shared" si="5"/>
        <v>47.058823529411761</v>
      </c>
      <c r="Y35" s="7">
        <f t="shared" si="5"/>
        <v>54</v>
      </c>
      <c r="Z35" s="7">
        <f t="shared" si="5"/>
        <v>48.314606741573037</v>
      </c>
      <c r="AA35" s="7">
        <f t="shared" si="5"/>
        <v>51.470588235294116</v>
      </c>
      <c r="AB35" s="7">
        <f t="shared" si="5"/>
        <v>50</v>
      </c>
      <c r="AC35" s="7">
        <f t="shared" si="5"/>
        <v>80.555555555555557</v>
      </c>
      <c r="AD35" s="7">
        <f t="shared" si="5"/>
        <v>46.666666666666664</v>
      </c>
      <c r="AE35" s="7">
        <f t="shared" si="5"/>
        <v>75.609756097560975</v>
      </c>
      <c r="AF35" s="7">
        <f t="shared" si="5"/>
        <v>64.772727272727266</v>
      </c>
      <c r="AG35" s="7">
        <f t="shared" si="5"/>
        <v>57.47126436781609</v>
      </c>
      <c r="AH35" s="7">
        <f t="shared" si="5"/>
        <v>18.382352941176471</v>
      </c>
      <c r="AI35" s="7">
        <f t="shared" si="5"/>
        <v>8.2644628099173563</v>
      </c>
      <c r="AJ35" s="7">
        <f t="shared" si="5"/>
        <v>8.1632653061224492</v>
      </c>
      <c r="AK35" s="7">
        <f t="shared" si="5"/>
        <v>55.555555555555557</v>
      </c>
      <c r="AL35" s="7">
        <f t="shared" si="5"/>
        <v>48.648648648648653</v>
      </c>
      <c r="AM35" s="7">
        <f>AM24/AM23*100</f>
        <v>44.036697247706428</v>
      </c>
    </row>
    <row r="36" spans="1:39">
      <c r="A36" s="9"/>
      <c r="B36" s="9"/>
      <c r="C36" s="7" t="s">
        <v>30</v>
      </c>
      <c r="D36" s="7">
        <f>D26/D25*100</f>
        <v>26.666666666666668</v>
      </c>
      <c r="E36" s="7">
        <f t="shared" ref="E36:AM36" si="6">E26/E25*100</f>
        <v>44.047619047619044</v>
      </c>
      <c r="F36" s="7">
        <f t="shared" si="6"/>
        <v>29.347826086956523</v>
      </c>
      <c r="G36" s="7">
        <f t="shared" si="6"/>
        <v>35.443037974683541</v>
      </c>
      <c r="H36" s="7">
        <f t="shared" si="6"/>
        <v>47.142857142857139</v>
      </c>
      <c r="I36" s="7">
        <f t="shared" si="6"/>
        <v>46.753246753246749</v>
      </c>
      <c r="J36" s="7">
        <f t="shared" si="6"/>
        <v>21.678321678321677</v>
      </c>
      <c r="K36" s="7">
        <f t="shared" si="6"/>
        <v>35.57692307692308</v>
      </c>
      <c r="L36" s="7">
        <f t="shared" si="6"/>
        <v>11.666666666666666</v>
      </c>
      <c r="M36" s="7">
        <f t="shared" si="6"/>
        <v>21.875</v>
      </c>
      <c r="N36" s="7">
        <f t="shared" si="6"/>
        <v>6.1224489795918364</v>
      </c>
      <c r="O36" s="7">
        <f t="shared" si="6"/>
        <v>23.076923076923077</v>
      </c>
      <c r="P36" s="7">
        <f t="shared" si="6"/>
        <v>38.961038961038966</v>
      </c>
      <c r="Q36" s="7">
        <f t="shared" si="6"/>
        <v>50</v>
      </c>
      <c r="R36" s="7">
        <f t="shared" si="6"/>
        <v>39.583333333333329</v>
      </c>
      <c r="S36" s="7">
        <f t="shared" si="6"/>
        <v>59.259259259259252</v>
      </c>
      <c r="T36" s="7">
        <f t="shared" si="6"/>
        <v>92.307692307692307</v>
      </c>
      <c r="U36" s="7">
        <f t="shared" si="6"/>
        <v>53.125</v>
      </c>
      <c r="V36" s="7">
        <f t="shared" si="6"/>
        <v>22.222222222222221</v>
      </c>
      <c r="W36" s="7">
        <f t="shared" si="6"/>
        <v>28.000000000000004</v>
      </c>
      <c r="X36" s="7">
        <f t="shared" si="6"/>
        <v>20</v>
      </c>
      <c r="Y36" s="7">
        <f t="shared" si="6"/>
        <v>0</v>
      </c>
      <c r="Z36" s="7">
        <f t="shared" si="6"/>
        <v>7.1428571428571423</v>
      </c>
      <c r="AA36" s="7">
        <f t="shared" si="6"/>
        <v>2</v>
      </c>
      <c r="AB36" s="7">
        <f t="shared" si="6"/>
        <v>24.242424242424242</v>
      </c>
      <c r="AC36" s="7">
        <f t="shared" si="6"/>
        <v>80</v>
      </c>
      <c r="AD36" s="7">
        <f t="shared" si="6"/>
        <v>40</v>
      </c>
      <c r="AE36" s="7">
        <f t="shared" si="6"/>
        <v>16.666666666666664</v>
      </c>
      <c r="AF36" s="7">
        <f t="shared" si="6"/>
        <v>19.444444444444446</v>
      </c>
      <c r="AG36" s="7">
        <f t="shared" si="6"/>
        <v>21.621621621621621</v>
      </c>
      <c r="AH36" s="7">
        <f t="shared" si="6"/>
        <v>0</v>
      </c>
      <c r="AI36" s="7">
        <f t="shared" si="6"/>
        <v>2.1739130434782608</v>
      </c>
      <c r="AJ36" s="7">
        <f t="shared" si="6"/>
        <v>2.083333333333333</v>
      </c>
      <c r="AK36" s="7">
        <f t="shared" si="6"/>
        <v>27.777777777777779</v>
      </c>
      <c r="AL36" s="7">
        <f t="shared" si="6"/>
        <v>20.689655172413794</v>
      </c>
      <c r="AM36" s="7">
        <f t="shared" si="6"/>
        <v>0</v>
      </c>
    </row>
    <row r="37" spans="1:39">
      <c r="A37" s="9"/>
      <c r="B37" s="9"/>
      <c r="C37" s="7" t="s">
        <v>25</v>
      </c>
      <c r="D37" s="7">
        <f>D28/D27*100</f>
        <v>3.7735849056603774</v>
      </c>
      <c r="E37" s="7">
        <f t="shared" ref="E37:AM37" si="7">E28/E27*100</f>
        <v>3.79746835443038</v>
      </c>
      <c r="F37" s="7">
        <f t="shared" si="7"/>
        <v>5.7971014492753623</v>
      </c>
      <c r="G37" s="7">
        <f t="shared" si="7"/>
        <v>58.82352941176471</v>
      </c>
      <c r="H37" s="7">
        <f t="shared" si="7"/>
        <v>73.75</v>
      </c>
      <c r="I37" s="7">
        <f t="shared" si="7"/>
        <v>88.372093023255815</v>
      </c>
      <c r="J37" s="7">
        <f t="shared" si="7"/>
        <v>10.483870967741936</v>
      </c>
      <c r="K37" s="7">
        <f t="shared" si="7"/>
        <v>5.6000000000000005</v>
      </c>
      <c r="L37" s="7">
        <f t="shared" si="7"/>
        <v>9.4890510948905096</v>
      </c>
      <c r="M37" s="7">
        <f t="shared" si="7"/>
        <v>8.1081081081081088</v>
      </c>
      <c r="N37" s="7">
        <f t="shared" si="7"/>
        <v>7.9365079365079358</v>
      </c>
      <c r="O37" s="7">
        <f t="shared" si="7"/>
        <v>3.8461538461538463</v>
      </c>
      <c r="P37" s="7">
        <f t="shared" si="7"/>
        <v>11.678832116788321</v>
      </c>
      <c r="Q37" s="7">
        <f t="shared" si="7"/>
        <v>14.583333333333334</v>
      </c>
      <c r="R37" s="7">
        <f t="shared" si="7"/>
        <v>20.202020202020201</v>
      </c>
      <c r="S37" s="7">
        <f t="shared" si="7"/>
        <v>34.482758620689658</v>
      </c>
      <c r="T37" s="7">
        <f t="shared" si="7"/>
        <v>23.076923076923077</v>
      </c>
      <c r="V37" s="7">
        <f t="shared" si="7"/>
        <v>27.27272727272727</v>
      </c>
      <c r="W37" s="7">
        <f t="shared" si="7"/>
        <v>25.742574257425744</v>
      </c>
      <c r="X37" s="7">
        <f t="shared" si="7"/>
        <v>19.736842105263158</v>
      </c>
      <c r="Y37" s="7">
        <f t="shared" si="7"/>
        <v>0</v>
      </c>
      <c r="Z37" s="7">
        <f t="shared" si="7"/>
        <v>5.8823529411764701</v>
      </c>
      <c r="AA37" s="7">
        <f t="shared" si="7"/>
        <v>11.111111111111111</v>
      </c>
      <c r="AB37" s="7">
        <f t="shared" si="7"/>
        <v>68.292682926829272</v>
      </c>
      <c r="AC37" s="7">
        <f t="shared" si="7"/>
        <v>75.471698113207552</v>
      </c>
      <c r="AD37" s="7">
        <f t="shared" si="7"/>
        <v>68.571428571428569</v>
      </c>
      <c r="AE37" s="7">
        <f t="shared" si="7"/>
        <v>6.5217391304347823</v>
      </c>
      <c r="AF37" s="7">
        <f t="shared" si="7"/>
        <v>5.6179775280898872</v>
      </c>
      <c r="AG37" s="7">
        <f t="shared" si="7"/>
        <v>13.095238095238097</v>
      </c>
      <c r="AH37" s="7">
        <f t="shared" si="7"/>
        <v>0</v>
      </c>
      <c r="AI37" s="7">
        <f t="shared" si="7"/>
        <v>0</v>
      </c>
      <c r="AJ37" s="7">
        <f t="shared" si="7"/>
        <v>0</v>
      </c>
      <c r="AK37" s="7">
        <f t="shared" si="7"/>
        <v>7.1999999999999993</v>
      </c>
      <c r="AL37" s="7">
        <f t="shared" si="7"/>
        <v>7.518796992481203</v>
      </c>
      <c r="AM37" s="7">
        <f t="shared" si="7"/>
        <v>5.4054054054054053</v>
      </c>
    </row>
    <row r="38" spans="1:39">
      <c r="A38" s="9"/>
      <c r="B38" s="9"/>
      <c r="C38" s="7" t="s">
        <v>31</v>
      </c>
      <c r="D38" s="7">
        <f>D30/D29*100</f>
        <v>1.0416666666666665</v>
      </c>
      <c r="E38" s="7">
        <f t="shared" ref="E38:AM38" si="8">E30/E29*100</f>
        <v>2.8301886792452833</v>
      </c>
      <c r="F38" s="7">
        <f t="shared" si="8"/>
        <v>1.8691588785046727</v>
      </c>
      <c r="G38" s="7">
        <f t="shared" si="8"/>
        <v>46.913580246913575</v>
      </c>
      <c r="H38" s="7">
        <f t="shared" si="8"/>
        <v>45.555555555555557</v>
      </c>
      <c r="I38" s="7">
        <f t="shared" si="8"/>
        <v>53.75</v>
      </c>
      <c r="J38" s="7">
        <f t="shared" si="8"/>
        <v>4.2857142857142856</v>
      </c>
      <c r="K38" s="7">
        <f t="shared" si="8"/>
        <v>2.6315789473684208</v>
      </c>
      <c r="L38" s="7">
        <f t="shared" si="8"/>
        <v>5.6451612903225801</v>
      </c>
      <c r="M38" s="7">
        <f t="shared" si="8"/>
        <v>1.7241379310344827</v>
      </c>
      <c r="N38" s="7">
        <f t="shared" si="8"/>
        <v>0</v>
      </c>
      <c r="O38" s="7">
        <f t="shared" si="8"/>
        <v>5.8823529411764701</v>
      </c>
      <c r="P38" s="7">
        <f t="shared" si="8"/>
        <v>4.2105263157894735</v>
      </c>
      <c r="Q38" s="7">
        <f t="shared" si="8"/>
        <v>3.3898305084745761</v>
      </c>
      <c r="R38" s="7">
        <f t="shared" si="8"/>
        <v>0</v>
      </c>
      <c r="S38" s="7">
        <f t="shared" si="8"/>
        <v>10.416666666666668</v>
      </c>
      <c r="T38" s="7">
        <f t="shared" si="8"/>
        <v>10.344827586206897</v>
      </c>
      <c r="U38" s="7">
        <f t="shared" si="8"/>
        <v>5.2631578947368416</v>
      </c>
      <c r="V38" s="7">
        <f t="shared" si="8"/>
        <v>14.772727272727273</v>
      </c>
      <c r="W38" s="7">
        <f t="shared" si="8"/>
        <v>28.571428571428569</v>
      </c>
      <c r="X38" s="7">
        <f t="shared" si="8"/>
        <v>23.943661971830984</v>
      </c>
      <c r="Y38" s="7">
        <f t="shared" si="8"/>
        <v>0</v>
      </c>
      <c r="Z38" s="7">
        <f t="shared" si="8"/>
        <v>0</v>
      </c>
      <c r="AA38" s="7">
        <f t="shared" si="8"/>
        <v>0</v>
      </c>
      <c r="AB38" s="7">
        <f t="shared" si="8"/>
        <v>26.923076923076923</v>
      </c>
      <c r="AC38" s="7">
        <f t="shared" si="8"/>
        <v>21.052631578947366</v>
      </c>
      <c r="AD38" s="7">
        <f t="shared" si="8"/>
        <v>41.17647058823529</v>
      </c>
      <c r="AE38" s="7">
        <f t="shared" si="8"/>
        <v>1.25</v>
      </c>
      <c r="AF38" s="7">
        <f t="shared" si="8"/>
        <v>0</v>
      </c>
      <c r="AG38" s="7">
        <f t="shared" si="8"/>
        <v>0.96153846153846156</v>
      </c>
      <c r="AH38" s="7">
        <f t="shared" si="8"/>
        <v>0</v>
      </c>
      <c r="AI38" s="7">
        <f t="shared" si="8"/>
        <v>0</v>
      </c>
      <c r="AJ38" s="7">
        <f t="shared" si="8"/>
        <v>0</v>
      </c>
      <c r="AK38" s="7">
        <f t="shared" si="8"/>
        <v>0</v>
      </c>
      <c r="AL38" s="7">
        <f t="shared" si="8"/>
        <v>1.89873417721519</v>
      </c>
      <c r="AM38" s="7">
        <f t="shared" si="8"/>
        <v>0.74074074074074081</v>
      </c>
    </row>
    <row r="39" spans="1:39">
      <c r="A39" s="9"/>
      <c r="B39" s="9"/>
      <c r="C39" s="7" t="s">
        <v>27</v>
      </c>
      <c r="D39" s="7">
        <f>D32/D31*100</f>
        <v>0</v>
      </c>
      <c r="E39" s="7">
        <f t="shared" ref="E39:AM39" si="9">E32/E31*100</f>
        <v>0</v>
      </c>
      <c r="F39" s="7">
        <f t="shared" si="9"/>
        <v>0</v>
      </c>
      <c r="G39" s="7">
        <f t="shared" si="9"/>
        <v>20.952380952380953</v>
      </c>
      <c r="H39" s="7">
        <f t="shared" si="9"/>
        <v>5.4054054054054053</v>
      </c>
      <c r="I39" s="7">
        <f t="shared" si="9"/>
        <v>0</v>
      </c>
      <c r="J39" s="7">
        <f t="shared" si="9"/>
        <v>0</v>
      </c>
      <c r="K39" s="7">
        <f t="shared" si="9"/>
        <v>0</v>
      </c>
      <c r="L39" s="7">
        <f t="shared" si="9"/>
        <v>0</v>
      </c>
      <c r="M39" s="7">
        <f t="shared" si="9"/>
        <v>0</v>
      </c>
      <c r="N39" s="7">
        <f t="shared" si="9"/>
        <v>0</v>
      </c>
      <c r="O39" s="7">
        <f t="shared" si="9"/>
        <v>0</v>
      </c>
      <c r="P39" s="7">
        <f t="shared" si="9"/>
        <v>0</v>
      </c>
      <c r="Q39" s="7">
        <f t="shared" si="9"/>
        <v>0</v>
      </c>
      <c r="R39" s="7">
        <f t="shared" si="9"/>
        <v>0</v>
      </c>
      <c r="S39" s="7">
        <f t="shared" si="9"/>
        <v>0</v>
      </c>
      <c r="T39" s="7">
        <f t="shared" si="9"/>
        <v>3.1746031746031744</v>
      </c>
      <c r="V39" s="7">
        <f t="shared" si="9"/>
        <v>0</v>
      </c>
      <c r="W39" s="7">
        <f t="shared" si="9"/>
        <v>3.75</v>
      </c>
      <c r="X39" s="7">
        <f t="shared" si="9"/>
        <v>9.0090090090090094</v>
      </c>
      <c r="Y39" s="7">
        <f t="shared" si="9"/>
        <v>0</v>
      </c>
      <c r="Z39" s="7">
        <f t="shared" si="9"/>
        <v>0</v>
      </c>
      <c r="AA39" s="7">
        <f t="shared" si="9"/>
        <v>0</v>
      </c>
      <c r="AB39" s="7">
        <f t="shared" si="9"/>
        <v>17.021276595744681</v>
      </c>
      <c r="AC39" s="7">
        <f t="shared" si="9"/>
        <v>27.027027027027028</v>
      </c>
      <c r="AD39" s="7">
        <f t="shared" si="9"/>
        <v>31.914893617021278</v>
      </c>
      <c r="AE39" s="7">
        <f t="shared" si="9"/>
        <v>0</v>
      </c>
      <c r="AF39" s="7">
        <f t="shared" si="9"/>
        <v>1.2658227848101267</v>
      </c>
      <c r="AG39" s="7">
        <f t="shared" si="9"/>
        <v>1.2658227848101267</v>
      </c>
      <c r="AH39" s="7">
        <f t="shared" si="9"/>
        <v>0</v>
      </c>
      <c r="AI39" s="7">
        <f t="shared" si="9"/>
        <v>0</v>
      </c>
      <c r="AJ39" s="7">
        <f t="shared" si="9"/>
        <v>0</v>
      </c>
      <c r="AK39" s="7">
        <f t="shared" si="9"/>
        <v>0</v>
      </c>
      <c r="AL39" s="7">
        <f t="shared" si="9"/>
        <v>0</v>
      </c>
      <c r="AM39" s="7">
        <f t="shared" si="9"/>
        <v>0</v>
      </c>
    </row>
  </sheetData>
  <mergeCells count="60">
    <mergeCell ref="Y34:AA34"/>
    <mergeCell ref="AB34:AD34"/>
    <mergeCell ref="AE34:AG34"/>
    <mergeCell ref="AH34:AJ34"/>
    <mergeCell ref="AK34:AM34"/>
    <mergeCell ref="A35:B39"/>
    <mergeCell ref="G34:I34"/>
    <mergeCell ref="J34:L34"/>
    <mergeCell ref="M34:O34"/>
    <mergeCell ref="P34:R34"/>
    <mergeCell ref="S34:U34"/>
    <mergeCell ref="V34:X34"/>
    <mergeCell ref="B23:B24"/>
    <mergeCell ref="B25:B26"/>
    <mergeCell ref="B27:B28"/>
    <mergeCell ref="B29:B30"/>
    <mergeCell ref="B31:B32"/>
    <mergeCell ref="D34:F34"/>
    <mergeCell ref="V22:X22"/>
    <mergeCell ref="Y22:AA22"/>
    <mergeCell ref="AB22:AD22"/>
    <mergeCell ref="AE22:AG22"/>
    <mergeCell ref="AH22:AJ22"/>
    <mergeCell ref="AK22:AM22"/>
    <mergeCell ref="D22:F22"/>
    <mergeCell ref="G22:I22"/>
    <mergeCell ref="J22:L22"/>
    <mergeCell ref="M22:O22"/>
    <mergeCell ref="P22:R22"/>
    <mergeCell ref="S22:U22"/>
    <mergeCell ref="Y13:AA13"/>
    <mergeCell ref="AB13:AD13"/>
    <mergeCell ref="AE13:AG13"/>
    <mergeCell ref="AH13:AJ13"/>
    <mergeCell ref="AK13:AM13"/>
    <mergeCell ref="A14:B18"/>
    <mergeCell ref="G13:I13"/>
    <mergeCell ref="J13:L13"/>
    <mergeCell ref="M13:O13"/>
    <mergeCell ref="P13:R13"/>
    <mergeCell ref="S13:U13"/>
    <mergeCell ref="V13:X13"/>
    <mergeCell ref="B2:B3"/>
    <mergeCell ref="B4:B5"/>
    <mergeCell ref="B6:B7"/>
    <mergeCell ref="B8:B9"/>
    <mergeCell ref="B10:B11"/>
    <mergeCell ref="D13:F13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na</dc:creator>
  <cp:lastModifiedBy>Nana na</cp:lastModifiedBy>
  <dcterms:created xsi:type="dcterms:W3CDTF">2016-02-19T13:27:17Z</dcterms:created>
  <dcterms:modified xsi:type="dcterms:W3CDTF">2016-02-19T13:33:29Z</dcterms:modified>
</cp:coreProperties>
</file>