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huiminna/Desktop/Erik_mapping/QTL mapping/NIL(10 strain) PA sensitivity/"/>
    </mc:Choice>
  </mc:AlternateContent>
  <bookViews>
    <workbookView xWindow="3900" yWindow="500" windowWidth="23700" windowHeight="16340" tabRatio="500" activeTab="4"/>
  </bookViews>
  <sheets>
    <sheet name="1st Biological_4-11-2018 " sheetId="1" r:id="rId1"/>
    <sheet name="2nd Biological_4-15-2018 " sheetId="5" r:id="rId2"/>
    <sheet name="5th Biological_6-4-2018 " sheetId="4" r:id="rId3"/>
    <sheet name="6th Biological 6-11-2018" sheetId="6" r:id="rId4"/>
    <sheet name="7th Biological_6-15-2018" sheetId="7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7" l="1"/>
  <c r="J14" i="7"/>
  <c r="G14" i="7"/>
  <c r="D14" i="7"/>
  <c r="M4" i="7"/>
  <c r="J4" i="7"/>
  <c r="G4" i="7"/>
  <c r="D4" i="7"/>
  <c r="M13" i="7"/>
  <c r="J13" i="7"/>
  <c r="G13" i="7"/>
  <c r="D13" i="7"/>
  <c r="M9" i="7"/>
  <c r="J9" i="7"/>
  <c r="G9" i="7"/>
  <c r="D9" i="7"/>
  <c r="M8" i="7"/>
  <c r="J8" i="7"/>
  <c r="G8" i="7"/>
  <c r="D8" i="7"/>
  <c r="M12" i="7"/>
  <c r="J12" i="7"/>
  <c r="G12" i="7"/>
  <c r="D12" i="7"/>
  <c r="M3" i="7"/>
  <c r="J3" i="7"/>
  <c r="G3" i="7"/>
  <c r="D3" i="7"/>
  <c r="M7" i="7"/>
  <c r="J7" i="7"/>
  <c r="G7" i="7"/>
  <c r="D7" i="7"/>
  <c r="M11" i="7"/>
  <c r="J11" i="7"/>
  <c r="G11" i="7"/>
  <c r="D11" i="7"/>
  <c r="M6" i="7"/>
  <c r="J6" i="7"/>
  <c r="G6" i="7"/>
  <c r="D6" i="7"/>
  <c r="M10" i="7"/>
  <c r="J10" i="7"/>
  <c r="G10" i="7"/>
  <c r="D10" i="7"/>
  <c r="M5" i="7"/>
  <c r="J5" i="7"/>
  <c r="G5" i="7"/>
  <c r="D5" i="7"/>
  <c r="M3" i="6"/>
  <c r="J3" i="6"/>
  <c r="G3" i="6"/>
  <c r="D3" i="6"/>
  <c r="M4" i="6"/>
  <c r="J4" i="6"/>
  <c r="G4" i="6"/>
  <c r="D4" i="6"/>
  <c r="M13" i="6"/>
  <c r="J13" i="6"/>
  <c r="G13" i="6"/>
  <c r="D13" i="6"/>
  <c r="M14" i="6"/>
  <c r="J14" i="6"/>
  <c r="G14" i="6"/>
  <c r="D14" i="6"/>
  <c r="M5" i="6"/>
  <c r="J5" i="6"/>
  <c r="G5" i="6"/>
  <c r="D5" i="6"/>
  <c r="M10" i="6"/>
  <c r="J10" i="6"/>
  <c r="G10" i="6"/>
  <c r="D10" i="6"/>
  <c r="M9" i="6"/>
  <c r="J9" i="6"/>
  <c r="G9" i="6"/>
  <c r="D9" i="6"/>
  <c r="M8" i="6"/>
  <c r="J8" i="6"/>
  <c r="G8" i="6"/>
  <c r="D8" i="6"/>
  <c r="M7" i="6"/>
  <c r="J7" i="6"/>
  <c r="G7" i="6"/>
  <c r="D7" i="6"/>
  <c r="M12" i="6"/>
  <c r="J12" i="6"/>
  <c r="G12" i="6"/>
  <c r="D12" i="6"/>
  <c r="M11" i="6"/>
  <c r="J11" i="6"/>
  <c r="G11" i="6"/>
  <c r="D11" i="6"/>
  <c r="M6" i="6"/>
  <c r="J6" i="6"/>
  <c r="G6" i="6"/>
  <c r="D6" i="6"/>
  <c r="M14" i="5"/>
  <c r="J14" i="5"/>
  <c r="G14" i="5"/>
  <c r="D14" i="5"/>
  <c r="M13" i="5"/>
  <c r="J13" i="5"/>
  <c r="G13" i="5"/>
  <c r="D13" i="5"/>
  <c r="M12" i="5"/>
  <c r="J12" i="5"/>
  <c r="G12" i="5"/>
  <c r="D12" i="5"/>
  <c r="M11" i="5"/>
  <c r="J11" i="5"/>
  <c r="G11" i="5"/>
  <c r="D11" i="5"/>
  <c r="M10" i="5"/>
  <c r="J10" i="5"/>
  <c r="G10" i="5"/>
  <c r="D10" i="5"/>
  <c r="M9" i="5"/>
  <c r="J9" i="5"/>
  <c r="G9" i="5"/>
  <c r="D9" i="5"/>
  <c r="M8" i="5"/>
  <c r="J8" i="5"/>
  <c r="G8" i="5"/>
  <c r="D8" i="5"/>
  <c r="M7" i="5"/>
  <c r="J7" i="5"/>
  <c r="G7" i="5"/>
  <c r="D7" i="5"/>
  <c r="M6" i="5"/>
  <c r="J6" i="5"/>
  <c r="G6" i="5"/>
  <c r="D6" i="5"/>
  <c r="M5" i="5"/>
  <c r="J5" i="5"/>
  <c r="G5" i="5"/>
  <c r="D5" i="5"/>
  <c r="M4" i="5"/>
  <c r="J4" i="5"/>
  <c r="G4" i="5"/>
  <c r="D4" i="5"/>
  <c r="M3" i="5"/>
  <c r="J3" i="5"/>
  <c r="G3" i="5"/>
  <c r="D3" i="5"/>
  <c r="M3" i="4"/>
  <c r="J3" i="4"/>
  <c r="G3" i="4"/>
  <c r="D3" i="4"/>
  <c r="M13" i="4"/>
  <c r="J13" i="4"/>
  <c r="G13" i="4"/>
  <c r="D13" i="4"/>
  <c r="M8" i="4"/>
  <c r="J8" i="4"/>
  <c r="G8" i="4"/>
  <c r="D8" i="4"/>
  <c r="M10" i="4"/>
  <c r="J10" i="4"/>
  <c r="G10" i="4"/>
  <c r="D10" i="4"/>
  <c r="M5" i="4"/>
  <c r="J5" i="4"/>
  <c r="G5" i="4"/>
  <c r="D5" i="4"/>
  <c r="M6" i="4"/>
  <c r="J6" i="4"/>
  <c r="G6" i="4"/>
  <c r="D6" i="4"/>
  <c r="M7" i="4"/>
  <c r="J7" i="4"/>
  <c r="G7" i="4"/>
  <c r="D7" i="4"/>
  <c r="M9" i="4"/>
  <c r="J9" i="4"/>
  <c r="G9" i="4"/>
  <c r="D9" i="4"/>
  <c r="M14" i="4"/>
  <c r="J14" i="4"/>
  <c r="G14" i="4"/>
  <c r="D14" i="4"/>
  <c r="M12" i="4"/>
  <c r="J12" i="4"/>
  <c r="G12" i="4"/>
  <c r="D12" i="4"/>
  <c r="M11" i="4"/>
  <c r="J11" i="4"/>
  <c r="G11" i="4"/>
  <c r="D11" i="4"/>
  <c r="M4" i="4"/>
  <c r="J4" i="4"/>
  <c r="G4" i="4"/>
  <c r="D4" i="4"/>
  <c r="M6" i="1"/>
  <c r="M7" i="1"/>
  <c r="M8" i="1"/>
  <c r="M9" i="1"/>
  <c r="M10" i="1"/>
  <c r="M11" i="1"/>
  <c r="M12" i="1"/>
  <c r="M3" i="1"/>
  <c r="M14" i="1"/>
  <c r="M4" i="1"/>
  <c r="M5" i="1"/>
  <c r="J4" i="1"/>
  <c r="J6" i="1"/>
  <c r="J7" i="1"/>
  <c r="J8" i="1"/>
  <c r="J9" i="1"/>
  <c r="J10" i="1"/>
  <c r="J11" i="1"/>
  <c r="J12" i="1"/>
  <c r="J13" i="1"/>
  <c r="J3" i="1"/>
  <c r="J14" i="1"/>
  <c r="J5" i="1"/>
  <c r="G6" i="1"/>
  <c r="G7" i="1"/>
  <c r="G8" i="1"/>
  <c r="G9" i="1"/>
  <c r="G10" i="1"/>
  <c r="G11" i="1"/>
  <c r="G12" i="1"/>
  <c r="G13" i="1"/>
  <c r="G3" i="1"/>
  <c r="G14" i="1"/>
  <c r="G4" i="1"/>
  <c r="G5" i="1"/>
  <c r="D6" i="1"/>
  <c r="D7" i="1"/>
  <c r="D8" i="1"/>
  <c r="D9" i="1"/>
  <c r="D10" i="1"/>
  <c r="D11" i="1"/>
  <c r="D12" i="1"/>
  <c r="D13" i="1"/>
  <c r="D3" i="1"/>
  <c r="D14" i="1"/>
  <c r="D4" i="1"/>
  <c r="D5" i="1"/>
</calcChain>
</file>

<file path=xl/sharedStrings.xml><?xml version="1.0" encoding="utf-8"?>
<sst xmlns="http://schemas.openxmlformats.org/spreadsheetml/2006/main" count="145" uniqueCount="25">
  <si>
    <t>day0</t>
  </si>
  <si>
    <t>day2</t>
  </si>
  <si>
    <t>Replicate1</t>
  </si>
  <si>
    <t>Replicate2</t>
  </si>
  <si>
    <t>Replicate3</t>
  </si>
  <si>
    <t>Replicate4</t>
  </si>
  <si>
    <t>A3</t>
  </si>
  <si>
    <t>A6_R1</t>
  </si>
  <si>
    <t>A6_R2</t>
  </si>
  <si>
    <t>B2</t>
  </si>
  <si>
    <t>B3</t>
  </si>
  <si>
    <t>B6</t>
  </si>
  <si>
    <t>B8</t>
  </si>
  <si>
    <t>B9</t>
  </si>
  <si>
    <t>B10</t>
  </si>
  <si>
    <t>BRC20067</t>
  </si>
  <si>
    <t>C6</t>
  </si>
  <si>
    <t>DL238</t>
  </si>
  <si>
    <t>PLATE1</t>
  </si>
  <si>
    <t>day2/day0</t>
  </si>
  <si>
    <t>Strains</t>
  </si>
  <si>
    <t>B9_</t>
  </si>
  <si>
    <t>A6_R2_</t>
  </si>
  <si>
    <t>A6-R1</t>
  </si>
  <si>
    <t>A6-R2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</si>
</sst>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4" sqref="A14:M14"/>
    </sheetView>
  </sheetViews>
  <sheetFormatPr baseColWidth="10" defaultRowHeight="20" x14ac:dyDescent="0.2"/>
  <cols>
    <col min="1" max="1" width="16.5" style="1" customWidth="1"/>
    <col min="2" max="3" width="10.83203125" style="1"/>
    <col min="4" max="4" width="14.5" style="1" customWidth="1"/>
    <col min="5" max="6" width="10.83203125" style="1"/>
    <col min="7" max="7" width="16.33203125" style="1" customWidth="1"/>
    <col min="8" max="9" width="10.83203125" style="1"/>
    <col min="10" max="10" width="16.1640625" style="1" customWidth="1"/>
    <col min="11" max="12" width="10.83203125" style="1"/>
    <col min="13" max="13" width="17.83203125" style="1" customWidth="1"/>
    <col min="14" max="16384" width="10.83203125" style="1"/>
  </cols>
  <sheetData>
    <row r="1" spans="1:13" x14ac:dyDescent="0.2">
      <c r="B1" s="4" t="s">
        <v>2</v>
      </c>
      <c r="C1" s="5"/>
      <c r="D1" s="6"/>
      <c r="E1" s="4" t="s">
        <v>3</v>
      </c>
      <c r="F1" s="5"/>
      <c r="G1" s="6"/>
      <c r="H1" s="4" t="s">
        <v>4</v>
      </c>
      <c r="I1" s="5"/>
      <c r="J1" s="6"/>
      <c r="K1" s="4" t="s">
        <v>5</v>
      </c>
      <c r="L1" s="5"/>
      <c r="M1" s="6"/>
    </row>
    <row r="2" spans="1:13" x14ac:dyDescent="0.2">
      <c r="A2" s="2" t="s">
        <v>18</v>
      </c>
      <c r="B2" s="1" t="s">
        <v>0</v>
      </c>
      <c r="C2" s="1" t="s">
        <v>1</v>
      </c>
      <c r="D2" s="1" t="s">
        <v>19</v>
      </c>
      <c r="E2" s="1" t="s">
        <v>0</v>
      </c>
      <c r="F2" s="1" t="s">
        <v>1</v>
      </c>
      <c r="G2" s="1" t="s">
        <v>19</v>
      </c>
      <c r="H2" s="1" t="s">
        <v>0</v>
      </c>
      <c r="I2" s="1" t="s">
        <v>1</v>
      </c>
      <c r="J2" s="1" t="s">
        <v>19</v>
      </c>
      <c r="K2" s="1" t="s">
        <v>0</v>
      </c>
      <c r="L2" s="1" t="s">
        <v>1</v>
      </c>
      <c r="M2" s="1" t="s">
        <v>19</v>
      </c>
    </row>
    <row r="3" spans="1:13" x14ac:dyDescent="0.2">
      <c r="A3" s="1" t="s">
        <v>15</v>
      </c>
      <c r="B3" s="1">
        <v>229</v>
      </c>
      <c r="C3" s="1">
        <v>2</v>
      </c>
      <c r="D3" s="1">
        <f>C3/B3*100</f>
        <v>0.87336244541484709</v>
      </c>
      <c r="E3" s="1">
        <v>138</v>
      </c>
      <c r="F3" s="1">
        <v>0</v>
      </c>
      <c r="G3" s="1">
        <f>F3/E3*100</f>
        <v>0</v>
      </c>
      <c r="H3" s="1">
        <v>234</v>
      </c>
      <c r="I3" s="1">
        <v>0</v>
      </c>
      <c r="J3" s="1">
        <f>I3/H3*100</f>
        <v>0</v>
      </c>
      <c r="K3" s="1">
        <v>136</v>
      </c>
      <c r="L3" s="1">
        <v>0</v>
      </c>
      <c r="M3" s="1">
        <f>L3/K3*100</f>
        <v>0</v>
      </c>
    </row>
    <row r="4" spans="1:13" x14ac:dyDescent="0.2">
      <c r="A4" s="1" t="s">
        <v>17</v>
      </c>
      <c r="B4" s="1">
        <v>285</v>
      </c>
      <c r="C4" s="1">
        <v>183</v>
      </c>
      <c r="D4" s="1">
        <f>C4/B4*100</f>
        <v>64.21052631578948</v>
      </c>
      <c r="E4" s="1">
        <v>334</v>
      </c>
      <c r="F4" s="1">
        <v>161</v>
      </c>
      <c r="G4" s="1">
        <f>F4/E4*100</f>
        <v>48.203592814371262</v>
      </c>
      <c r="H4" s="1">
        <v>179</v>
      </c>
      <c r="I4" s="1">
        <v>71</v>
      </c>
      <c r="J4" s="1">
        <f>I4/H4*100</f>
        <v>39.664804469273747</v>
      </c>
      <c r="K4" s="1">
        <v>224</v>
      </c>
      <c r="L4" s="1">
        <v>110</v>
      </c>
      <c r="M4" s="1">
        <f>L4/K4*100</f>
        <v>49.107142857142854</v>
      </c>
    </row>
    <row r="5" spans="1:13" x14ac:dyDescent="0.2">
      <c r="A5" s="1" t="s">
        <v>6</v>
      </c>
      <c r="B5" s="1">
        <v>166</v>
      </c>
      <c r="C5" s="1">
        <v>0</v>
      </c>
      <c r="D5" s="1">
        <f>C5/B5*100</f>
        <v>0</v>
      </c>
      <c r="E5" s="1">
        <v>104</v>
      </c>
      <c r="F5" s="1">
        <v>0</v>
      </c>
      <c r="G5" s="1">
        <f>F5/E5*100</f>
        <v>0</v>
      </c>
      <c r="H5" s="1">
        <v>231</v>
      </c>
      <c r="I5" s="1">
        <v>0</v>
      </c>
      <c r="J5" s="1">
        <f>I5/H5*100</f>
        <v>0</v>
      </c>
      <c r="K5" s="1">
        <v>251</v>
      </c>
      <c r="L5" s="1">
        <v>0</v>
      </c>
      <c r="M5" s="1">
        <f>L5/K5*100</f>
        <v>0</v>
      </c>
    </row>
    <row r="6" spans="1:13" x14ac:dyDescent="0.2">
      <c r="A6" s="1" t="s">
        <v>7</v>
      </c>
      <c r="B6" s="1">
        <v>57</v>
      </c>
      <c r="C6" s="1">
        <v>0</v>
      </c>
      <c r="D6" s="1">
        <f t="shared" ref="D6:D16" si="0">C6/B6*100</f>
        <v>0</v>
      </c>
      <c r="E6" s="1">
        <v>62</v>
      </c>
      <c r="F6" s="1">
        <v>0</v>
      </c>
      <c r="G6" s="1">
        <f t="shared" ref="G6:G16" si="1">F6/E6*100</f>
        <v>0</v>
      </c>
      <c r="H6" s="1">
        <v>60</v>
      </c>
      <c r="I6" s="1">
        <v>0</v>
      </c>
      <c r="J6" s="1">
        <f t="shared" ref="J6:J15" si="2">I6/H6*100</f>
        <v>0</v>
      </c>
      <c r="K6" s="1">
        <v>75</v>
      </c>
      <c r="L6" s="1">
        <v>0</v>
      </c>
      <c r="M6" s="1">
        <f t="shared" ref="M6:M16" si="3">L6/K6*100</f>
        <v>0</v>
      </c>
    </row>
    <row r="7" spans="1:13" x14ac:dyDescent="0.2">
      <c r="A7" s="1" t="s">
        <v>8</v>
      </c>
      <c r="B7" s="1">
        <v>150</v>
      </c>
      <c r="C7" s="1">
        <v>0</v>
      </c>
      <c r="D7" s="1">
        <f t="shared" si="0"/>
        <v>0</v>
      </c>
      <c r="E7" s="1">
        <v>256</v>
      </c>
      <c r="F7" s="1">
        <v>6</v>
      </c>
      <c r="G7" s="1">
        <f t="shared" si="1"/>
        <v>2.34375</v>
      </c>
      <c r="H7" s="1">
        <v>265</v>
      </c>
      <c r="I7" s="1">
        <v>4</v>
      </c>
      <c r="J7" s="1">
        <f t="shared" si="2"/>
        <v>1.5094339622641511</v>
      </c>
      <c r="K7" s="1">
        <v>236</v>
      </c>
      <c r="L7" s="1">
        <v>0</v>
      </c>
      <c r="M7" s="1">
        <f t="shared" si="3"/>
        <v>0</v>
      </c>
    </row>
    <row r="8" spans="1:13" x14ac:dyDescent="0.2">
      <c r="A8" s="1" t="s">
        <v>9</v>
      </c>
      <c r="B8" s="1">
        <v>187</v>
      </c>
      <c r="C8" s="1">
        <v>2</v>
      </c>
      <c r="D8" s="1">
        <f t="shared" si="0"/>
        <v>1.0695187165775399</v>
      </c>
      <c r="E8" s="1">
        <v>165</v>
      </c>
      <c r="F8" s="1">
        <v>1</v>
      </c>
      <c r="G8" s="1">
        <f t="shared" si="1"/>
        <v>0.60606060606060608</v>
      </c>
      <c r="H8" s="1">
        <v>183</v>
      </c>
      <c r="I8" s="1">
        <v>0</v>
      </c>
      <c r="J8" s="1">
        <f t="shared" si="2"/>
        <v>0</v>
      </c>
      <c r="K8" s="1">
        <v>171</v>
      </c>
      <c r="L8" s="1">
        <v>4</v>
      </c>
      <c r="M8" s="1">
        <f t="shared" si="3"/>
        <v>2.3391812865497075</v>
      </c>
    </row>
    <row r="9" spans="1:13" x14ac:dyDescent="0.2">
      <c r="A9" s="1" t="s">
        <v>10</v>
      </c>
      <c r="B9" s="1">
        <v>179</v>
      </c>
      <c r="C9" s="1">
        <v>12</v>
      </c>
      <c r="D9" s="1">
        <f t="shared" si="0"/>
        <v>6.7039106145251397</v>
      </c>
      <c r="E9" s="1">
        <v>202</v>
      </c>
      <c r="F9" s="1">
        <v>26</v>
      </c>
      <c r="G9" s="1">
        <f t="shared" si="1"/>
        <v>12.871287128712872</v>
      </c>
      <c r="H9" s="1">
        <v>251</v>
      </c>
      <c r="I9" s="1">
        <v>22</v>
      </c>
      <c r="J9" s="1">
        <f t="shared" si="2"/>
        <v>8.7649402390438258</v>
      </c>
      <c r="K9" s="1">
        <v>243</v>
      </c>
      <c r="L9" s="1">
        <v>26</v>
      </c>
      <c r="M9" s="1">
        <f t="shared" si="3"/>
        <v>10.699588477366255</v>
      </c>
    </row>
    <row r="10" spans="1:13" x14ac:dyDescent="0.2">
      <c r="A10" s="1" t="s">
        <v>11</v>
      </c>
      <c r="B10" s="1">
        <v>128</v>
      </c>
      <c r="C10" s="1">
        <v>15</v>
      </c>
      <c r="D10" s="1">
        <f t="shared" si="0"/>
        <v>11.71875</v>
      </c>
      <c r="E10" s="1">
        <v>113</v>
      </c>
      <c r="F10" s="1">
        <v>9</v>
      </c>
      <c r="G10" s="1">
        <f t="shared" si="1"/>
        <v>7.9646017699115044</v>
      </c>
      <c r="H10" s="1">
        <v>220</v>
      </c>
      <c r="I10" s="1">
        <v>10</v>
      </c>
      <c r="J10" s="1">
        <f t="shared" si="2"/>
        <v>4.5454545454545459</v>
      </c>
      <c r="K10" s="1">
        <v>214</v>
      </c>
      <c r="L10" s="1">
        <v>14</v>
      </c>
      <c r="M10" s="1">
        <f t="shared" si="3"/>
        <v>6.5420560747663545</v>
      </c>
    </row>
    <row r="11" spans="1:13" x14ac:dyDescent="0.2">
      <c r="A11" s="1" t="s">
        <v>12</v>
      </c>
      <c r="B11" s="1">
        <v>268</v>
      </c>
      <c r="C11" s="1">
        <v>0</v>
      </c>
      <c r="D11" s="1">
        <f t="shared" si="0"/>
        <v>0</v>
      </c>
      <c r="E11" s="1">
        <v>155</v>
      </c>
      <c r="F11" s="1">
        <v>0</v>
      </c>
      <c r="G11" s="1">
        <f t="shared" si="1"/>
        <v>0</v>
      </c>
      <c r="H11" s="1">
        <v>164</v>
      </c>
      <c r="I11" s="1">
        <v>1</v>
      </c>
      <c r="J11" s="1">
        <f t="shared" si="2"/>
        <v>0.6097560975609756</v>
      </c>
      <c r="K11" s="1">
        <v>175</v>
      </c>
      <c r="L11" s="1">
        <v>0</v>
      </c>
      <c r="M11" s="1">
        <f t="shared" si="3"/>
        <v>0</v>
      </c>
    </row>
    <row r="12" spans="1:13" x14ac:dyDescent="0.2">
      <c r="A12" s="1" t="s">
        <v>13</v>
      </c>
      <c r="B12" s="3">
        <v>93</v>
      </c>
      <c r="C12" s="3">
        <v>2</v>
      </c>
      <c r="D12" s="1">
        <f t="shared" si="0"/>
        <v>2.1505376344086025</v>
      </c>
      <c r="E12" s="3">
        <v>118</v>
      </c>
      <c r="F12" s="3">
        <v>2</v>
      </c>
      <c r="G12" s="1">
        <f t="shared" si="1"/>
        <v>1.6949152542372881</v>
      </c>
      <c r="H12" s="3">
        <v>132</v>
      </c>
      <c r="I12" s="1">
        <v>0</v>
      </c>
      <c r="J12" s="1">
        <f t="shared" si="2"/>
        <v>0</v>
      </c>
      <c r="K12" s="1">
        <v>111</v>
      </c>
      <c r="L12" s="1">
        <v>2</v>
      </c>
      <c r="M12" s="1">
        <f t="shared" si="3"/>
        <v>1.8018018018018018</v>
      </c>
    </row>
    <row r="13" spans="1:13" x14ac:dyDescent="0.2">
      <c r="A13" s="1" t="s">
        <v>14</v>
      </c>
      <c r="B13" s="1">
        <v>188</v>
      </c>
      <c r="C13" s="1">
        <v>2</v>
      </c>
      <c r="D13" s="1">
        <f t="shared" si="0"/>
        <v>1.0638297872340425</v>
      </c>
      <c r="E13" s="1">
        <v>379</v>
      </c>
      <c r="F13" s="1">
        <v>2</v>
      </c>
      <c r="G13" s="1">
        <f t="shared" si="1"/>
        <v>0.52770448548812665</v>
      </c>
      <c r="H13" s="1">
        <v>225</v>
      </c>
      <c r="I13" s="1">
        <v>0</v>
      </c>
      <c r="J13" s="1">
        <f t="shared" si="2"/>
        <v>0</v>
      </c>
    </row>
    <row r="14" spans="1:13" x14ac:dyDescent="0.2">
      <c r="A14" s="1" t="s">
        <v>16</v>
      </c>
      <c r="B14" s="1">
        <v>169</v>
      </c>
      <c r="C14" s="1">
        <v>0</v>
      </c>
      <c r="D14" s="1">
        <f>C14/B14*100</f>
        <v>0</v>
      </c>
      <c r="E14" s="1">
        <v>129</v>
      </c>
      <c r="F14" s="1">
        <v>1</v>
      </c>
      <c r="G14" s="1">
        <f>F14/E14*100</f>
        <v>0.77519379844961245</v>
      </c>
      <c r="H14" s="1">
        <v>130</v>
      </c>
      <c r="I14" s="1">
        <v>0</v>
      </c>
      <c r="J14" s="1">
        <f>I14/H14*100</f>
        <v>0</v>
      </c>
      <c r="K14" s="1">
        <v>115</v>
      </c>
      <c r="L14" s="1">
        <v>1</v>
      </c>
      <c r="M14" s="1">
        <f>L14/K14*100</f>
        <v>0.86956521739130432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5" sqref="F25"/>
    </sheetView>
  </sheetViews>
  <sheetFormatPr baseColWidth="10" defaultRowHeight="16" x14ac:dyDescent="0.2"/>
  <cols>
    <col min="1" max="1" width="13.33203125" customWidth="1"/>
  </cols>
  <sheetData>
    <row r="1" spans="1:13" ht="20" x14ac:dyDescent="0.2">
      <c r="A1" s="1"/>
      <c r="B1" s="4" t="s">
        <v>2</v>
      </c>
      <c r="C1" s="5"/>
      <c r="D1" s="6"/>
      <c r="E1" s="4" t="s">
        <v>3</v>
      </c>
      <c r="F1" s="5"/>
      <c r="G1" s="6"/>
      <c r="H1" s="4" t="s">
        <v>4</v>
      </c>
      <c r="I1" s="5"/>
      <c r="J1" s="6"/>
      <c r="K1" s="4" t="s">
        <v>5</v>
      </c>
      <c r="L1" s="5"/>
      <c r="M1" s="6"/>
    </row>
    <row r="2" spans="1:13" ht="20" x14ac:dyDescent="0.2">
      <c r="A2" s="2" t="s">
        <v>18</v>
      </c>
      <c r="B2" s="1" t="s">
        <v>0</v>
      </c>
      <c r="C2" s="1" t="s">
        <v>1</v>
      </c>
      <c r="D2" s="1" t="s">
        <v>19</v>
      </c>
      <c r="E2" s="1" t="s">
        <v>0</v>
      </c>
      <c r="F2" s="1" t="s">
        <v>1</v>
      </c>
      <c r="G2" s="1" t="s">
        <v>19</v>
      </c>
      <c r="H2" s="1" t="s">
        <v>0</v>
      </c>
      <c r="I2" s="1" t="s">
        <v>1</v>
      </c>
      <c r="J2" s="1" t="s">
        <v>19</v>
      </c>
      <c r="K2" s="1" t="s">
        <v>0</v>
      </c>
      <c r="L2" s="1" t="s">
        <v>1</v>
      </c>
      <c r="M2" s="1" t="s">
        <v>19</v>
      </c>
    </row>
    <row r="3" spans="1:13" ht="20" x14ac:dyDescent="0.2">
      <c r="A3" s="1" t="s">
        <v>15</v>
      </c>
      <c r="B3" s="1">
        <v>122</v>
      </c>
      <c r="C3" s="1">
        <v>3</v>
      </c>
      <c r="D3" s="1">
        <f>C3/B3*100</f>
        <v>2.459016393442623</v>
      </c>
      <c r="E3" s="1">
        <v>187</v>
      </c>
      <c r="F3" s="1">
        <v>0</v>
      </c>
      <c r="G3" s="1">
        <f>F3/E3*100</f>
        <v>0</v>
      </c>
      <c r="H3" s="1">
        <v>232</v>
      </c>
      <c r="I3" s="1">
        <v>0</v>
      </c>
      <c r="J3" s="1">
        <f>I3/H3*100</f>
        <v>0</v>
      </c>
      <c r="K3" s="1">
        <v>157</v>
      </c>
      <c r="L3" s="1">
        <v>1</v>
      </c>
      <c r="M3" s="1">
        <f>L3/K3*100</f>
        <v>0.63694267515923575</v>
      </c>
    </row>
    <row r="4" spans="1:13" ht="20" x14ac:dyDescent="0.2">
      <c r="A4" s="1" t="s">
        <v>17</v>
      </c>
      <c r="B4" s="1">
        <v>114</v>
      </c>
      <c r="C4" s="1">
        <v>4</v>
      </c>
      <c r="D4" s="1">
        <f t="shared" ref="D4:D14" si="0">C4/B4*100</f>
        <v>3.5087719298245612</v>
      </c>
      <c r="E4" s="1">
        <v>134</v>
      </c>
      <c r="F4" s="1">
        <v>15</v>
      </c>
      <c r="G4" s="1">
        <f t="shared" ref="G4:G14" si="1">F4/E4*100</f>
        <v>11.194029850746269</v>
      </c>
      <c r="H4" s="1">
        <v>359</v>
      </c>
      <c r="I4" s="1">
        <v>40</v>
      </c>
      <c r="J4" s="1">
        <f t="shared" ref="J4:J14" si="2">I4/H4*100</f>
        <v>11.142061281337048</v>
      </c>
      <c r="K4" s="1">
        <v>189</v>
      </c>
      <c r="L4" s="1">
        <v>19</v>
      </c>
      <c r="M4" s="1">
        <f t="shared" ref="M4:M14" si="3">L4/K4*100</f>
        <v>10.052910052910052</v>
      </c>
    </row>
    <row r="5" spans="1:13" ht="20" x14ac:dyDescent="0.2">
      <c r="A5" s="1" t="s">
        <v>6</v>
      </c>
      <c r="B5" s="1">
        <v>102</v>
      </c>
      <c r="C5" s="1">
        <v>0</v>
      </c>
      <c r="D5" s="1">
        <f t="shared" si="0"/>
        <v>0</v>
      </c>
      <c r="E5" s="1">
        <v>156</v>
      </c>
      <c r="F5" s="1">
        <v>0</v>
      </c>
      <c r="G5" s="1">
        <f t="shared" si="1"/>
        <v>0</v>
      </c>
      <c r="H5" s="1">
        <v>202</v>
      </c>
      <c r="I5" s="1">
        <v>2</v>
      </c>
      <c r="J5" s="1">
        <f t="shared" si="2"/>
        <v>0.99009900990099009</v>
      </c>
      <c r="K5" s="1">
        <v>182</v>
      </c>
      <c r="L5" s="1">
        <v>1</v>
      </c>
      <c r="M5" s="1">
        <f t="shared" si="3"/>
        <v>0.5494505494505495</v>
      </c>
    </row>
    <row r="6" spans="1:13" ht="20" x14ac:dyDescent="0.2">
      <c r="A6" s="1" t="s">
        <v>7</v>
      </c>
      <c r="B6" s="1">
        <v>10</v>
      </c>
      <c r="C6" s="1">
        <v>0</v>
      </c>
      <c r="D6" s="1">
        <f t="shared" si="0"/>
        <v>0</v>
      </c>
      <c r="E6" s="1">
        <v>8</v>
      </c>
      <c r="F6" s="1">
        <v>0</v>
      </c>
      <c r="G6" s="1">
        <f t="shared" si="1"/>
        <v>0</v>
      </c>
      <c r="H6" s="1">
        <v>7</v>
      </c>
      <c r="I6" s="1">
        <v>0</v>
      </c>
      <c r="J6" s="1">
        <f t="shared" si="2"/>
        <v>0</v>
      </c>
      <c r="K6" s="1">
        <v>20</v>
      </c>
      <c r="L6" s="1">
        <v>0</v>
      </c>
      <c r="M6" s="1">
        <f t="shared" si="3"/>
        <v>0</v>
      </c>
    </row>
    <row r="7" spans="1:13" ht="20" x14ac:dyDescent="0.2">
      <c r="A7" s="1" t="s">
        <v>8</v>
      </c>
      <c r="B7" s="1">
        <v>222</v>
      </c>
      <c r="C7" s="1">
        <v>7</v>
      </c>
      <c r="D7" s="1">
        <f t="shared" si="0"/>
        <v>3.1531531531531529</v>
      </c>
      <c r="E7" s="1">
        <v>175</v>
      </c>
      <c r="F7" s="1">
        <v>7</v>
      </c>
      <c r="G7" s="1">
        <f t="shared" si="1"/>
        <v>4</v>
      </c>
      <c r="H7" s="1">
        <v>274</v>
      </c>
      <c r="I7" s="1">
        <v>8</v>
      </c>
      <c r="J7" s="1">
        <f t="shared" si="2"/>
        <v>2.9197080291970803</v>
      </c>
      <c r="K7" s="1">
        <v>212</v>
      </c>
      <c r="L7" s="1">
        <v>16</v>
      </c>
      <c r="M7" s="1">
        <f t="shared" si="3"/>
        <v>7.5471698113207548</v>
      </c>
    </row>
    <row r="8" spans="1:13" ht="20" x14ac:dyDescent="0.2">
      <c r="A8" s="1" t="s">
        <v>9</v>
      </c>
      <c r="B8" s="1">
        <v>163</v>
      </c>
      <c r="C8" s="1">
        <v>7</v>
      </c>
      <c r="D8" s="1">
        <f t="shared" si="0"/>
        <v>4.294478527607362</v>
      </c>
      <c r="E8" s="1">
        <v>185</v>
      </c>
      <c r="F8" s="1">
        <v>6</v>
      </c>
      <c r="G8" s="1">
        <f t="shared" si="1"/>
        <v>3.2432432432432434</v>
      </c>
      <c r="H8" s="1">
        <v>172</v>
      </c>
      <c r="I8" s="1">
        <v>1</v>
      </c>
      <c r="J8" s="1">
        <f t="shared" si="2"/>
        <v>0.58139534883720934</v>
      </c>
      <c r="K8" s="1">
        <v>202</v>
      </c>
      <c r="L8" s="1">
        <v>5</v>
      </c>
      <c r="M8" s="1">
        <f t="shared" si="3"/>
        <v>2.4752475247524752</v>
      </c>
    </row>
    <row r="9" spans="1:13" ht="20" x14ac:dyDescent="0.2">
      <c r="A9" s="1" t="s">
        <v>10</v>
      </c>
      <c r="B9" s="1">
        <v>243</v>
      </c>
      <c r="C9" s="1">
        <v>5</v>
      </c>
      <c r="D9" s="1">
        <f t="shared" si="0"/>
        <v>2.0576131687242798</v>
      </c>
      <c r="E9" s="1">
        <v>281</v>
      </c>
      <c r="F9" s="1">
        <v>13</v>
      </c>
      <c r="G9" s="1">
        <f t="shared" si="1"/>
        <v>4.6263345195729535</v>
      </c>
      <c r="H9" s="1">
        <v>189</v>
      </c>
      <c r="I9" s="1">
        <v>1</v>
      </c>
      <c r="J9" s="1">
        <f t="shared" si="2"/>
        <v>0.52910052910052907</v>
      </c>
      <c r="K9" s="1">
        <v>435</v>
      </c>
      <c r="L9" s="1">
        <v>3</v>
      </c>
      <c r="M9" s="1">
        <f t="shared" si="3"/>
        <v>0.68965517241379315</v>
      </c>
    </row>
    <row r="10" spans="1:13" ht="20" x14ac:dyDescent="0.2">
      <c r="A10" s="1" t="s">
        <v>11</v>
      </c>
      <c r="B10" s="1">
        <v>187</v>
      </c>
      <c r="C10" s="1">
        <v>7</v>
      </c>
      <c r="D10" s="1">
        <f t="shared" si="0"/>
        <v>3.7433155080213902</v>
      </c>
      <c r="E10" s="1">
        <v>299</v>
      </c>
      <c r="F10" s="1">
        <v>7</v>
      </c>
      <c r="G10" s="1">
        <f t="shared" si="1"/>
        <v>2.3411371237458192</v>
      </c>
      <c r="H10" s="1">
        <v>253</v>
      </c>
      <c r="I10" s="1">
        <v>7</v>
      </c>
      <c r="J10" s="1">
        <f t="shared" si="2"/>
        <v>2.766798418972332</v>
      </c>
      <c r="K10" s="1">
        <v>344</v>
      </c>
      <c r="L10" s="1">
        <v>5</v>
      </c>
      <c r="M10" s="1">
        <f t="shared" si="3"/>
        <v>1.4534883720930232</v>
      </c>
    </row>
    <row r="11" spans="1:13" ht="20" x14ac:dyDescent="0.2">
      <c r="A11" s="1" t="s">
        <v>12</v>
      </c>
      <c r="B11" s="1">
        <v>198</v>
      </c>
      <c r="C11" s="1">
        <v>2</v>
      </c>
      <c r="D11" s="1">
        <f t="shared" si="0"/>
        <v>1.0101010101010102</v>
      </c>
      <c r="E11" s="1">
        <v>201</v>
      </c>
      <c r="F11" s="1">
        <v>1</v>
      </c>
      <c r="G11" s="1">
        <f t="shared" si="1"/>
        <v>0.49751243781094528</v>
      </c>
      <c r="H11" s="1">
        <v>229</v>
      </c>
      <c r="I11" s="1">
        <v>2</v>
      </c>
      <c r="J11" s="1">
        <f t="shared" si="2"/>
        <v>0.87336244541484709</v>
      </c>
      <c r="K11" s="1">
        <v>393</v>
      </c>
      <c r="L11" s="1">
        <v>5</v>
      </c>
      <c r="M11" s="1">
        <f t="shared" si="3"/>
        <v>1.2722646310432568</v>
      </c>
    </row>
    <row r="12" spans="1:13" ht="20" x14ac:dyDescent="0.2">
      <c r="A12" s="1" t="s">
        <v>13</v>
      </c>
      <c r="B12" s="3">
        <v>226</v>
      </c>
      <c r="C12" s="3">
        <v>2</v>
      </c>
      <c r="D12" s="1">
        <f t="shared" si="0"/>
        <v>0.88495575221238942</v>
      </c>
      <c r="E12" s="3">
        <v>170</v>
      </c>
      <c r="F12" s="3">
        <v>5</v>
      </c>
      <c r="G12" s="1">
        <f t="shared" si="1"/>
        <v>2.9411764705882351</v>
      </c>
      <c r="H12" s="3">
        <v>165</v>
      </c>
      <c r="I12" s="1">
        <v>4</v>
      </c>
      <c r="J12" s="1">
        <f t="shared" si="2"/>
        <v>2.4242424242424243</v>
      </c>
      <c r="K12" s="1">
        <v>233</v>
      </c>
      <c r="L12" s="1">
        <v>5</v>
      </c>
      <c r="M12" s="1">
        <f t="shared" si="3"/>
        <v>2.1459227467811157</v>
      </c>
    </row>
    <row r="13" spans="1:13" ht="20" x14ac:dyDescent="0.2">
      <c r="A13" s="1" t="s">
        <v>14</v>
      </c>
      <c r="B13" s="1">
        <v>192</v>
      </c>
      <c r="C13" s="1">
        <v>1</v>
      </c>
      <c r="D13" s="1">
        <f t="shared" si="0"/>
        <v>0.52083333333333326</v>
      </c>
      <c r="E13" s="1">
        <v>254</v>
      </c>
      <c r="F13" s="1">
        <v>0</v>
      </c>
      <c r="G13" s="1">
        <f t="shared" si="1"/>
        <v>0</v>
      </c>
      <c r="H13" s="1">
        <v>241</v>
      </c>
      <c r="I13" s="1">
        <v>1</v>
      </c>
      <c r="J13" s="1">
        <f t="shared" si="2"/>
        <v>0.41493775933609961</v>
      </c>
      <c r="K13" s="1">
        <v>285</v>
      </c>
      <c r="L13" s="1">
        <v>2</v>
      </c>
      <c r="M13" s="1">
        <f t="shared" si="3"/>
        <v>0.70175438596491224</v>
      </c>
    </row>
    <row r="14" spans="1:13" ht="20" x14ac:dyDescent="0.2">
      <c r="A14" s="1" t="s">
        <v>16</v>
      </c>
      <c r="B14" s="1">
        <v>295</v>
      </c>
      <c r="C14" s="1">
        <v>5</v>
      </c>
      <c r="D14" s="1">
        <f t="shared" si="0"/>
        <v>1.6949152542372881</v>
      </c>
      <c r="E14" s="1">
        <v>331</v>
      </c>
      <c r="F14" s="1">
        <v>5</v>
      </c>
      <c r="G14" s="1">
        <f t="shared" si="1"/>
        <v>1.5105740181268883</v>
      </c>
      <c r="H14" s="1">
        <v>252</v>
      </c>
      <c r="I14" s="1">
        <v>4</v>
      </c>
      <c r="J14" s="1">
        <f t="shared" si="2"/>
        <v>1.5873015873015872</v>
      </c>
      <c r="K14" s="1">
        <v>289</v>
      </c>
      <c r="L14" s="1">
        <v>0</v>
      </c>
      <c r="M14" s="1">
        <f t="shared" si="3"/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J27" sqref="J27"/>
    </sheetView>
  </sheetViews>
  <sheetFormatPr baseColWidth="10" defaultRowHeight="16" x14ac:dyDescent="0.2"/>
  <cols>
    <col min="1" max="1" width="14.1640625" customWidth="1"/>
  </cols>
  <sheetData>
    <row r="1" spans="1:13" ht="20" x14ac:dyDescent="0.2">
      <c r="A1" s="1"/>
      <c r="B1" s="7" t="s">
        <v>2</v>
      </c>
      <c r="C1" s="7"/>
      <c r="D1" s="7"/>
      <c r="E1" s="7" t="s">
        <v>3</v>
      </c>
      <c r="F1" s="7"/>
      <c r="G1" s="7"/>
      <c r="H1" s="7" t="s">
        <v>4</v>
      </c>
      <c r="I1" s="7"/>
      <c r="J1" s="7"/>
      <c r="K1" s="7" t="s">
        <v>5</v>
      </c>
      <c r="L1" s="7"/>
      <c r="M1" s="7"/>
    </row>
    <row r="2" spans="1:13" ht="20" x14ac:dyDescent="0.2">
      <c r="A2" s="2" t="s">
        <v>20</v>
      </c>
      <c r="B2" s="1" t="s">
        <v>0</v>
      </c>
      <c r="C2" s="1" t="s">
        <v>1</v>
      </c>
      <c r="D2" s="1" t="s">
        <v>19</v>
      </c>
      <c r="E2" s="1" t="s">
        <v>0</v>
      </c>
      <c r="F2" s="1" t="s">
        <v>1</v>
      </c>
      <c r="G2" s="1" t="s">
        <v>19</v>
      </c>
      <c r="H2" s="1" t="s">
        <v>0</v>
      </c>
      <c r="I2" s="1" t="s">
        <v>1</v>
      </c>
      <c r="J2" s="1" t="s">
        <v>19</v>
      </c>
      <c r="K2" s="1" t="s">
        <v>0</v>
      </c>
      <c r="L2" s="1" t="s">
        <v>1</v>
      </c>
      <c r="M2" s="1" t="s">
        <v>19</v>
      </c>
    </row>
    <row r="3" spans="1:13" ht="20" x14ac:dyDescent="0.2">
      <c r="A3" s="1" t="s">
        <v>15</v>
      </c>
      <c r="B3" s="1">
        <v>89</v>
      </c>
      <c r="C3" s="1">
        <v>1</v>
      </c>
      <c r="D3" s="1">
        <f t="shared" ref="D3" si="0">C3/B3*100</f>
        <v>1.1235955056179776</v>
      </c>
      <c r="E3" s="1">
        <v>97</v>
      </c>
      <c r="F3" s="1">
        <v>0</v>
      </c>
      <c r="G3" s="1">
        <f t="shared" ref="G3" si="1">F3/E3*100</f>
        <v>0</v>
      </c>
      <c r="H3" s="1">
        <v>70</v>
      </c>
      <c r="I3" s="1">
        <v>1</v>
      </c>
      <c r="J3" s="1">
        <f t="shared" ref="J3" si="2">I3/H3*100</f>
        <v>1.4285714285714286</v>
      </c>
      <c r="K3" s="1">
        <v>108</v>
      </c>
      <c r="L3" s="1">
        <v>2</v>
      </c>
      <c r="M3" s="1">
        <f t="shared" ref="M3" si="3">L3/K3*100</f>
        <v>1.8518518518518516</v>
      </c>
    </row>
    <row r="4" spans="1:13" ht="20" x14ac:dyDescent="0.2">
      <c r="A4" s="1" t="s">
        <v>17</v>
      </c>
      <c r="B4" s="1">
        <v>149</v>
      </c>
      <c r="C4" s="1">
        <v>45</v>
      </c>
      <c r="D4" s="1">
        <f t="shared" ref="D4:D14" si="4">C4/B4*100</f>
        <v>30.201342281879196</v>
      </c>
      <c r="E4" s="1">
        <v>127</v>
      </c>
      <c r="F4" s="1">
        <v>14</v>
      </c>
      <c r="G4" s="1">
        <f t="shared" ref="G4:G14" si="5">F4/E4*100</f>
        <v>11.023622047244094</v>
      </c>
      <c r="H4" s="1">
        <v>108</v>
      </c>
      <c r="I4" s="1">
        <v>24</v>
      </c>
      <c r="J4" s="1">
        <f t="shared" ref="J4:J14" si="6">I4/H4*100</f>
        <v>22.222222222222221</v>
      </c>
      <c r="K4" s="1">
        <v>98</v>
      </c>
      <c r="L4" s="1">
        <v>13</v>
      </c>
      <c r="M4" s="1">
        <f t="shared" ref="M4:M14" si="7">L4/K4*100</f>
        <v>13.26530612244898</v>
      </c>
    </row>
    <row r="5" spans="1:13" ht="20" x14ac:dyDescent="0.2">
      <c r="A5" s="1" t="s">
        <v>6</v>
      </c>
      <c r="B5" s="1">
        <v>154</v>
      </c>
      <c r="C5" s="1">
        <v>14</v>
      </c>
      <c r="D5" s="1">
        <f>C5/B5*100</f>
        <v>9.0909090909090917</v>
      </c>
      <c r="E5" s="1">
        <v>185</v>
      </c>
      <c r="F5" s="1">
        <v>10</v>
      </c>
      <c r="G5" s="1">
        <f>F5/E5*100</f>
        <v>5.4054054054054053</v>
      </c>
      <c r="H5" s="1">
        <v>184</v>
      </c>
      <c r="I5" s="1">
        <v>21</v>
      </c>
      <c r="J5" s="1">
        <f>I5/H5*100</f>
        <v>11.413043478260869</v>
      </c>
      <c r="K5" s="1">
        <v>205</v>
      </c>
      <c r="L5" s="1">
        <v>15</v>
      </c>
      <c r="M5" s="1">
        <f>L5/K5*100</f>
        <v>7.3170731707317067</v>
      </c>
    </row>
    <row r="6" spans="1:13" ht="20" x14ac:dyDescent="0.2">
      <c r="A6" s="1" t="s">
        <v>7</v>
      </c>
      <c r="B6" s="1">
        <v>131</v>
      </c>
      <c r="C6" s="1">
        <v>0</v>
      </c>
      <c r="D6" s="1">
        <f>C6/B6*100</f>
        <v>0</v>
      </c>
      <c r="E6" s="1">
        <v>180</v>
      </c>
      <c r="F6" s="1">
        <v>0</v>
      </c>
      <c r="G6" s="1">
        <f>F6/E6*100</f>
        <v>0</v>
      </c>
      <c r="H6" s="1">
        <v>355</v>
      </c>
      <c r="I6" s="1">
        <v>3</v>
      </c>
      <c r="J6" s="1">
        <f>I6/H6*100</f>
        <v>0.84507042253521114</v>
      </c>
      <c r="K6" s="1">
        <v>298</v>
      </c>
      <c r="L6" s="1">
        <v>1</v>
      </c>
      <c r="M6" s="1">
        <f>L6/K6*100</f>
        <v>0.33557046979865773</v>
      </c>
    </row>
    <row r="7" spans="1:13" ht="20" x14ac:dyDescent="0.2">
      <c r="A7" s="1" t="s">
        <v>8</v>
      </c>
      <c r="B7" s="1">
        <v>274</v>
      </c>
      <c r="C7" s="1">
        <v>3</v>
      </c>
      <c r="D7" s="1">
        <f>C7/B7*100</f>
        <v>1.0948905109489051</v>
      </c>
      <c r="E7" s="1">
        <v>247</v>
      </c>
      <c r="F7" s="1">
        <v>5</v>
      </c>
      <c r="G7" s="1">
        <f>F7/E7*100</f>
        <v>2.0242914979757085</v>
      </c>
      <c r="H7" s="1">
        <v>335</v>
      </c>
      <c r="I7" s="1">
        <v>3</v>
      </c>
      <c r="J7" s="1">
        <f>I7/H7*100</f>
        <v>0.89552238805970152</v>
      </c>
      <c r="K7" s="1">
        <v>275</v>
      </c>
      <c r="L7" s="1">
        <v>1</v>
      </c>
      <c r="M7" s="1">
        <f>L7/K7*100</f>
        <v>0.36363636363636365</v>
      </c>
    </row>
    <row r="8" spans="1:13" ht="20" x14ac:dyDescent="0.2">
      <c r="A8" s="1" t="s">
        <v>9</v>
      </c>
      <c r="B8" s="1">
        <v>186</v>
      </c>
      <c r="C8" s="1">
        <v>12</v>
      </c>
      <c r="D8" s="1">
        <f>C8/B8*100</f>
        <v>6.4516129032258061</v>
      </c>
      <c r="E8" s="1">
        <v>198</v>
      </c>
      <c r="F8" s="1">
        <v>13</v>
      </c>
      <c r="G8" s="1">
        <f>F8/E8*100</f>
        <v>6.5656565656565666</v>
      </c>
      <c r="H8" s="1">
        <v>162</v>
      </c>
      <c r="I8" s="1">
        <v>14</v>
      </c>
      <c r="J8" s="1">
        <f>I8/H8*100</f>
        <v>8.6419753086419746</v>
      </c>
      <c r="K8" s="1">
        <v>178</v>
      </c>
      <c r="L8" s="1">
        <v>11</v>
      </c>
      <c r="M8" s="1">
        <f>L8/K8*100</f>
        <v>6.179775280898876</v>
      </c>
    </row>
    <row r="9" spans="1:13" ht="20" x14ac:dyDescent="0.2">
      <c r="A9" s="1" t="s">
        <v>10</v>
      </c>
      <c r="B9" s="1">
        <v>133</v>
      </c>
      <c r="C9" s="1">
        <v>5</v>
      </c>
      <c r="D9" s="1">
        <f>C9/B9*100</f>
        <v>3.7593984962406015</v>
      </c>
      <c r="E9" s="1">
        <v>131</v>
      </c>
      <c r="F9" s="1">
        <v>5</v>
      </c>
      <c r="G9" s="1">
        <f>F9/E9*100</f>
        <v>3.8167938931297711</v>
      </c>
      <c r="H9" s="1">
        <v>299</v>
      </c>
      <c r="I9" s="1">
        <v>12</v>
      </c>
      <c r="J9" s="1">
        <f>I9/H9*100</f>
        <v>4.0133779264214047</v>
      </c>
      <c r="K9" s="1">
        <v>257</v>
      </c>
      <c r="L9" s="1">
        <v>14</v>
      </c>
      <c r="M9" s="1">
        <f>L9/K9*100</f>
        <v>5.4474708171206228</v>
      </c>
    </row>
    <row r="10" spans="1:13" ht="20" x14ac:dyDescent="0.2">
      <c r="A10" s="1" t="s">
        <v>11</v>
      </c>
      <c r="B10" s="1">
        <v>148</v>
      </c>
      <c r="C10" s="1">
        <v>7</v>
      </c>
      <c r="D10" s="1">
        <f>C10/B10*100</f>
        <v>4.7297297297297298</v>
      </c>
      <c r="E10" s="1">
        <v>141</v>
      </c>
      <c r="F10" s="1">
        <v>7</v>
      </c>
      <c r="G10" s="1">
        <f>F10/E10*100</f>
        <v>4.9645390070921991</v>
      </c>
      <c r="H10" s="1">
        <v>127</v>
      </c>
      <c r="I10" s="1">
        <v>10</v>
      </c>
      <c r="J10" s="1">
        <f>I10/H10*100</f>
        <v>7.8740157480314963</v>
      </c>
      <c r="K10" s="1">
        <v>148</v>
      </c>
      <c r="L10" s="1">
        <v>22</v>
      </c>
      <c r="M10" s="1">
        <f>L10/K10*100</f>
        <v>14.864864864864865</v>
      </c>
    </row>
    <row r="11" spans="1:13" ht="20" x14ac:dyDescent="0.2">
      <c r="A11" s="1" t="s">
        <v>12</v>
      </c>
      <c r="B11" s="1">
        <v>93</v>
      </c>
      <c r="C11" s="1">
        <v>4</v>
      </c>
      <c r="D11" s="1">
        <f t="shared" si="4"/>
        <v>4.3010752688172049</v>
      </c>
      <c r="E11" s="1">
        <v>77</v>
      </c>
      <c r="F11" s="1">
        <v>0</v>
      </c>
      <c r="G11" s="1">
        <f t="shared" si="5"/>
        <v>0</v>
      </c>
      <c r="H11" s="1">
        <v>103</v>
      </c>
      <c r="I11" s="1">
        <v>0</v>
      </c>
      <c r="J11" s="1">
        <f t="shared" si="6"/>
        <v>0</v>
      </c>
      <c r="K11" s="1">
        <v>96</v>
      </c>
      <c r="L11" s="1">
        <v>2</v>
      </c>
      <c r="M11" s="1">
        <f t="shared" si="7"/>
        <v>2.083333333333333</v>
      </c>
    </row>
    <row r="12" spans="1:13" ht="20" x14ac:dyDescent="0.2">
      <c r="A12" s="1" t="s">
        <v>21</v>
      </c>
      <c r="B12" s="1">
        <v>237</v>
      </c>
      <c r="C12" s="1">
        <v>27</v>
      </c>
      <c r="D12" s="1">
        <f t="shared" si="4"/>
        <v>11.39240506329114</v>
      </c>
      <c r="E12" s="1">
        <v>126</v>
      </c>
      <c r="F12" s="1">
        <v>7</v>
      </c>
      <c r="G12" s="1">
        <f t="shared" si="5"/>
        <v>5.5555555555555554</v>
      </c>
      <c r="H12" s="1">
        <v>121</v>
      </c>
      <c r="I12" s="1">
        <v>16</v>
      </c>
      <c r="J12" s="1">
        <f t="shared" si="6"/>
        <v>13.223140495867769</v>
      </c>
      <c r="K12" s="1">
        <v>133</v>
      </c>
      <c r="L12" s="1">
        <v>7</v>
      </c>
      <c r="M12" s="1">
        <f t="shared" si="7"/>
        <v>5.2631578947368416</v>
      </c>
    </row>
    <row r="13" spans="1:13" ht="20" x14ac:dyDescent="0.2">
      <c r="A13" s="1" t="s">
        <v>14</v>
      </c>
      <c r="B13" s="1">
        <v>83</v>
      </c>
      <c r="C13" s="1">
        <v>0</v>
      </c>
      <c r="D13" s="1">
        <f>C13/B13*100</f>
        <v>0</v>
      </c>
      <c r="E13" s="1">
        <v>253</v>
      </c>
      <c r="F13" s="1">
        <v>8</v>
      </c>
      <c r="G13" s="1">
        <f>F13/E13*100</f>
        <v>3.1620553359683794</v>
      </c>
      <c r="H13" s="1">
        <v>145</v>
      </c>
      <c r="I13" s="1">
        <v>3</v>
      </c>
      <c r="J13" s="1">
        <f>I13/H13*100</f>
        <v>2.0689655172413794</v>
      </c>
      <c r="K13" s="1">
        <v>138</v>
      </c>
      <c r="L13" s="1">
        <v>0</v>
      </c>
      <c r="M13" s="1">
        <f>L13/K13*100</f>
        <v>0</v>
      </c>
    </row>
    <row r="14" spans="1:13" ht="20" x14ac:dyDescent="0.2">
      <c r="A14" s="1" t="s">
        <v>16</v>
      </c>
      <c r="B14" s="3">
        <v>70</v>
      </c>
      <c r="C14" s="3">
        <v>0</v>
      </c>
      <c r="D14" s="1">
        <f t="shared" si="4"/>
        <v>0</v>
      </c>
      <c r="E14" s="3">
        <v>118</v>
      </c>
      <c r="F14" s="3">
        <v>0</v>
      </c>
      <c r="G14" s="1">
        <f t="shared" si="5"/>
        <v>0</v>
      </c>
      <c r="H14" s="3">
        <v>112</v>
      </c>
      <c r="I14" s="1">
        <v>0</v>
      </c>
      <c r="J14" s="1">
        <f t="shared" si="6"/>
        <v>0</v>
      </c>
      <c r="K14" s="1">
        <v>108</v>
      </c>
      <c r="L14" s="1">
        <v>0</v>
      </c>
      <c r="M14" s="1">
        <f t="shared" si="7"/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24" sqref="M24"/>
    </sheetView>
  </sheetViews>
  <sheetFormatPr baseColWidth="10" defaultRowHeight="16" x14ac:dyDescent="0.2"/>
  <cols>
    <col min="1" max="1" width="19.1640625" customWidth="1"/>
  </cols>
  <sheetData>
    <row r="1" spans="1:13" ht="20" x14ac:dyDescent="0.2">
      <c r="A1" s="1"/>
      <c r="B1" s="7" t="s">
        <v>2</v>
      </c>
      <c r="C1" s="7"/>
      <c r="D1" s="7"/>
      <c r="E1" s="7" t="s">
        <v>3</v>
      </c>
      <c r="F1" s="7"/>
      <c r="G1" s="7"/>
      <c r="H1" s="7" t="s">
        <v>4</v>
      </c>
      <c r="I1" s="7"/>
      <c r="J1" s="7"/>
      <c r="K1" s="7" t="s">
        <v>5</v>
      </c>
      <c r="L1" s="7"/>
      <c r="M1" s="7"/>
    </row>
    <row r="2" spans="1:13" ht="20" x14ac:dyDescent="0.2">
      <c r="A2" s="2" t="s">
        <v>20</v>
      </c>
      <c r="B2" s="8" t="s">
        <v>0</v>
      </c>
      <c r="C2" s="9" t="s">
        <v>1</v>
      </c>
      <c r="D2" s="9" t="s">
        <v>19</v>
      </c>
      <c r="E2" s="9" t="s">
        <v>0</v>
      </c>
      <c r="F2" s="9" t="s">
        <v>1</v>
      </c>
      <c r="G2" s="9" t="s">
        <v>19</v>
      </c>
      <c r="H2" s="9" t="s">
        <v>0</v>
      </c>
      <c r="I2" s="9" t="s">
        <v>1</v>
      </c>
      <c r="J2" s="9" t="s">
        <v>19</v>
      </c>
      <c r="K2" s="9" t="s">
        <v>0</v>
      </c>
      <c r="L2" s="9" t="s">
        <v>1</v>
      </c>
      <c r="M2" s="9" t="s">
        <v>19</v>
      </c>
    </row>
    <row r="3" spans="1:13" ht="20" x14ac:dyDescent="0.2">
      <c r="A3" s="1" t="s">
        <v>15</v>
      </c>
      <c r="B3" s="3">
        <v>134</v>
      </c>
      <c r="C3" s="3">
        <v>2</v>
      </c>
      <c r="D3" s="3">
        <f t="shared" ref="D3" si="0">C3/B3*100</f>
        <v>1.4925373134328357</v>
      </c>
      <c r="E3" s="3">
        <v>150</v>
      </c>
      <c r="F3" s="3">
        <v>1</v>
      </c>
      <c r="G3" s="3">
        <f t="shared" ref="G3" si="1">F3/E3*100</f>
        <v>0.66666666666666674</v>
      </c>
      <c r="H3" s="3">
        <v>115</v>
      </c>
      <c r="I3" s="3">
        <v>3</v>
      </c>
      <c r="J3" s="3">
        <f t="shared" ref="J3" si="2">I3/H3*100</f>
        <v>2.6086956521739131</v>
      </c>
      <c r="K3" s="3">
        <v>213</v>
      </c>
      <c r="L3" s="3">
        <v>6</v>
      </c>
      <c r="M3" s="3">
        <f t="shared" ref="M3" si="3">L3/K3*100</f>
        <v>2.8169014084507045</v>
      </c>
    </row>
    <row r="4" spans="1:13" ht="20" x14ac:dyDescent="0.2">
      <c r="A4" s="1" t="s">
        <v>17</v>
      </c>
      <c r="B4" s="3">
        <v>121</v>
      </c>
      <c r="C4" s="3">
        <v>95</v>
      </c>
      <c r="D4" s="3">
        <f>C4/B4*100</f>
        <v>78.512396694214885</v>
      </c>
      <c r="E4" s="3">
        <v>120</v>
      </c>
      <c r="F4" s="3">
        <v>92</v>
      </c>
      <c r="G4" s="3">
        <f>F4/E4*100</f>
        <v>76.666666666666671</v>
      </c>
      <c r="H4" s="3">
        <v>115</v>
      </c>
      <c r="I4" s="3">
        <v>73</v>
      </c>
      <c r="J4" s="3">
        <f>I4/H4*100</f>
        <v>63.478260869565219</v>
      </c>
      <c r="K4" s="3">
        <v>130</v>
      </c>
      <c r="L4" s="3">
        <v>102</v>
      </c>
      <c r="M4" s="3">
        <f>L4/K4*100</f>
        <v>78.461538461538467</v>
      </c>
    </row>
    <row r="5" spans="1:13" ht="20" x14ac:dyDescent="0.2">
      <c r="A5" s="1" t="s">
        <v>6</v>
      </c>
      <c r="B5" s="3">
        <v>176</v>
      </c>
      <c r="C5" s="3">
        <v>31</v>
      </c>
      <c r="D5" s="3">
        <f>C5/B5*100</f>
        <v>17.613636363636363</v>
      </c>
      <c r="E5" s="3">
        <v>127</v>
      </c>
      <c r="F5" s="3">
        <v>34</v>
      </c>
      <c r="G5" s="3">
        <f>F5/E5*100</f>
        <v>26.771653543307089</v>
      </c>
      <c r="H5" s="3">
        <v>158</v>
      </c>
      <c r="I5" s="3">
        <v>39</v>
      </c>
      <c r="J5" s="3">
        <f>I5/H5*100</f>
        <v>24.683544303797468</v>
      </c>
      <c r="K5" s="3">
        <v>194</v>
      </c>
      <c r="L5" s="3">
        <v>46</v>
      </c>
      <c r="M5" s="3">
        <f>L5/K5*100</f>
        <v>23.711340206185564</v>
      </c>
    </row>
    <row r="6" spans="1:13" ht="20" x14ac:dyDescent="0.2">
      <c r="A6" s="1" t="s">
        <v>7</v>
      </c>
      <c r="B6" s="3">
        <v>150</v>
      </c>
      <c r="C6" s="3">
        <v>7</v>
      </c>
      <c r="D6" s="3">
        <f>C6/B6*100</f>
        <v>4.666666666666667</v>
      </c>
      <c r="E6" s="3">
        <v>158</v>
      </c>
      <c r="F6" s="3">
        <v>12</v>
      </c>
      <c r="G6" s="3">
        <f>F6/E6*100</f>
        <v>7.59493670886076</v>
      </c>
      <c r="H6" s="3">
        <v>191</v>
      </c>
      <c r="I6" s="3">
        <v>14</v>
      </c>
      <c r="J6" s="3">
        <f>I6/H6*100</f>
        <v>7.3298429319371721</v>
      </c>
      <c r="K6" s="3">
        <v>120</v>
      </c>
      <c r="L6" s="3">
        <v>4</v>
      </c>
      <c r="M6" s="3">
        <f>L6/K6*100</f>
        <v>3.3333333333333335</v>
      </c>
    </row>
    <row r="7" spans="1:13" ht="20" x14ac:dyDescent="0.2">
      <c r="A7" s="1" t="s">
        <v>22</v>
      </c>
      <c r="B7" s="1">
        <v>293</v>
      </c>
      <c r="C7" s="3">
        <v>16</v>
      </c>
      <c r="D7" s="3">
        <f>C7/B7*100</f>
        <v>5.4607508532423212</v>
      </c>
      <c r="E7" s="3">
        <v>173</v>
      </c>
      <c r="F7" s="3">
        <v>4</v>
      </c>
      <c r="G7" s="3">
        <f>F7/E7*100</f>
        <v>2.3121387283236992</v>
      </c>
      <c r="H7" s="3">
        <v>231</v>
      </c>
      <c r="I7" s="3">
        <v>9</v>
      </c>
      <c r="J7" s="3">
        <f>I7/H7*100</f>
        <v>3.8961038961038961</v>
      </c>
      <c r="K7" s="3">
        <v>137</v>
      </c>
      <c r="L7" s="3">
        <v>7</v>
      </c>
      <c r="M7" s="3">
        <f>L7/K7*100</f>
        <v>5.1094890510948909</v>
      </c>
    </row>
    <row r="8" spans="1:13" ht="20" x14ac:dyDescent="0.2">
      <c r="A8" s="1" t="s">
        <v>9</v>
      </c>
      <c r="B8" s="3">
        <v>176</v>
      </c>
      <c r="C8" s="3">
        <v>1</v>
      </c>
      <c r="D8" s="3">
        <f>C8/B8*100</f>
        <v>0.56818181818181823</v>
      </c>
      <c r="E8" s="3">
        <v>157</v>
      </c>
      <c r="F8" s="3">
        <v>0</v>
      </c>
      <c r="G8" s="3">
        <f>F8/E8*100</f>
        <v>0</v>
      </c>
      <c r="H8" s="3">
        <v>149</v>
      </c>
      <c r="I8" s="3">
        <v>0</v>
      </c>
      <c r="J8" s="3">
        <f>I8/H8*100</f>
        <v>0</v>
      </c>
      <c r="K8" s="3">
        <v>186</v>
      </c>
      <c r="L8" s="3">
        <v>0</v>
      </c>
      <c r="M8" s="3">
        <f>L8/K8*100</f>
        <v>0</v>
      </c>
    </row>
    <row r="9" spans="1:13" ht="20" x14ac:dyDescent="0.2">
      <c r="A9" s="1" t="s">
        <v>10</v>
      </c>
      <c r="B9" s="3">
        <v>155</v>
      </c>
      <c r="C9" s="3">
        <v>13</v>
      </c>
      <c r="D9" s="3">
        <f>C9/B9*100</f>
        <v>8.3870967741935498</v>
      </c>
      <c r="E9" s="3">
        <v>245</v>
      </c>
      <c r="F9" s="3">
        <v>37</v>
      </c>
      <c r="G9" s="3">
        <f>F9/E9*100</f>
        <v>15.102040816326531</v>
      </c>
      <c r="H9" s="3">
        <v>180</v>
      </c>
      <c r="I9" s="3">
        <v>27</v>
      </c>
      <c r="J9" s="3">
        <f>I9/H9*100</f>
        <v>15</v>
      </c>
      <c r="K9" s="3">
        <v>216</v>
      </c>
      <c r="L9" s="3">
        <v>18</v>
      </c>
      <c r="M9" s="3">
        <f>L9/K9*100</f>
        <v>8.3333333333333321</v>
      </c>
    </row>
    <row r="10" spans="1:13" ht="20" x14ac:dyDescent="0.2">
      <c r="A10" s="1" t="s">
        <v>11</v>
      </c>
      <c r="B10" s="3">
        <v>167</v>
      </c>
      <c r="C10" s="3">
        <v>19</v>
      </c>
      <c r="D10" s="3">
        <f>C10/B10*100</f>
        <v>11.377245508982035</v>
      </c>
      <c r="E10" s="3">
        <v>186</v>
      </c>
      <c r="F10" s="3">
        <v>37</v>
      </c>
      <c r="G10" s="3">
        <f>F10/E10*100</f>
        <v>19.892473118279568</v>
      </c>
      <c r="H10" s="3">
        <v>119</v>
      </c>
      <c r="I10" s="3">
        <v>16</v>
      </c>
      <c r="J10" s="3">
        <f>I10/H10*100</f>
        <v>13.445378151260504</v>
      </c>
      <c r="K10" s="3">
        <v>190</v>
      </c>
      <c r="L10" s="3">
        <v>6</v>
      </c>
      <c r="M10" s="3">
        <f>L10/K10*100</f>
        <v>3.1578947368421053</v>
      </c>
    </row>
    <row r="11" spans="1:13" ht="20" x14ac:dyDescent="0.2">
      <c r="A11" s="1" t="s">
        <v>12</v>
      </c>
      <c r="B11" s="3">
        <v>152</v>
      </c>
      <c r="C11" s="3">
        <v>17</v>
      </c>
      <c r="D11" s="3">
        <f>C11/B11*100</f>
        <v>11.184210526315789</v>
      </c>
      <c r="E11" s="3">
        <v>200</v>
      </c>
      <c r="F11" s="3">
        <v>39</v>
      </c>
      <c r="G11" s="3">
        <f>F11/E11*100</f>
        <v>19.5</v>
      </c>
      <c r="H11" s="3">
        <v>163</v>
      </c>
      <c r="I11" s="3">
        <v>13</v>
      </c>
      <c r="J11" s="3">
        <f>I11/H11*100</f>
        <v>7.9754601226993866</v>
      </c>
      <c r="K11" s="3">
        <v>162</v>
      </c>
      <c r="L11" s="3">
        <v>10</v>
      </c>
      <c r="M11" s="3">
        <f>L11/K11*100</f>
        <v>6.1728395061728394</v>
      </c>
    </row>
    <row r="12" spans="1:13" ht="20" x14ac:dyDescent="0.2">
      <c r="A12" s="1" t="s">
        <v>13</v>
      </c>
      <c r="B12" s="3">
        <v>237</v>
      </c>
      <c r="C12" s="3">
        <v>84</v>
      </c>
      <c r="D12" s="3">
        <f>C12/B12*100</f>
        <v>35.443037974683541</v>
      </c>
      <c r="E12" s="3">
        <v>219</v>
      </c>
      <c r="F12" s="3">
        <v>72</v>
      </c>
      <c r="G12" s="3">
        <f>F12/E12*100</f>
        <v>32.87671232876712</v>
      </c>
      <c r="H12" s="3">
        <v>142</v>
      </c>
      <c r="I12" s="3">
        <v>64</v>
      </c>
      <c r="J12" s="3">
        <f>I12/H12*100</f>
        <v>45.070422535211272</v>
      </c>
      <c r="K12" s="3">
        <v>120</v>
      </c>
      <c r="L12" s="3">
        <v>66</v>
      </c>
      <c r="M12" s="3">
        <f>L12/K12*100</f>
        <v>55.000000000000007</v>
      </c>
    </row>
    <row r="13" spans="1:13" ht="20" x14ac:dyDescent="0.2">
      <c r="A13" s="1" t="s">
        <v>14</v>
      </c>
      <c r="B13" s="3">
        <v>145</v>
      </c>
      <c r="C13" s="3">
        <v>8</v>
      </c>
      <c r="D13" s="3">
        <f>C13/B13*100</f>
        <v>5.5172413793103452</v>
      </c>
      <c r="E13" s="3">
        <v>125</v>
      </c>
      <c r="F13" s="3">
        <v>14</v>
      </c>
      <c r="G13" s="3">
        <f>F13/E13*100</f>
        <v>11.200000000000001</v>
      </c>
      <c r="H13" s="3">
        <v>116</v>
      </c>
      <c r="I13" s="3">
        <v>12</v>
      </c>
      <c r="J13" s="3">
        <f>I13/H13*100</f>
        <v>10.344827586206897</v>
      </c>
      <c r="K13" s="3">
        <v>118</v>
      </c>
      <c r="L13" s="3">
        <v>12</v>
      </c>
      <c r="M13" s="3">
        <f>L13/K13*100</f>
        <v>10.16949152542373</v>
      </c>
    </row>
    <row r="14" spans="1:13" ht="20" x14ac:dyDescent="0.2">
      <c r="A14" s="1" t="s">
        <v>16</v>
      </c>
      <c r="B14" s="3">
        <v>188</v>
      </c>
      <c r="C14" s="3">
        <v>39</v>
      </c>
      <c r="D14" s="3">
        <f t="shared" ref="D14" si="4">C14/B14*100</f>
        <v>20.74468085106383</v>
      </c>
      <c r="E14" s="3">
        <v>164</v>
      </c>
      <c r="F14" s="3">
        <v>52</v>
      </c>
      <c r="G14" s="3">
        <f t="shared" ref="G14" si="5">F14/E14*100</f>
        <v>31.707317073170731</v>
      </c>
      <c r="H14" s="3">
        <v>152</v>
      </c>
      <c r="I14" s="3">
        <v>40</v>
      </c>
      <c r="J14" s="3">
        <f t="shared" ref="J14" si="6">I14/H14*100</f>
        <v>26.315789473684209</v>
      </c>
      <c r="K14" s="3">
        <v>221</v>
      </c>
      <c r="L14" s="3">
        <v>46</v>
      </c>
      <c r="M14" s="3">
        <f t="shared" ref="M14" si="7">L14/K14*100</f>
        <v>20.81447963800905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J20" sqref="J20"/>
    </sheetView>
  </sheetViews>
  <sheetFormatPr baseColWidth="10" defaultRowHeight="16" x14ac:dyDescent="0.2"/>
  <cols>
    <col min="1" max="1" width="21.6640625" customWidth="1"/>
  </cols>
  <sheetData>
    <row r="1" spans="1:13" ht="20" x14ac:dyDescent="0.2">
      <c r="A1" s="1"/>
      <c r="B1" s="7" t="s">
        <v>2</v>
      </c>
      <c r="C1" s="7"/>
      <c r="D1" s="7"/>
      <c r="E1" s="7" t="s">
        <v>3</v>
      </c>
      <c r="F1" s="7"/>
      <c r="G1" s="7"/>
      <c r="H1" s="7" t="s">
        <v>4</v>
      </c>
      <c r="I1" s="7"/>
      <c r="J1" s="7"/>
      <c r="K1" s="7" t="s">
        <v>5</v>
      </c>
      <c r="L1" s="7"/>
      <c r="M1" s="7"/>
    </row>
    <row r="2" spans="1:13" ht="20" x14ac:dyDescent="0.2">
      <c r="A2" s="2" t="s">
        <v>20</v>
      </c>
      <c r="B2" s="8" t="s">
        <v>0</v>
      </c>
      <c r="C2" s="9" t="s">
        <v>1</v>
      </c>
      <c r="D2" s="9" t="s">
        <v>19</v>
      </c>
      <c r="E2" s="9" t="s">
        <v>0</v>
      </c>
      <c r="F2" s="9" t="s">
        <v>1</v>
      </c>
      <c r="G2" s="9" t="s">
        <v>19</v>
      </c>
      <c r="H2" s="9" t="s">
        <v>0</v>
      </c>
      <c r="I2" s="9" t="s">
        <v>1</v>
      </c>
      <c r="J2" s="9" t="s">
        <v>19</v>
      </c>
      <c r="K2" s="9" t="s">
        <v>0</v>
      </c>
      <c r="L2" s="9" t="s">
        <v>1</v>
      </c>
      <c r="M2" s="9" t="s">
        <v>19</v>
      </c>
    </row>
    <row r="3" spans="1:13" ht="20" x14ac:dyDescent="0.2">
      <c r="A3" s="1" t="s">
        <v>15</v>
      </c>
      <c r="B3" s="3">
        <v>88</v>
      </c>
      <c r="C3" s="3">
        <v>0</v>
      </c>
      <c r="D3" s="3">
        <f>C3/B3*100</f>
        <v>0</v>
      </c>
      <c r="E3" s="3">
        <v>163</v>
      </c>
      <c r="F3" s="3">
        <v>0</v>
      </c>
      <c r="G3" s="3">
        <f>F3/E3*100</f>
        <v>0</v>
      </c>
      <c r="H3" s="3">
        <v>185</v>
      </c>
      <c r="I3" s="3">
        <v>0</v>
      </c>
      <c r="J3" s="3">
        <f>I3/H3*100</f>
        <v>0</v>
      </c>
      <c r="K3" s="3">
        <v>140</v>
      </c>
      <c r="L3" s="3">
        <v>0</v>
      </c>
      <c r="M3" s="3">
        <f>L3/K3*100</f>
        <v>0</v>
      </c>
    </row>
    <row r="4" spans="1:13" s="10" customFormat="1" ht="20" x14ac:dyDescent="0.2">
      <c r="A4" s="1" t="s">
        <v>17</v>
      </c>
      <c r="B4" s="1">
        <v>164</v>
      </c>
      <c r="C4" s="1">
        <v>37</v>
      </c>
      <c r="D4" s="3">
        <f>C4/B4*100</f>
        <v>22.560975609756099</v>
      </c>
      <c r="E4" s="1">
        <v>195</v>
      </c>
      <c r="F4" s="1">
        <v>48</v>
      </c>
      <c r="G4" s="3">
        <f>F4/E4*100</f>
        <v>24.615384615384617</v>
      </c>
      <c r="H4" s="1">
        <v>167</v>
      </c>
      <c r="I4" s="1">
        <v>52</v>
      </c>
      <c r="J4" s="3">
        <f>I4/H4*100</f>
        <v>31.137724550898206</v>
      </c>
      <c r="K4" s="1">
        <v>196</v>
      </c>
      <c r="L4" s="1">
        <v>51</v>
      </c>
      <c r="M4" s="3">
        <f>L4/K4*100</f>
        <v>26.020408163265309</v>
      </c>
    </row>
    <row r="5" spans="1:13" ht="20" x14ac:dyDescent="0.2">
      <c r="A5" s="1" t="s">
        <v>6</v>
      </c>
      <c r="B5" s="3">
        <v>138</v>
      </c>
      <c r="C5" s="3">
        <v>0</v>
      </c>
      <c r="D5" s="3">
        <f>C5/B5*100</f>
        <v>0</v>
      </c>
      <c r="E5" s="3">
        <v>125</v>
      </c>
      <c r="F5" s="3">
        <v>1</v>
      </c>
      <c r="G5" s="3">
        <f>F5/E5*100</f>
        <v>0.8</v>
      </c>
      <c r="H5" s="3">
        <v>169</v>
      </c>
      <c r="I5" s="3">
        <v>3</v>
      </c>
      <c r="J5" s="3">
        <f>I5/H5*100</f>
        <v>1.7751479289940828</v>
      </c>
      <c r="K5" s="3">
        <v>218</v>
      </c>
      <c r="L5" s="3">
        <v>1</v>
      </c>
      <c r="M5" s="3">
        <f>L5/K5*100</f>
        <v>0.45871559633027525</v>
      </c>
    </row>
    <row r="6" spans="1:13" ht="20" x14ac:dyDescent="0.2">
      <c r="A6" s="1" t="s">
        <v>23</v>
      </c>
      <c r="B6" s="1">
        <v>227</v>
      </c>
      <c r="C6" s="3">
        <v>0</v>
      </c>
      <c r="D6" s="3">
        <f>C6/B6*100</f>
        <v>0</v>
      </c>
      <c r="E6" s="3">
        <v>127</v>
      </c>
      <c r="F6" s="3">
        <v>0</v>
      </c>
      <c r="G6" s="3">
        <f>F6/E6*100</f>
        <v>0</v>
      </c>
      <c r="H6" s="3">
        <v>139</v>
      </c>
      <c r="I6" s="3">
        <v>0</v>
      </c>
      <c r="J6" s="3">
        <f>I6/H6*100</f>
        <v>0</v>
      </c>
      <c r="K6" s="3">
        <v>145</v>
      </c>
      <c r="L6" s="3">
        <v>0</v>
      </c>
      <c r="M6" s="3">
        <f>L6/K6*100</f>
        <v>0</v>
      </c>
    </row>
    <row r="7" spans="1:13" ht="20" x14ac:dyDescent="0.2">
      <c r="A7" s="1" t="s">
        <v>24</v>
      </c>
      <c r="B7" s="3">
        <v>294</v>
      </c>
      <c r="C7" s="3">
        <v>0</v>
      </c>
      <c r="D7" s="3">
        <f>C7/B7*100</f>
        <v>0</v>
      </c>
      <c r="E7" s="3">
        <v>161</v>
      </c>
      <c r="F7" s="3">
        <v>0</v>
      </c>
      <c r="G7" s="3">
        <f>F7/E7*100</f>
        <v>0</v>
      </c>
      <c r="H7" s="3">
        <v>190</v>
      </c>
      <c r="I7" s="3">
        <v>0</v>
      </c>
      <c r="J7" s="3">
        <f>I7/H7*100</f>
        <v>0</v>
      </c>
      <c r="K7" s="3">
        <v>163</v>
      </c>
      <c r="L7" s="3">
        <v>0</v>
      </c>
      <c r="M7" s="3">
        <f>L7/K7*100</f>
        <v>0</v>
      </c>
    </row>
    <row r="8" spans="1:13" ht="20" x14ac:dyDescent="0.2">
      <c r="A8" s="1" t="s">
        <v>9</v>
      </c>
      <c r="B8" s="3">
        <v>109</v>
      </c>
      <c r="C8" s="3">
        <v>1</v>
      </c>
      <c r="D8" s="3">
        <f>C8/B8*100</f>
        <v>0.91743119266055051</v>
      </c>
      <c r="E8" s="3">
        <v>170</v>
      </c>
      <c r="F8" s="3">
        <v>0</v>
      </c>
      <c r="G8" s="3">
        <f>F8/E8*100</f>
        <v>0</v>
      </c>
      <c r="H8" s="3">
        <v>131</v>
      </c>
      <c r="I8" s="3">
        <v>0</v>
      </c>
      <c r="J8" s="3">
        <f>I8/H8*100</f>
        <v>0</v>
      </c>
      <c r="K8" s="3">
        <v>199</v>
      </c>
      <c r="L8" s="3">
        <v>0</v>
      </c>
      <c r="M8" s="3">
        <f>L8/K8*100</f>
        <v>0</v>
      </c>
    </row>
    <row r="9" spans="1:13" ht="20" x14ac:dyDescent="0.2">
      <c r="A9" s="1" t="s">
        <v>10</v>
      </c>
      <c r="B9" s="3">
        <v>185</v>
      </c>
      <c r="C9" s="3">
        <v>9</v>
      </c>
      <c r="D9" s="3">
        <f>C9/B9*100</f>
        <v>4.8648648648648649</v>
      </c>
      <c r="E9" s="3">
        <v>139</v>
      </c>
      <c r="F9" s="3">
        <v>12</v>
      </c>
      <c r="G9" s="3">
        <f>F9/E9*100</f>
        <v>8.6330935251798557</v>
      </c>
      <c r="H9" s="3">
        <v>183</v>
      </c>
      <c r="I9" s="3">
        <v>10</v>
      </c>
      <c r="J9" s="3">
        <f>I9/H9*100</f>
        <v>5.4644808743169397</v>
      </c>
      <c r="K9" s="3">
        <v>184</v>
      </c>
      <c r="L9" s="3">
        <v>5</v>
      </c>
      <c r="M9" s="3">
        <f>L9/K9*100</f>
        <v>2.7173913043478262</v>
      </c>
    </row>
    <row r="10" spans="1:13" ht="20" x14ac:dyDescent="0.2">
      <c r="A10" s="1" t="s">
        <v>11</v>
      </c>
      <c r="B10" s="3">
        <v>118</v>
      </c>
      <c r="C10" s="3">
        <v>0</v>
      </c>
      <c r="D10" s="3">
        <f>C10/B10*100</f>
        <v>0</v>
      </c>
      <c r="E10" s="3">
        <v>109</v>
      </c>
      <c r="F10" s="3">
        <v>3</v>
      </c>
      <c r="G10" s="3">
        <f>F10/E10*100</f>
        <v>2.7522935779816518</v>
      </c>
      <c r="H10" s="3">
        <v>224</v>
      </c>
      <c r="I10" s="3">
        <v>7</v>
      </c>
      <c r="J10" s="3">
        <f>I10/H10*100</f>
        <v>3.125</v>
      </c>
      <c r="K10" s="3">
        <v>289</v>
      </c>
      <c r="L10" s="3">
        <v>11</v>
      </c>
      <c r="M10" s="3">
        <f>L10/K10*100</f>
        <v>3.8062283737024223</v>
      </c>
    </row>
    <row r="11" spans="1:13" ht="20" x14ac:dyDescent="0.2">
      <c r="A11" s="1" t="s">
        <v>12</v>
      </c>
      <c r="B11" s="3">
        <v>61</v>
      </c>
      <c r="C11" s="3">
        <v>0</v>
      </c>
      <c r="D11" s="3">
        <f>C11/B11*100</f>
        <v>0</v>
      </c>
      <c r="E11" s="3">
        <v>94</v>
      </c>
      <c r="F11" s="3">
        <v>0</v>
      </c>
      <c r="G11" s="3">
        <f>F11/E11*100</f>
        <v>0</v>
      </c>
      <c r="H11" s="3">
        <v>96</v>
      </c>
      <c r="I11" s="3">
        <v>0</v>
      </c>
      <c r="J11" s="3">
        <f>I11/H11*100</f>
        <v>0</v>
      </c>
      <c r="K11" s="3">
        <v>137</v>
      </c>
      <c r="L11" s="3">
        <v>0</v>
      </c>
      <c r="M11" s="3">
        <f>L11/K11*100</f>
        <v>0</v>
      </c>
    </row>
    <row r="12" spans="1:13" ht="20" x14ac:dyDescent="0.2">
      <c r="A12" s="1" t="s">
        <v>13</v>
      </c>
      <c r="B12" s="3">
        <v>174</v>
      </c>
      <c r="C12" s="3">
        <v>2</v>
      </c>
      <c r="D12" s="3">
        <f>C12/B12*100</f>
        <v>1.1494252873563218</v>
      </c>
      <c r="E12" s="3">
        <v>144</v>
      </c>
      <c r="F12" s="3">
        <v>7</v>
      </c>
      <c r="G12" s="3">
        <f>F12/E12*100</f>
        <v>4.8611111111111116</v>
      </c>
      <c r="H12" s="3">
        <v>95</v>
      </c>
      <c r="I12" s="3">
        <v>1</v>
      </c>
      <c r="J12" s="3">
        <f>I12/H12*100</f>
        <v>1.0526315789473684</v>
      </c>
      <c r="K12" s="3">
        <v>196</v>
      </c>
      <c r="L12" s="3">
        <v>5</v>
      </c>
      <c r="M12" s="3">
        <f>L12/K12*100</f>
        <v>2.5510204081632653</v>
      </c>
    </row>
    <row r="13" spans="1:13" ht="20" x14ac:dyDescent="0.2">
      <c r="A13" s="1" t="s">
        <v>14</v>
      </c>
      <c r="B13" s="3">
        <v>184</v>
      </c>
      <c r="C13" s="3">
        <v>3</v>
      </c>
      <c r="D13" s="3">
        <f>C13/B13*100</f>
        <v>1.6304347826086956</v>
      </c>
      <c r="E13" s="3">
        <v>175</v>
      </c>
      <c r="F13" s="3">
        <v>5</v>
      </c>
      <c r="G13" s="3">
        <f>F13/E13*100</f>
        <v>2.8571428571428572</v>
      </c>
      <c r="H13" s="3">
        <v>227</v>
      </c>
      <c r="I13" s="3">
        <v>5</v>
      </c>
      <c r="J13" s="3">
        <f>I13/H13*100</f>
        <v>2.2026431718061676</v>
      </c>
      <c r="K13" s="3">
        <v>182</v>
      </c>
      <c r="L13" s="3">
        <v>3</v>
      </c>
      <c r="M13" s="3">
        <f>L13/K13*100</f>
        <v>1.6483516483516485</v>
      </c>
    </row>
    <row r="14" spans="1:13" ht="20" x14ac:dyDescent="0.2">
      <c r="A14" s="1" t="s">
        <v>16</v>
      </c>
      <c r="B14" s="1">
        <v>121</v>
      </c>
      <c r="C14" s="1">
        <v>0</v>
      </c>
      <c r="D14" s="3">
        <f>C14/B14*100</f>
        <v>0</v>
      </c>
      <c r="E14" s="1">
        <v>130</v>
      </c>
      <c r="F14" s="1">
        <v>0</v>
      </c>
      <c r="G14" s="3">
        <f>F14/E14*100</f>
        <v>0</v>
      </c>
      <c r="H14" s="1">
        <v>200</v>
      </c>
      <c r="I14" s="1">
        <v>1</v>
      </c>
      <c r="J14" s="3">
        <f>I14/H14*100</f>
        <v>0.5</v>
      </c>
      <c r="K14" s="1">
        <v>151</v>
      </c>
      <c r="L14" s="1">
        <v>0</v>
      </c>
      <c r="M14" s="3">
        <f>L14/K14*100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 Biological_4-11-2018 </vt:lpstr>
      <vt:lpstr>2nd Biological_4-15-2018 </vt:lpstr>
      <vt:lpstr>5th Biological_6-4-2018 </vt:lpstr>
      <vt:lpstr>6th Biological 6-11-2018</vt:lpstr>
      <vt:lpstr>7th Biological_6-15-2018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2018-04-10T16:48:43Z</dcterms:created>
  <dcterms:modified xsi:type="dcterms:W3CDTF">2018-06-25T18:13:46Z</dcterms:modified>
</cp:coreProperties>
</file>