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steffenhahnel/Dropbox/HTA/Results/2017_anthelmintic_gwa/analysis/ben1_paper/Final_Tables/"/>
    </mc:Choice>
  </mc:AlternateContent>
  <bookViews>
    <workbookView xWindow="-40" yWindow="460" windowWidth="38440" windowHeight="20020" tabRatio="500"/>
  </bookViews>
  <sheets>
    <sheet name="Sheet1" sheetId="1" r:id="rId1"/>
  </sheets>
  <definedNames>
    <definedName name="_xlnm._FilterDatabase" localSheetId="0" hidden="1">Sheet1!$A$1:$I$61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1" l="1"/>
  <c r="H3" i="1"/>
  <c r="I3" i="1"/>
  <c r="G4" i="1"/>
  <c r="H4" i="1"/>
  <c r="I4" i="1"/>
  <c r="G5" i="1"/>
  <c r="H5" i="1"/>
  <c r="I5" i="1"/>
  <c r="G6" i="1"/>
  <c r="H6" i="1"/>
  <c r="I6" i="1"/>
  <c r="G12" i="1"/>
  <c r="H12" i="1"/>
  <c r="I12" i="1"/>
  <c r="G13" i="1"/>
  <c r="H13" i="1"/>
  <c r="I13" i="1"/>
  <c r="G14" i="1"/>
  <c r="H14" i="1"/>
  <c r="I14" i="1"/>
  <c r="G15" i="1"/>
  <c r="H15" i="1"/>
  <c r="I15" i="1"/>
  <c r="G16" i="1"/>
  <c r="H16" i="1"/>
  <c r="I16" i="1"/>
  <c r="G22" i="1"/>
  <c r="H22" i="1"/>
  <c r="I22" i="1"/>
  <c r="G23" i="1"/>
  <c r="H23" i="1"/>
  <c r="I23" i="1"/>
  <c r="G24" i="1"/>
  <c r="H24" i="1"/>
  <c r="I24" i="1"/>
  <c r="G25" i="1"/>
  <c r="H25" i="1"/>
  <c r="I25" i="1"/>
  <c r="G26" i="1"/>
  <c r="H26" i="1"/>
  <c r="I26" i="1"/>
  <c r="G32" i="1"/>
  <c r="H32" i="1"/>
  <c r="I32" i="1"/>
  <c r="G33" i="1"/>
  <c r="H33" i="1"/>
  <c r="I33" i="1"/>
  <c r="G34" i="1"/>
  <c r="H34" i="1"/>
  <c r="I34" i="1"/>
  <c r="G35" i="1"/>
  <c r="H35" i="1"/>
  <c r="I35" i="1"/>
  <c r="G36" i="1"/>
  <c r="H36" i="1"/>
  <c r="I36" i="1"/>
  <c r="G42" i="1"/>
  <c r="H42" i="1"/>
  <c r="I42" i="1"/>
  <c r="G43" i="1"/>
  <c r="H43" i="1"/>
  <c r="I43" i="1"/>
  <c r="G44" i="1"/>
  <c r="H44" i="1"/>
  <c r="I44" i="1"/>
  <c r="G45" i="1"/>
  <c r="H45" i="1"/>
  <c r="I45" i="1"/>
  <c r="G46" i="1"/>
  <c r="H46" i="1"/>
  <c r="I46" i="1"/>
  <c r="G52" i="1"/>
  <c r="H52" i="1"/>
  <c r="I52" i="1"/>
  <c r="G53" i="1"/>
  <c r="H53" i="1"/>
  <c r="I53" i="1"/>
  <c r="G54" i="1"/>
  <c r="H54" i="1"/>
  <c r="I54" i="1"/>
  <c r="G55" i="1"/>
  <c r="H55" i="1"/>
  <c r="I55" i="1"/>
  <c r="G56" i="1"/>
  <c r="H56" i="1"/>
  <c r="I56" i="1"/>
  <c r="G7" i="1"/>
  <c r="H7" i="1"/>
  <c r="I7" i="1"/>
  <c r="G8" i="1"/>
  <c r="H8" i="1"/>
  <c r="I8" i="1"/>
  <c r="G9" i="1"/>
  <c r="H9" i="1"/>
  <c r="I9" i="1"/>
  <c r="G10" i="1"/>
  <c r="H10" i="1"/>
  <c r="I10" i="1"/>
  <c r="G11" i="1"/>
  <c r="H11" i="1"/>
  <c r="I11" i="1"/>
  <c r="G17" i="1"/>
  <c r="H17" i="1"/>
  <c r="I17" i="1"/>
  <c r="G18" i="1"/>
  <c r="H18" i="1"/>
  <c r="I18" i="1"/>
  <c r="G19" i="1"/>
  <c r="H19" i="1"/>
  <c r="I19" i="1"/>
  <c r="G20" i="1"/>
  <c r="H20" i="1"/>
  <c r="I20" i="1"/>
  <c r="G21" i="1"/>
  <c r="H21" i="1"/>
  <c r="I21" i="1"/>
  <c r="G27" i="1"/>
  <c r="H27" i="1"/>
  <c r="I27" i="1"/>
  <c r="G28" i="1"/>
  <c r="H28" i="1"/>
  <c r="I28" i="1"/>
  <c r="G29" i="1"/>
  <c r="H29" i="1"/>
  <c r="I29" i="1"/>
  <c r="G30" i="1"/>
  <c r="H30" i="1"/>
  <c r="I30" i="1"/>
  <c r="G31" i="1"/>
  <c r="H31" i="1"/>
  <c r="I31" i="1"/>
  <c r="G37" i="1"/>
  <c r="H37" i="1"/>
  <c r="I37" i="1"/>
  <c r="G38" i="1"/>
  <c r="H38" i="1"/>
  <c r="I38" i="1"/>
  <c r="G39" i="1"/>
  <c r="H39" i="1"/>
  <c r="I39" i="1"/>
  <c r="G40" i="1"/>
  <c r="H40" i="1"/>
  <c r="I40" i="1"/>
  <c r="G41" i="1"/>
  <c r="H41" i="1"/>
  <c r="I41" i="1"/>
  <c r="G47" i="1"/>
  <c r="H47" i="1"/>
  <c r="I47" i="1"/>
  <c r="G48" i="1"/>
  <c r="H48" i="1"/>
  <c r="I48" i="1"/>
  <c r="G49" i="1"/>
  <c r="H49" i="1"/>
  <c r="I49" i="1"/>
  <c r="G50" i="1"/>
  <c r="H50" i="1"/>
  <c r="I50" i="1"/>
  <c r="G51" i="1"/>
  <c r="H51" i="1"/>
  <c r="I51" i="1"/>
  <c r="G57" i="1"/>
  <c r="H57" i="1"/>
  <c r="I57" i="1"/>
  <c r="G58" i="1"/>
  <c r="H58" i="1"/>
  <c r="I58" i="1"/>
  <c r="G59" i="1"/>
  <c r="H59" i="1"/>
  <c r="I59" i="1"/>
  <c r="G60" i="1"/>
  <c r="H60" i="1"/>
  <c r="I60" i="1"/>
  <c r="G61" i="1"/>
  <c r="H61" i="1"/>
  <c r="I61" i="1"/>
  <c r="G2" i="1"/>
  <c r="H2" i="1"/>
  <c r="I2" i="1"/>
</calcChain>
</file>

<file path=xl/sharedStrings.xml><?xml version="1.0" encoding="utf-8"?>
<sst xmlns="http://schemas.openxmlformats.org/spreadsheetml/2006/main" count="249" uniqueCount="78">
  <si>
    <t>ID</t>
  </si>
  <si>
    <t>Strain1</t>
  </si>
  <si>
    <t>Strain2</t>
  </si>
  <si>
    <t>Conditions</t>
  </si>
  <si>
    <t>log2(Relative Fitness of Strain2)</t>
  </si>
  <si>
    <t>Date</t>
  </si>
  <si>
    <t>A1</t>
  </si>
  <si>
    <t>N2_bc</t>
  </si>
  <si>
    <t>N2_DMSO</t>
  </si>
  <si>
    <t>DMSO</t>
  </si>
  <si>
    <t>A2</t>
  </si>
  <si>
    <t>N2_ABZ</t>
  </si>
  <si>
    <t>A3</t>
  </si>
  <si>
    <t>F200Y_DMSO</t>
  </si>
  <si>
    <t>A4</t>
  </si>
  <si>
    <t>F200Y_ABZ</t>
  </si>
  <si>
    <t>A5</t>
  </si>
  <si>
    <t>Del_DMSO</t>
  </si>
  <si>
    <t>B1</t>
  </si>
  <si>
    <t>Del_ABZ</t>
  </si>
  <si>
    <t>B2</t>
  </si>
  <si>
    <t>B3</t>
  </si>
  <si>
    <t>B4</t>
  </si>
  <si>
    <t>B5</t>
  </si>
  <si>
    <t>C1</t>
  </si>
  <si>
    <t>C2</t>
  </si>
  <si>
    <t>C3</t>
  </si>
  <si>
    <t>C4</t>
  </si>
  <si>
    <t>C5</t>
  </si>
  <si>
    <t>D1</t>
  </si>
  <si>
    <t>ABZ</t>
  </si>
  <si>
    <t>D2</t>
  </si>
  <si>
    <t>D3</t>
  </si>
  <si>
    <t>D4</t>
  </si>
  <si>
    <t>D5</t>
  </si>
  <si>
    <t>E1</t>
  </si>
  <si>
    <t>E2</t>
  </si>
  <si>
    <t>E3</t>
  </si>
  <si>
    <t>E4</t>
  </si>
  <si>
    <t>E5</t>
  </si>
  <si>
    <t>F1</t>
  </si>
  <si>
    <t>F2</t>
  </si>
  <si>
    <t>F3</t>
  </si>
  <si>
    <t>F4</t>
  </si>
  <si>
    <t>F5</t>
  </si>
  <si>
    <t>A6</t>
  </si>
  <si>
    <t>A7</t>
  </si>
  <si>
    <t>A8</t>
  </si>
  <si>
    <t>A9</t>
  </si>
  <si>
    <t>A10</t>
  </si>
  <si>
    <t>B6</t>
  </si>
  <si>
    <t>B7</t>
  </si>
  <si>
    <t>B8</t>
  </si>
  <si>
    <t>B9</t>
  </si>
  <si>
    <t>B10</t>
  </si>
  <si>
    <t>C6</t>
  </si>
  <si>
    <t>C7</t>
  </si>
  <si>
    <t>C8</t>
  </si>
  <si>
    <t>C9</t>
  </si>
  <si>
    <t>C10</t>
  </si>
  <si>
    <t>D6</t>
  </si>
  <si>
    <t>D7</t>
  </si>
  <si>
    <t>D8</t>
  </si>
  <si>
    <t>D9</t>
  </si>
  <si>
    <t>D10</t>
  </si>
  <si>
    <t>E6</t>
  </si>
  <si>
    <t>E7</t>
  </si>
  <si>
    <t>E8</t>
  </si>
  <si>
    <t>E9</t>
  </si>
  <si>
    <t>E10</t>
  </si>
  <si>
    <t>F6</t>
  </si>
  <si>
    <t>F7</t>
  </si>
  <si>
    <t>F8</t>
  </si>
  <si>
    <t>F9</t>
  </si>
  <si>
    <t>F10</t>
  </si>
  <si>
    <t>1-selection coefficient</t>
  </si>
  <si>
    <t xml:space="preserve">Relative fitness of Strain2 </t>
  </si>
  <si>
    <t>selection coefficient of strain2's allele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</si>
</sst>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applyFont="1"/>
    <xf numFmtId="14" fontId="0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1"/>
  <sheetViews>
    <sheetView tabSelected="1" topLeftCell="A16" workbookViewId="0">
      <selection activeCell="L25" sqref="L25"/>
    </sheetView>
  </sheetViews>
  <sheetFormatPr baseColWidth="10" defaultRowHeight="16" x14ac:dyDescent="0.2"/>
  <cols>
    <col min="4" max="4" width="12.1640625" bestFit="1" customWidth="1"/>
    <col min="6" max="6" width="29.6640625" customWidth="1"/>
    <col min="7" max="7" width="33" customWidth="1"/>
    <col min="8" max="8" width="25.1640625" customWidth="1"/>
    <col min="9" max="9" width="34.1640625" customWidth="1"/>
    <col min="12" max="12" width="18.5" customWidth="1"/>
    <col min="13" max="13" width="16.1640625" customWidth="1"/>
  </cols>
  <sheetData>
    <row r="1" spans="1:11" x14ac:dyDescent="0.2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76</v>
      </c>
      <c r="H1" t="s">
        <v>75</v>
      </c>
      <c r="I1" t="s">
        <v>77</v>
      </c>
    </row>
    <row r="2" spans="1:11" x14ac:dyDescent="0.2">
      <c r="A2" s="1">
        <v>43221</v>
      </c>
      <c r="B2" t="s">
        <v>6</v>
      </c>
      <c r="C2" t="s">
        <v>7</v>
      </c>
      <c r="D2" t="s">
        <v>8</v>
      </c>
      <c r="E2" t="s">
        <v>9</v>
      </c>
      <c r="F2">
        <v>-5.78908536375803E-3</v>
      </c>
      <c r="G2">
        <f>POWER(2,F2)</f>
        <v>0.99599535187767652</v>
      </c>
      <c r="H2">
        <f>1/G2</f>
        <v>1.0040207498105025</v>
      </c>
      <c r="I2">
        <f>1-H2</f>
        <v>-4.0207498105024886E-3</v>
      </c>
    </row>
    <row r="3" spans="1:11" x14ac:dyDescent="0.2">
      <c r="A3" s="1">
        <v>43221</v>
      </c>
      <c r="B3" t="s">
        <v>10</v>
      </c>
      <c r="C3" t="s">
        <v>7</v>
      </c>
      <c r="D3" t="s">
        <v>8</v>
      </c>
      <c r="E3" t="s">
        <v>9</v>
      </c>
      <c r="F3">
        <v>-1.13634821731186E-2</v>
      </c>
      <c r="G3">
        <f>POWER(2,F3)</f>
        <v>0.99215437322947697</v>
      </c>
      <c r="H3">
        <f>1/G3</f>
        <v>1.0079076673773915</v>
      </c>
      <c r="I3">
        <f>1-H3</f>
        <v>-7.9076673773914585E-3</v>
      </c>
    </row>
    <row r="4" spans="1:11" x14ac:dyDescent="0.2">
      <c r="A4" s="1">
        <v>43221</v>
      </c>
      <c r="B4" t="s">
        <v>12</v>
      </c>
      <c r="C4" t="s">
        <v>7</v>
      </c>
      <c r="D4" t="s">
        <v>8</v>
      </c>
      <c r="E4" t="s">
        <v>9</v>
      </c>
      <c r="F4">
        <v>2.7431111662962901E-2</v>
      </c>
      <c r="G4">
        <f>POWER(2,F4)</f>
        <v>1.0191957110860326</v>
      </c>
      <c r="H4">
        <f>1/G4</f>
        <v>0.98116582430907406</v>
      </c>
      <c r="I4">
        <f>1-H4</f>
        <v>1.8834175690925936E-2</v>
      </c>
    </row>
    <row r="5" spans="1:11" x14ac:dyDescent="0.2">
      <c r="A5" s="1">
        <v>43221</v>
      </c>
      <c r="B5" t="s">
        <v>14</v>
      </c>
      <c r="C5" t="s">
        <v>7</v>
      </c>
      <c r="D5" t="s">
        <v>8</v>
      </c>
      <c r="E5" t="s">
        <v>9</v>
      </c>
      <c r="F5">
        <v>3.29113632668942E-2</v>
      </c>
      <c r="G5">
        <f>POWER(2,F5)</f>
        <v>1.0230746118369018</v>
      </c>
      <c r="H5">
        <f>1/G5</f>
        <v>0.9774458171770366</v>
      </c>
      <c r="I5">
        <f>1-H5</f>
        <v>2.2554182822963398E-2</v>
      </c>
    </row>
    <row r="6" spans="1:11" x14ac:dyDescent="0.2">
      <c r="A6" s="1">
        <v>43221</v>
      </c>
      <c r="B6" t="s">
        <v>16</v>
      </c>
      <c r="C6" t="s">
        <v>7</v>
      </c>
      <c r="D6" t="s">
        <v>8</v>
      </c>
      <c r="E6" t="s">
        <v>9</v>
      </c>
      <c r="F6">
        <v>-1.0656116605290001E-2</v>
      </c>
      <c r="G6">
        <f>POWER(2,F6)</f>
        <v>0.99264095417897691</v>
      </c>
      <c r="H6">
        <f>1/G6</f>
        <v>1.0074136028641996</v>
      </c>
      <c r="I6">
        <f>1-H6</f>
        <v>-7.4136028641995644E-3</v>
      </c>
    </row>
    <row r="7" spans="1:11" x14ac:dyDescent="0.2">
      <c r="A7" s="3">
        <v>43256</v>
      </c>
      <c r="B7" s="2" t="s">
        <v>45</v>
      </c>
      <c r="C7" s="2" t="s">
        <v>7</v>
      </c>
      <c r="D7" s="2" t="s">
        <v>8</v>
      </c>
      <c r="E7" s="2" t="s">
        <v>9</v>
      </c>
      <c r="F7" s="2">
        <v>3.0350877976228399E-2</v>
      </c>
      <c r="G7">
        <f>POWER(2,F7)</f>
        <v>1.0212604763473749</v>
      </c>
      <c r="H7">
        <f>1/G7</f>
        <v>0.97918212166261942</v>
      </c>
      <c r="I7">
        <f>1-H7</f>
        <v>2.081787833738058E-2</v>
      </c>
    </row>
    <row r="8" spans="1:11" x14ac:dyDescent="0.2">
      <c r="A8" s="3">
        <v>43256</v>
      </c>
      <c r="B8" s="2" t="s">
        <v>46</v>
      </c>
      <c r="C8" s="2" t="s">
        <v>7</v>
      </c>
      <c r="D8" s="2" t="s">
        <v>8</v>
      </c>
      <c r="E8" s="2" t="s">
        <v>9</v>
      </c>
      <c r="F8" s="2">
        <v>2.4715818017889499E-2</v>
      </c>
      <c r="G8">
        <f>POWER(2,F8)</f>
        <v>1.0172792887526927</v>
      </c>
      <c r="H8">
        <f>1/G8</f>
        <v>0.98301421355596541</v>
      </c>
      <c r="I8">
        <f>1-H8</f>
        <v>1.698578644403459E-2</v>
      </c>
    </row>
    <row r="9" spans="1:11" x14ac:dyDescent="0.2">
      <c r="A9" s="3">
        <v>43256</v>
      </c>
      <c r="B9" s="2" t="s">
        <v>47</v>
      </c>
      <c r="C9" s="2" t="s">
        <v>7</v>
      </c>
      <c r="D9" s="2" t="s">
        <v>8</v>
      </c>
      <c r="E9" s="2" t="s">
        <v>9</v>
      </c>
      <c r="F9" s="2">
        <v>2.9763616606103601E-3</v>
      </c>
      <c r="G9">
        <f>POWER(2,F9)</f>
        <v>1.0020651862590586</v>
      </c>
      <c r="H9">
        <f>1/G9</f>
        <v>0.99793906994537107</v>
      </c>
      <c r="I9">
        <f>1-H9</f>
        <v>2.0609300546289289E-3</v>
      </c>
    </row>
    <row r="10" spans="1:11" x14ac:dyDescent="0.2">
      <c r="A10" s="3">
        <v>43256</v>
      </c>
      <c r="B10" s="2" t="s">
        <v>48</v>
      </c>
      <c r="C10" s="2" t="s">
        <v>7</v>
      </c>
      <c r="D10" s="2" t="s">
        <v>8</v>
      </c>
      <c r="E10" s="2" t="s">
        <v>9</v>
      </c>
      <c r="F10" s="2">
        <v>1.26401920772136E-2</v>
      </c>
      <c r="G10">
        <f>POWER(2,F10)</f>
        <v>1.0088000079004011</v>
      </c>
      <c r="H10">
        <f>1/G10</f>
        <v>0.99127675670947257</v>
      </c>
      <c r="I10">
        <f>1-H10</f>
        <v>8.7232432905274271E-3</v>
      </c>
    </row>
    <row r="11" spans="1:11" x14ac:dyDescent="0.2">
      <c r="A11" s="3">
        <v>43256</v>
      </c>
      <c r="B11" s="2" t="s">
        <v>49</v>
      </c>
      <c r="C11" s="2" t="s">
        <v>7</v>
      </c>
      <c r="D11" s="2" t="s">
        <v>8</v>
      </c>
      <c r="E11" s="2" t="s">
        <v>9</v>
      </c>
      <c r="F11" s="2">
        <v>2.6786103470021999E-2</v>
      </c>
      <c r="G11">
        <f>POWER(2,F11)</f>
        <v>1.0187401451955156</v>
      </c>
      <c r="H11">
        <f>1/G11</f>
        <v>0.98160458750556157</v>
      </c>
      <c r="I11">
        <f>1-H11</f>
        <v>1.8395412494438435E-2</v>
      </c>
    </row>
    <row r="12" spans="1:11" x14ac:dyDescent="0.2">
      <c r="A12" s="1">
        <v>43221</v>
      </c>
      <c r="B12" t="s">
        <v>18</v>
      </c>
      <c r="C12" t="s">
        <v>7</v>
      </c>
      <c r="D12" t="s">
        <v>13</v>
      </c>
      <c r="E12" t="s">
        <v>9</v>
      </c>
      <c r="F12">
        <v>3.5737772566726798E-2</v>
      </c>
      <c r="G12">
        <f>POWER(2,F12)</f>
        <v>1.0250808999887628</v>
      </c>
      <c r="H12">
        <f>1/G12</f>
        <v>0.97553276040063008</v>
      </c>
      <c r="I12">
        <f>1-H12</f>
        <v>2.4467239599369917E-2</v>
      </c>
    </row>
    <row r="13" spans="1:11" x14ac:dyDescent="0.2">
      <c r="A13" s="1">
        <v>43221</v>
      </c>
      <c r="B13" t="s">
        <v>20</v>
      </c>
      <c r="C13" t="s">
        <v>7</v>
      </c>
      <c r="D13" t="s">
        <v>13</v>
      </c>
      <c r="E13" t="s">
        <v>9</v>
      </c>
      <c r="F13">
        <v>-5.91937778612079E-2</v>
      </c>
      <c r="G13">
        <f>POWER(2,F13)</f>
        <v>0.95980033528392494</v>
      </c>
      <c r="H13">
        <f>1/G13</f>
        <v>1.0418833618183549</v>
      </c>
      <c r="I13">
        <f>1-H13</f>
        <v>-4.1883361818354947E-2</v>
      </c>
    </row>
    <row r="14" spans="1:11" x14ac:dyDescent="0.2">
      <c r="A14" s="1">
        <v>43221</v>
      </c>
      <c r="B14" t="s">
        <v>21</v>
      </c>
      <c r="C14" t="s">
        <v>7</v>
      </c>
      <c r="D14" t="s">
        <v>13</v>
      </c>
      <c r="E14" t="s">
        <v>9</v>
      </c>
      <c r="F14">
        <v>2.6047053457791802E-2</v>
      </c>
      <c r="G14">
        <f>POWER(2,F14)</f>
        <v>1.018218408387545</v>
      </c>
      <c r="H14">
        <f>1/G14</f>
        <v>0.98210756333074378</v>
      </c>
      <c r="I14">
        <f>1-H14</f>
        <v>1.7892436669256218E-2</v>
      </c>
      <c r="K14" s="4"/>
    </row>
    <row r="15" spans="1:11" x14ac:dyDescent="0.2">
      <c r="A15" s="1">
        <v>43221</v>
      </c>
      <c r="B15" t="s">
        <v>22</v>
      </c>
      <c r="C15" t="s">
        <v>7</v>
      </c>
      <c r="D15" t="s">
        <v>13</v>
      </c>
      <c r="E15" t="s">
        <v>9</v>
      </c>
      <c r="F15">
        <v>1.54030592640111E-2</v>
      </c>
      <c r="G15">
        <f>POWER(2,F15)</f>
        <v>1.010733785235959</v>
      </c>
      <c r="H15">
        <f>1/G15</f>
        <v>0.98938020535896776</v>
      </c>
      <c r="I15">
        <f>1-H15</f>
        <v>1.0619794641032243E-2</v>
      </c>
    </row>
    <row r="16" spans="1:11" x14ac:dyDescent="0.2">
      <c r="A16" s="1">
        <v>43221</v>
      </c>
      <c r="B16" t="s">
        <v>23</v>
      </c>
      <c r="C16" t="s">
        <v>7</v>
      </c>
      <c r="D16" t="s">
        <v>13</v>
      </c>
      <c r="E16" t="s">
        <v>9</v>
      </c>
      <c r="F16">
        <v>7.4469974276309102E-3</v>
      </c>
      <c r="G16">
        <f>POWER(2,F16)</f>
        <v>1.0051752106496041</v>
      </c>
      <c r="H16">
        <f>1/G16</f>
        <v>0.99485143426263012</v>
      </c>
      <c r="I16">
        <f>1-H16</f>
        <v>5.1485657373698812E-3</v>
      </c>
    </row>
    <row r="17" spans="1:9" x14ac:dyDescent="0.2">
      <c r="A17" s="3">
        <v>43256</v>
      </c>
      <c r="B17" s="2" t="s">
        <v>50</v>
      </c>
      <c r="C17" s="2" t="s">
        <v>7</v>
      </c>
      <c r="D17" s="2" t="s">
        <v>13</v>
      </c>
      <c r="E17" s="2" t="s">
        <v>9</v>
      </c>
      <c r="F17" s="2">
        <v>1.3887501335412901E-2</v>
      </c>
      <c r="G17">
        <f>POWER(2,F17)</f>
        <v>1.0096725621463991</v>
      </c>
      <c r="H17">
        <f>1/G17</f>
        <v>0.99042010003140346</v>
      </c>
      <c r="I17">
        <f>1-H17</f>
        <v>9.5798999685965391E-3</v>
      </c>
    </row>
    <row r="18" spans="1:9" x14ac:dyDescent="0.2">
      <c r="A18" s="3">
        <v>43256</v>
      </c>
      <c r="B18" s="2" t="s">
        <v>51</v>
      </c>
      <c r="C18" s="2" t="s">
        <v>7</v>
      </c>
      <c r="D18" s="2" t="s">
        <v>13</v>
      </c>
      <c r="E18" s="2" t="s">
        <v>9</v>
      </c>
      <c r="F18" s="2">
        <v>-3.9732289941743298E-2</v>
      </c>
      <c r="G18">
        <f>POWER(2,F18)</f>
        <v>0.97283545241577551</v>
      </c>
      <c r="H18">
        <f>1/G18</f>
        <v>1.0279230650124527</v>
      </c>
      <c r="I18">
        <f>1-H18</f>
        <v>-2.7923065012452675E-2</v>
      </c>
    </row>
    <row r="19" spans="1:9" x14ac:dyDescent="0.2">
      <c r="A19" s="3">
        <v>43256</v>
      </c>
      <c r="B19" s="2" t="s">
        <v>52</v>
      </c>
      <c r="C19" s="2" t="s">
        <v>7</v>
      </c>
      <c r="D19" s="2" t="s">
        <v>13</v>
      </c>
      <c r="E19" s="2" t="s">
        <v>9</v>
      </c>
      <c r="F19" s="2">
        <v>-0.117905963360509</v>
      </c>
      <c r="G19">
        <f>POWER(2,F19)</f>
        <v>0.92152425032667917</v>
      </c>
      <c r="H19">
        <f>1/G19</f>
        <v>1.0851586376001514</v>
      </c>
      <c r="I19">
        <f>1-H19</f>
        <v>-8.515863760015141E-2</v>
      </c>
    </row>
    <row r="20" spans="1:9" x14ac:dyDescent="0.2">
      <c r="A20" s="3">
        <v>43256</v>
      </c>
      <c r="B20" s="2" t="s">
        <v>53</v>
      </c>
      <c r="C20" s="2" t="s">
        <v>7</v>
      </c>
      <c r="D20" s="2" t="s">
        <v>13</v>
      </c>
      <c r="E20" s="2" t="s">
        <v>9</v>
      </c>
      <c r="F20" s="2">
        <v>2.57621609062046E-2</v>
      </c>
      <c r="G20">
        <f>POWER(2,F20)</f>
        <v>1.0180173581361642</v>
      </c>
      <c r="H20">
        <f>1/G20</f>
        <v>0.98230152168608276</v>
      </c>
      <c r="I20">
        <f>1-H20</f>
        <v>1.7698478313917243E-2</v>
      </c>
    </row>
    <row r="21" spans="1:9" x14ac:dyDescent="0.2">
      <c r="A21" s="3">
        <v>43256</v>
      </c>
      <c r="B21" s="2" t="s">
        <v>54</v>
      </c>
      <c r="C21" s="2" t="s">
        <v>7</v>
      </c>
      <c r="D21" s="2" t="s">
        <v>13</v>
      </c>
      <c r="E21" s="2" t="s">
        <v>9</v>
      </c>
      <c r="F21" s="2">
        <v>-8.2217066791412103E-4</v>
      </c>
      <c r="G21">
        <f>POWER(2,F21)</f>
        <v>0.99943027707337018</v>
      </c>
      <c r="H21">
        <f>1/G21</f>
        <v>1.0005700476958714</v>
      </c>
      <c r="I21">
        <f>1-H21</f>
        <v>-5.70047695871434E-4</v>
      </c>
    </row>
    <row r="22" spans="1:9" x14ac:dyDescent="0.2">
      <c r="A22" s="1">
        <v>43221</v>
      </c>
      <c r="B22" t="s">
        <v>24</v>
      </c>
      <c r="C22" t="s">
        <v>7</v>
      </c>
      <c r="D22" t="s">
        <v>17</v>
      </c>
      <c r="E22" t="s">
        <v>9</v>
      </c>
      <c r="F22">
        <v>6.6584412163426298E-3</v>
      </c>
      <c r="G22">
        <f>POWER(2,F22)</f>
        <v>1.004625946563432</v>
      </c>
      <c r="H22">
        <f>1/G22</f>
        <v>0.99539535428160486</v>
      </c>
      <c r="I22">
        <f>1-H22</f>
        <v>4.6046457183951395E-3</v>
      </c>
    </row>
    <row r="23" spans="1:9" x14ac:dyDescent="0.2">
      <c r="A23" s="1">
        <v>43221</v>
      </c>
      <c r="B23" t="s">
        <v>25</v>
      </c>
      <c r="C23" t="s">
        <v>7</v>
      </c>
      <c r="D23" t="s">
        <v>17</v>
      </c>
      <c r="E23" t="s">
        <v>9</v>
      </c>
      <c r="F23">
        <v>-3.4131809164567303E-2</v>
      </c>
      <c r="G23">
        <f>POWER(2,F23)</f>
        <v>0.9766192978698951</v>
      </c>
      <c r="H23">
        <f>1/G23</f>
        <v>1.0239404465804645</v>
      </c>
      <c r="I23">
        <f>1-H23</f>
        <v>-2.3940446580464458E-2</v>
      </c>
    </row>
    <row r="24" spans="1:9" x14ac:dyDescent="0.2">
      <c r="A24" s="1">
        <v>43221</v>
      </c>
      <c r="B24" t="s">
        <v>26</v>
      </c>
      <c r="C24" t="s">
        <v>7</v>
      </c>
      <c r="D24" t="s">
        <v>17</v>
      </c>
      <c r="E24" t="s">
        <v>9</v>
      </c>
      <c r="F24">
        <v>-4.5886434375137501E-2</v>
      </c>
      <c r="G24">
        <f>POWER(2,F24)</f>
        <v>0.96869443961666135</v>
      </c>
      <c r="H24">
        <f>1/G24</f>
        <v>1.0323172706511323</v>
      </c>
      <c r="I24">
        <f>1-H24</f>
        <v>-3.2317270651132324E-2</v>
      </c>
    </row>
    <row r="25" spans="1:9" x14ac:dyDescent="0.2">
      <c r="A25" s="1">
        <v>43221</v>
      </c>
      <c r="B25" t="s">
        <v>27</v>
      </c>
      <c r="C25" t="s">
        <v>7</v>
      </c>
      <c r="D25" t="s">
        <v>17</v>
      </c>
      <c r="E25" t="s">
        <v>9</v>
      </c>
      <c r="F25">
        <v>-2.96295724257046E-2</v>
      </c>
      <c r="G25">
        <f>POWER(2,F25)</f>
        <v>0.97967180664165976</v>
      </c>
      <c r="H25">
        <f>1/G25</f>
        <v>1.0207500034404642</v>
      </c>
      <c r="I25">
        <f>1-H25</f>
        <v>-2.0750003440464182E-2</v>
      </c>
    </row>
    <row r="26" spans="1:9" x14ac:dyDescent="0.2">
      <c r="A26" s="1">
        <v>43221</v>
      </c>
      <c r="B26" t="s">
        <v>28</v>
      </c>
      <c r="C26" t="s">
        <v>7</v>
      </c>
      <c r="D26" t="s">
        <v>17</v>
      </c>
      <c r="E26" t="s">
        <v>9</v>
      </c>
      <c r="F26">
        <v>3.5664051940296E-3</v>
      </c>
      <c r="G26">
        <f>POWER(2,F26)</f>
        <v>1.0024751017243489</v>
      </c>
      <c r="H26">
        <f>1/G26</f>
        <v>0.99753100927884242</v>
      </c>
      <c r="I26">
        <f>1-H26</f>
        <v>2.4689907211575823E-3</v>
      </c>
    </row>
    <row r="27" spans="1:9" x14ac:dyDescent="0.2">
      <c r="A27" s="3">
        <v>43256</v>
      </c>
      <c r="B27" s="2" t="s">
        <v>55</v>
      </c>
      <c r="C27" s="2" t="s">
        <v>7</v>
      </c>
      <c r="D27" s="2" t="s">
        <v>17</v>
      </c>
      <c r="E27" s="2" t="s">
        <v>9</v>
      </c>
      <c r="F27" s="2">
        <v>-1.6402781994783101E-2</v>
      </c>
      <c r="G27">
        <f>POWER(2,F27)</f>
        <v>0.98869484689521336</v>
      </c>
      <c r="H27">
        <f>1/G27</f>
        <v>1.0114344209846831</v>
      </c>
      <c r="I27">
        <f>1-H27</f>
        <v>-1.1434420984683058E-2</v>
      </c>
    </row>
    <row r="28" spans="1:9" x14ac:dyDescent="0.2">
      <c r="A28" s="3">
        <v>43256</v>
      </c>
      <c r="B28" s="2" t="s">
        <v>56</v>
      </c>
      <c r="C28" s="2" t="s">
        <v>7</v>
      </c>
      <c r="D28" s="2" t="s">
        <v>17</v>
      </c>
      <c r="E28" s="2" t="s">
        <v>9</v>
      </c>
      <c r="F28" s="2">
        <v>-4.57773199957833E-2</v>
      </c>
      <c r="G28">
        <f>POWER(2,F28)</f>
        <v>0.96876770699942694</v>
      </c>
      <c r="H28">
        <f>1/G28</f>
        <v>1.0322391970489078</v>
      </c>
      <c r="I28">
        <f>1-H28</f>
        <v>-3.2239197048907764E-2</v>
      </c>
    </row>
    <row r="29" spans="1:9" x14ac:dyDescent="0.2">
      <c r="A29" s="3">
        <v>43256</v>
      </c>
      <c r="B29" s="2" t="s">
        <v>57</v>
      </c>
      <c r="C29" s="2" t="s">
        <v>7</v>
      </c>
      <c r="D29" s="2" t="s">
        <v>17</v>
      </c>
      <c r="E29" s="2" t="s">
        <v>9</v>
      </c>
      <c r="F29" s="2">
        <v>-5.6112828572879601E-2</v>
      </c>
      <c r="G29">
        <f>POWER(2,F29)</f>
        <v>0.96185222833145245</v>
      </c>
      <c r="H29">
        <f>1/G29</f>
        <v>1.039660740542987</v>
      </c>
      <c r="I29">
        <f>1-H29</f>
        <v>-3.9660740542986961E-2</v>
      </c>
    </row>
    <row r="30" spans="1:9" x14ac:dyDescent="0.2">
      <c r="A30" s="3">
        <v>43256</v>
      </c>
      <c r="B30" s="2" t="s">
        <v>58</v>
      </c>
      <c r="C30" s="2" t="s">
        <v>7</v>
      </c>
      <c r="D30" s="2" t="s">
        <v>17</v>
      </c>
      <c r="E30" s="2" t="s">
        <v>9</v>
      </c>
      <c r="F30" s="2">
        <v>2.4767037699904501E-2</v>
      </c>
      <c r="G30">
        <f>POWER(2,F30)</f>
        <v>1.0173154056347473</v>
      </c>
      <c r="H30">
        <f>1/G30</f>
        <v>0.98297931443990716</v>
      </c>
      <c r="I30">
        <f>1-H30</f>
        <v>1.7020685560092841E-2</v>
      </c>
    </row>
    <row r="31" spans="1:9" x14ac:dyDescent="0.2">
      <c r="A31" s="3">
        <v>43256</v>
      </c>
      <c r="B31" s="2" t="s">
        <v>59</v>
      </c>
      <c r="C31" s="2" t="s">
        <v>7</v>
      </c>
      <c r="D31" s="2" t="s">
        <v>17</v>
      </c>
      <c r="E31" s="2" t="s">
        <v>9</v>
      </c>
      <c r="F31" s="2">
        <v>3.6270439554823099E-2</v>
      </c>
      <c r="G31">
        <f>POWER(2,F31)</f>
        <v>1.0254594467734661</v>
      </c>
      <c r="H31">
        <f>1/G31</f>
        <v>0.97517264397575898</v>
      </c>
      <c r="I31">
        <f>1-H31</f>
        <v>2.4827356024241021E-2</v>
      </c>
    </row>
    <row r="32" spans="1:9" x14ac:dyDescent="0.2">
      <c r="A32" s="1">
        <v>43221</v>
      </c>
      <c r="B32" t="s">
        <v>29</v>
      </c>
      <c r="C32" t="s">
        <v>7</v>
      </c>
      <c r="D32" t="s">
        <v>11</v>
      </c>
      <c r="E32" t="s">
        <v>30</v>
      </c>
      <c r="F32">
        <v>-1.99606553657685E-2</v>
      </c>
      <c r="G32">
        <f>POWER(2,F32)</f>
        <v>0.98625960102591825</v>
      </c>
      <c r="H32">
        <f>1/G32</f>
        <v>1.0139318278471396</v>
      </c>
      <c r="I32">
        <f>1-H32</f>
        <v>-1.3931827847139644E-2</v>
      </c>
    </row>
    <row r="33" spans="1:9" x14ac:dyDescent="0.2">
      <c r="A33" s="1">
        <v>43221</v>
      </c>
      <c r="B33" t="s">
        <v>31</v>
      </c>
      <c r="C33" t="s">
        <v>7</v>
      </c>
      <c r="D33" t="s">
        <v>11</v>
      </c>
      <c r="E33" t="s">
        <v>30</v>
      </c>
      <c r="F33">
        <v>3.1983636184343203E-2</v>
      </c>
      <c r="G33">
        <f>POWER(2,F33)</f>
        <v>1.0224169337466642</v>
      </c>
      <c r="H33">
        <f>1/G33</f>
        <v>0.97807456722717123</v>
      </c>
      <c r="I33">
        <f>1-H33</f>
        <v>2.1925432772828768E-2</v>
      </c>
    </row>
    <row r="34" spans="1:9" x14ac:dyDescent="0.2">
      <c r="A34" s="1">
        <v>43221</v>
      </c>
      <c r="B34" t="s">
        <v>32</v>
      </c>
      <c r="C34" t="s">
        <v>7</v>
      </c>
      <c r="D34" t="s">
        <v>11</v>
      </c>
      <c r="E34" t="s">
        <v>30</v>
      </c>
      <c r="F34">
        <v>3.2189553819892899E-4</v>
      </c>
      <c r="G34">
        <f>POWER(2,F34)</f>
        <v>1.0002231458780757</v>
      </c>
      <c r="H34">
        <f>1/G34</f>
        <v>0.99977690390489837</v>
      </c>
      <c r="I34">
        <f>1-H34</f>
        <v>2.2309609510162698E-4</v>
      </c>
    </row>
    <row r="35" spans="1:9" x14ac:dyDescent="0.2">
      <c r="A35" s="1">
        <v>43221</v>
      </c>
      <c r="B35" t="s">
        <v>33</v>
      </c>
      <c r="C35" t="s">
        <v>7</v>
      </c>
      <c r="D35" t="s">
        <v>11</v>
      </c>
      <c r="E35" t="s">
        <v>30</v>
      </c>
      <c r="F35">
        <v>1.5988151117396699E-2</v>
      </c>
      <c r="G35">
        <f>POWER(2,F35)</f>
        <v>1.0111437762735795</v>
      </c>
      <c r="H35">
        <f>1/G35</f>
        <v>0.98897903885177607</v>
      </c>
      <c r="I35">
        <f>1-H35</f>
        <v>1.1020961148223929E-2</v>
      </c>
    </row>
    <row r="36" spans="1:9" x14ac:dyDescent="0.2">
      <c r="A36" s="1">
        <v>43221</v>
      </c>
      <c r="B36" t="s">
        <v>34</v>
      </c>
      <c r="C36" t="s">
        <v>7</v>
      </c>
      <c r="D36" t="s">
        <v>11</v>
      </c>
      <c r="E36" t="s">
        <v>30</v>
      </c>
      <c r="F36">
        <v>3.0476790551149501E-3</v>
      </c>
      <c r="G36">
        <f>POWER(2,F36)</f>
        <v>1.0021147230236445</v>
      </c>
      <c r="H36">
        <f>1/G36</f>
        <v>0.99788973959262495</v>
      </c>
      <c r="I36">
        <f>1-H36</f>
        <v>2.110260407375053E-3</v>
      </c>
    </row>
    <row r="37" spans="1:9" x14ac:dyDescent="0.2">
      <c r="A37" s="3">
        <v>43256</v>
      </c>
      <c r="B37" s="2" t="s">
        <v>60</v>
      </c>
      <c r="C37" s="2" t="s">
        <v>7</v>
      </c>
      <c r="D37" s="2" t="s">
        <v>11</v>
      </c>
      <c r="E37" s="2" t="s">
        <v>30</v>
      </c>
      <c r="F37" s="2">
        <v>7.5280594085226499E-2</v>
      </c>
      <c r="G37">
        <f>POWER(2,F37)</f>
        <v>1.0535659272261211</v>
      </c>
      <c r="H37">
        <f>1/G37</f>
        <v>0.94915749850875297</v>
      </c>
      <c r="I37">
        <f>1-H37</f>
        <v>5.0842501491247027E-2</v>
      </c>
    </row>
    <row r="38" spans="1:9" x14ac:dyDescent="0.2">
      <c r="A38" s="3">
        <v>43256</v>
      </c>
      <c r="B38" s="2" t="s">
        <v>61</v>
      </c>
      <c r="C38" s="2" t="s">
        <v>7</v>
      </c>
      <c r="D38" s="2" t="s">
        <v>11</v>
      </c>
      <c r="E38" s="2" t="s">
        <v>30</v>
      </c>
      <c r="F38" s="2">
        <v>5.3611236502097998E-3</v>
      </c>
      <c r="G38">
        <f>POWER(2,F38)</f>
        <v>1.0037229608086313</v>
      </c>
      <c r="H38">
        <f>1/G38</f>
        <v>0.996290848218086</v>
      </c>
      <c r="I38">
        <f>1-H38</f>
        <v>3.7091517819139996E-3</v>
      </c>
    </row>
    <row r="39" spans="1:9" x14ac:dyDescent="0.2">
      <c r="A39" s="3">
        <v>43256</v>
      </c>
      <c r="B39" s="2" t="s">
        <v>62</v>
      </c>
      <c r="C39" s="2" t="s">
        <v>7</v>
      </c>
      <c r="D39" s="2" t="s">
        <v>11</v>
      </c>
      <c r="E39" s="2" t="s">
        <v>30</v>
      </c>
      <c r="F39" s="2">
        <v>3.2940124753754701E-3</v>
      </c>
      <c r="G39">
        <f>POWER(2,F39)</f>
        <v>1.0022858440270652</v>
      </c>
      <c r="H39">
        <f>1/G39</f>
        <v>0.99771936913936554</v>
      </c>
      <c r="I39">
        <f>1-H39</f>
        <v>2.2806308606344583E-3</v>
      </c>
    </row>
    <row r="40" spans="1:9" x14ac:dyDescent="0.2">
      <c r="A40" s="3">
        <v>43256</v>
      </c>
      <c r="B40" s="2" t="s">
        <v>63</v>
      </c>
      <c r="C40" s="2" t="s">
        <v>7</v>
      </c>
      <c r="D40" s="2" t="s">
        <v>11</v>
      </c>
      <c r="E40" s="2" t="s">
        <v>30</v>
      </c>
      <c r="F40" s="2">
        <v>1.3478545273667699E-2</v>
      </c>
      <c r="G40">
        <f>POWER(2,F40)</f>
        <v>1.0093863941170327</v>
      </c>
      <c r="H40">
        <f>1/G40</f>
        <v>0.99070089098511827</v>
      </c>
      <c r="I40">
        <f>1-H40</f>
        <v>9.2991090148817346E-3</v>
      </c>
    </row>
    <row r="41" spans="1:9" x14ac:dyDescent="0.2">
      <c r="A41" s="3">
        <v>43256</v>
      </c>
      <c r="B41" s="2" t="s">
        <v>64</v>
      </c>
      <c r="C41" s="2" t="s">
        <v>7</v>
      </c>
      <c r="D41" s="2" t="s">
        <v>11</v>
      </c>
      <c r="E41" s="2" t="s">
        <v>30</v>
      </c>
      <c r="F41" s="2">
        <v>1.2598919924879499E-2</v>
      </c>
      <c r="G41">
        <f>POWER(2,F41)</f>
        <v>1.0087711488893967</v>
      </c>
      <c r="H41">
        <f>1/G41</f>
        <v>0.99130511523941456</v>
      </c>
      <c r="I41">
        <f>1-H41</f>
        <v>8.6948847605854418E-3</v>
      </c>
    </row>
    <row r="42" spans="1:9" x14ac:dyDescent="0.2">
      <c r="A42" s="1">
        <v>43221</v>
      </c>
      <c r="B42" t="s">
        <v>35</v>
      </c>
      <c r="C42" t="s">
        <v>7</v>
      </c>
      <c r="D42" t="s">
        <v>15</v>
      </c>
      <c r="E42" t="s">
        <v>30</v>
      </c>
      <c r="F42">
        <v>0.21802796509251501</v>
      </c>
      <c r="G42">
        <f>POWER(2,F42)</f>
        <v>1.163142587598053</v>
      </c>
      <c r="H42">
        <f>1/G42</f>
        <v>0.85973982094925216</v>
      </c>
      <c r="I42">
        <f>1-H42</f>
        <v>0.14026017905074784</v>
      </c>
    </row>
    <row r="43" spans="1:9" x14ac:dyDescent="0.2">
      <c r="A43" s="1">
        <v>43221</v>
      </c>
      <c r="B43" t="s">
        <v>36</v>
      </c>
      <c r="C43" t="s">
        <v>7</v>
      </c>
      <c r="D43" t="s">
        <v>15</v>
      </c>
      <c r="E43" t="s">
        <v>30</v>
      </c>
      <c r="F43">
        <v>0.53811163455246203</v>
      </c>
      <c r="G43">
        <f>POWER(2,F43)</f>
        <v>1.452070635585091</v>
      </c>
      <c r="H43">
        <f>1/G43</f>
        <v>0.68867173227910117</v>
      </c>
      <c r="I43">
        <f>1-H43</f>
        <v>0.31132826772089883</v>
      </c>
    </row>
    <row r="44" spans="1:9" x14ac:dyDescent="0.2">
      <c r="A44" s="1">
        <v>43221</v>
      </c>
      <c r="B44" t="s">
        <v>37</v>
      </c>
      <c r="C44" t="s">
        <v>7</v>
      </c>
      <c r="D44" t="s">
        <v>15</v>
      </c>
      <c r="E44" t="s">
        <v>30</v>
      </c>
      <c r="F44">
        <v>0.49363692201742498</v>
      </c>
      <c r="G44">
        <f>POWER(2,F44)</f>
        <v>1.4079898384736584</v>
      </c>
      <c r="H44">
        <f>1/G44</f>
        <v>0.7102323984696205</v>
      </c>
      <c r="I44">
        <f>1-H44</f>
        <v>0.2897676015303795</v>
      </c>
    </row>
    <row r="45" spans="1:9" x14ac:dyDescent="0.2">
      <c r="A45" s="1">
        <v>43221</v>
      </c>
      <c r="B45" t="s">
        <v>38</v>
      </c>
      <c r="C45" t="s">
        <v>7</v>
      </c>
      <c r="D45" t="s">
        <v>15</v>
      </c>
      <c r="E45" t="s">
        <v>30</v>
      </c>
      <c r="F45">
        <v>0.22052546309191201</v>
      </c>
      <c r="G45">
        <f>POWER(2,F45)</f>
        <v>1.1651578867984389</v>
      </c>
      <c r="H45">
        <f>1/G45</f>
        <v>0.85825278387613946</v>
      </c>
      <c r="I45">
        <f>1-H45</f>
        <v>0.14174721612386054</v>
      </c>
    </row>
    <row r="46" spans="1:9" x14ac:dyDescent="0.2">
      <c r="A46" s="1">
        <v>43221</v>
      </c>
      <c r="B46" t="s">
        <v>39</v>
      </c>
      <c r="C46" t="s">
        <v>7</v>
      </c>
      <c r="D46" t="s">
        <v>15</v>
      </c>
      <c r="E46" t="s">
        <v>30</v>
      </c>
      <c r="F46">
        <v>0.49899876524368297</v>
      </c>
      <c r="G46">
        <f>POWER(2,F46)</f>
        <v>1.4132324343419931</v>
      </c>
      <c r="H46">
        <f>1/G46</f>
        <v>0.70759768577318571</v>
      </c>
      <c r="I46">
        <f>1-H46</f>
        <v>0.29240231422681429</v>
      </c>
    </row>
    <row r="47" spans="1:9" x14ac:dyDescent="0.2">
      <c r="A47" s="3">
        <v>43256</v>
      </c>
      <c r="B47" s="2" t="s">
        <v>65</v>
      </c>
      <c r="C47" s="2" t="s">
        <v>7</v>
      </c>
      <c r="D47" s="2" t="s">
        <v>15</v>
      </c>
      <c r="E47" s="2" t="s">
        <v>30</v>
      </c>
      <c r="F47" s="2">
        <v>0.25978003354817097</v>
      </c>
      <c r="G47">
        <f>POWER(2,F47)</f>
        <v>1.197296140005635</v>
      </c>
      <c r="H47">
        <f>1/G47</f>
        <v>0.83521525426056542</v>
      </c>
      <c r="I47">
        <f>1-H47</f>
        <v>0.16478474573943458</v>
      </c>
    </row>
    <row r="48" spans="1:9" x14ac:dyDescent="0.2">
      <c r="A48" s="3">
        <v>43256</v>
      </c>
      <c r="B48" s="2" t="s">
        <v>66</v>
      </c>
      <c r="C48" s="2" t="s">
        <v>7</v>
      </c>
      <c r="D48" s="2" t="s">
        <v>15</v>
      </c>
      <c r="E48" s="2" t="s">
        <v>30</v>
      </c>
      <c r="F48" s="2">
        <v>0.360140856380323</v>
      </c>
      <c r="G48">
        <f>POWER(2,F48)</f>
        <v>1.2835512099446622</v>
      </c>
      <c r="H48">
        <f>1/G48</f>
        <v>0.77908851026139658</v>
      </c>
      <c r="I48">
        <f>1-H48</f>
        <v>0.22091148973860342</v>
      </c>
    </row>
    <row r="49" spans="1:9" x14ac:dyDescent="0.2">
      <c r="A49" s="3">
        <v>43256</v>
      </c>
      <c r="B49" s="2" t="s">
        <v>67</v>
      </c>
      <c r="C49" s="2" t="s">
        <v>7</v>
      </c>
      <c r="D49" s="2" t="s">
        <v>15</v>
      </c>
      <c r="E49" s="2" t="s">
        <v>30</v>
      </c>
      <c r="F49" s="2">
        <v>0.41803177733193198</v>
      </c>
      <c r="G49">
        <f>POWER(2,F49)</f>
        <v>1.336103507573579</v>
      </c>
      <c r="H49">
        <f>1/G49</f>
        <v>0.74844500768959332</v>
      </c>
      <c r="I49">
        <f>1-H49</f>
        <v>0.25155499231040668</v>
      </c>
    </row>
    <row r="50" spans="1:9" x14ac:dyDescent="0.2">
      <c r="A50" s="3">
        <v>43256</v>
      </c>
      <c r="B50" s="2" t="s">
        <v>68</v>
      </c>
      <c r="C50" s="2" t="s">
        <v>7</v>
      </c>
      <c r="D50" s="2" t="s">
        <v>15</v>
      </c>
      <c r="E50" s="2" t="s">
        <v>30</v>
      </c>
      <c r="F50" s="2">
        <v>0.45065022213100703</v>
      </c>
      <c r="G50">
        <f>POWER(2,F50)</f>
        <v>1.3666560693648664</v>
      </c>
      <c r="H50">
        <f>1/G50</f>
        <v>0.73171299086589903</v>
      </c>
      <c r="I50">
        <f>1-H50</f>
        <v>0.26828700913410097</v>
      </c>
    </row>
    <row r="51" spans="1:9" x14ac:dyDescent="0.2">
      <c r="A51" s="3">
        <v>43256</v>
      </c>
      <c r="B51" s="2" t="s">
        <v>69</v>
      </c>
      <c r="C51" s="2" t="s">
        <v>7</v>
      </c>
      <c r="D51" s="2" t="s">
        <v>15</v>
      </c>
      <c r="E51" s="2" t="s">
        <v>30</v>
      </c>
      <c r="F51" s="2">
        <v>0.319658126340155</v>
      </c>
      <c r="G51">
        <f>POWER(2,F51)</f>
        <v>1.2480347686018178</v>
      </c>
      <c r="H51">
        <f>1/G51</f>
        <v>0.80125972862142858</v>
      </c>
      <c r="I51">
        <f>1-H51</f>
        <v>0.19874027137857142</v>
      </c>
    </row>
    <row r="52" spans="1:9" x14ac:dyDescent="0.2">
      <c r="A52" s="1">
        <v>43221</v>
      </c>
      <c r="B52" t="s">
        <v>40</v>
      </c>
      <c r="C52" t="s">
        <v>7</v>
      </c>
      <c r="D52" t="s">
        <v>19</v>
      </c>
      <c r="E52" t="s">
        <v>30</v>
      </c>
      <c r="F52">
        <v>0.36075278702825397</v>
      </c>
      <c r="G52">
        <f>POWER(2,F52)</f>
        <v>1.2840957539412035</v>
      </c>
      <c r="H52">
        <f>1/G52</f>
        <v>0.77875812370748509</v>
      </c>
      <c r="I52">
        <f>1-H52</f>
        <v>0.22124187629251491</v>
      </c>
    </row>
    <row r="53" spans="1:9" x14ac:dyDescent="0.2">
      <c r="A53" s="1">
        <v>43221</v>
      </c>
      <c r="B53" t="s">
        <v>41</v>
      </c>
      <c r="C53" t="s">
        <v>7</v>
      </c>
      <c r="D53" t="s">
        <v>19</v>
      </c>
      <c r="E53" t="s">
        <v>30</v>
      </c>
      <c r="F53">
        <v>0.50780271261973098</v>
      </c>
      <c r="G53">
        <f>POWER(2,F53)</f>
        <v>1.4218829559473383</v>
      </c>
      <c r="H53">
        <f>1/G53</f>
        <v>0.70329276809830232</v>
      </c>
      <c r="I53">
        <f>1-H53</f>
        <v>0.29670723190169768</v>
      </c>
    </row>
    <row r="54" spans="1:9" x14ac:dyDescent="0.2">
      <c r="A54" s="1">
        <v>43221</v>
      </c>
      <c r="B54" t="s">
        <v>42</v>
      </c>
      <c r="C54" t="s">
        <v>7</v>
      </c>
      <c r="D54" t="s">
        <v>19</v>
      </c>
      <c r="E54" t="s">
        <v>30</v>
      </c>
      <c r="F54">
        <v>-1.7387641435339E-2</v>
      </c>
      <c r="G54">
        <f>POWER(2,F54)</f>
        <v>0.98802014216292977</v>
      </c>
      <c r="H54">
        <f>1/G54</f>
        <v>1.0121251149909196</v>
      </c>
      <c r="I54">
        <f>1-H54</f>
        <v>-1.2125114990919617E-2</v>
      </c>
    </row>
    <row r="55" spans="1:9" x14ac:dyDescent="0.2">
      <c r="A55" s="1">
        <v>43221</v>
      </c>
      <c r="B55" t="s">
        <v>43</v>
      </c>
      <c r="C55" t="s">
        <v>7</v>
      </c>
      <c r="D55" t="s">
        <v>19</v>
      </c>
      <c r="E55" t="s">
        <v>30</v>
      </c>
      <c r="F55">
        <v>0.24078484861199201</v>
      </c>
      <c r="G55">
        <f>POWER(2,F55)</f>
        <v>1.1816353146547083</v>
      </c>
      <c r="H55">
        <f>1/G55</f>
        <v>0.84628479497687925</v>
      </c>
      <c r="I55">
        <f>1-H55</f>
        <v>0.15371520502312075</v>
      </c>
    </row>
    <row r="56" spans="1:9" x14ac:dyDescent="0.2">
      <c r="A56" s="1">
        <v>43221</v>
      </c>
      <c r="B56" t="s">
        <v>44</v>
      </c>
      <c r="C56" t="s">
        <v>7</v>
      </c>
      <c r="D56" t="s">
        <v>19</v>
      </c>
      <c r="E56" t="s">
        <v>30</v>
      </c>
      <c r="F56">
        <v>0.41315896071615199</v>
      </c>
      <c r="G56">
        <f>POWER(2,F56)</f>
        <v>1.3315983248812042</v>
      </c>
      <c r="H56">
        <f>1/G56</f>
        <v>0.75097721386005267</v>
      </c>
      <c r="I56">
        <f>1-H56</f>
        <v>0.24902278613994733</v>
      </c>
    </row>
    <row r="57" spans="1:9" x14ac:dyDescent="0.2">
      <c r="A57" s="3">
        <v>43256</v>
      </c>
      <c r="B57" s="2" t="s">
        <v>70</v>
      </c>
      <c r="C57" s="2" t="s">
        <v>7</v>
      </c>
      <c r="D57" s="2" t="s">
        <v>19</v>
      </c>
      <c r="E57" s="2" t="s">
        <v>30</v>
      </c>
      <c r="F57" s="2">
        <v>0.47831164457253</v>
      </c>
      <c r="G57">
        <f>POWER(2,F57)</f>
        <v>1.3931123821150562</v>
      </c>
      <c r="H57">
        <f>1/G57</f>
        <v>0.71781717888529306</v>
      </c>
      <c r="I57">
        <f>1-H57</f>
        <v>0.28218282111470694</v>
      </c>
    </row>
    <row r="58" spans="1:9" x14ac:dyDescent="0.2">
      <c r="A58" s="3">
        <v>43256</v>
      </c>
      <c r="B58" s="2" t="s">
        <v>71</v>
      </c>
      <c r="C58" s="2" t="s">
        <v>7</v>
      </c>
      <c r="D58" s="2" t="s">
        <v>19</v>
      </c>
      <c r="E58" s="2" t="s">
        <v>30</v>
      </c>
      <c r="F58" s="2">
        <v>0.453434484124141</v>
      </c>
      <c r="G58">
        <f>POWER(2,F58)</f>
        <v>1.3692961302038034</v>
      </c>
      <c r="H58">
        <f>1/G58</f>
        <v>0.73030221727944411</v>
      </c>
      <c r="I58">
        <f>1-H58</f>
        <v>0.26969778272055589</v>
      </c>
    </row>
    <row r="59" spans="1:9" x14ac:dyDescent="0.2">
      <c r="A59" s="3">
        <v>43256</v>
      </c>
      <c r="B59" s="2" t="s">
        <v>72</v>
      </c>
      <c r="C59" s="2" t="s">
        <v>7</v>
      </c>
      <c r="D59" s="2" t="s">
        <v>19</v>
      </c>
      <c r="E59" s="2" t="s">
        <v>30</v>
      </c>
      <c r="F59" s="2">
        <v>0.61183450614782897</v>
      </c>
      <c r="G59">
        <f>POWER(2,F59)</f>
        <v>1.5282012083089811</v>
      </c>
      <c r="H59">
        <f>1/G59</f>
        <v>0.65436409457269185</v>
      </c>
      <c r="I59">
        <f>1-H59</f>
        <v>0.34563590542730815</v>
      </c>
    </row>
    <row r="60" spans="1:9" x14ac:dyDescent="0.2">
      <c r="A60" s="3">
        <v>43256</v>
      </c>
      <c r="B60" s="2" t="s">
        <v>73</v>
      </c>
      <c r="C60" s="2" t="s">
        <v>7</v>
      </c>
      <c r="D60" s="2" t="s">
        <v>19</v>
      </c>
      <c r="E60" s="2" t="s">
        <v>30</v>
      </c>
      <c r="F60" s="2">
        <v>0.27528326855202101</v>
      </c>
      <c r="G60">
        <f>POWER(2,F60)</f>
        <v>1.2102316910099331</v>
      </c>
      <c r="H60">
        <f>1/G60</f>
        <v>0.82628806321003234</v>
      </c>
      <c r="I60">
        <f>1-H60</f>
        <v>0.17371193678996766</v>
      </c>
    </row>
    <row r="61" spans="1:9" x14ac:dyDescent="0.2">
      <c r="A61" s="3">
        <v>43256</v>
      </c>
      <c r="B61" s="2" t="s">
        <v>74</v>
      </c>
      <c r="C61" s="2" t="s">
        <v>7</v>
      </c>
      <c r="D61" s="2" t="s">
        <v>19</v>
      </c>
      <c r="E61" s="2" t="s">
        <v>30</v>
      </c>
      <c r="F61" s="2">
        <v>0.29216492411263001</v>
      </c>
      <c r="G61">
        <f>POWER(2,F61)</f>
        <v>1.2244763624765924</v>
      </c>
      <c r="H61">
        <f>1/G61</f>
        <v>0.81667562612431921</v>
      </c>
      <c r="I61">
        <f>1-H61</f>
        <v>0.18332437387568079</v>
      </c>
    </row>
  </sheetData>
  <autoFilter ref="A1:I61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2018-06-13T01:40:28Z</dcterms:created>
  <dcterms:modified xsi:type="dcterms:W3CDTF">2018-06-14T15:15:48Z</dcterms:modified>
</cp:coreProperties>
</file>