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Nova1\Desktop\DigitAudit\Masego\Masa_Payroll\"/>
    </mc:Choice>
  </mc:AlternateContent>
  <xr:revisionPtr revIDLastSave="0" documentId="13_ncr:1_{0F3DC4AA-E58D-4518-947C-575B7663B546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Sheet1" sheetId="1" r:id="rId1"/>
    <sheet name="Clean_Data" sheetId="2" r:id="rId2"/>
    <sheet name="Oct" sheetId="4" r:id="rId3"/>
    <sheet name="Nov" sheetId="5" r:id="rId4"/>
    <sheet name="Dec" sheetId="6" r:id="rId5"/>
    <sheet name="Jan" sheetId="7" r:id="rId6"/>
    <sheet name="Feb" sheetId="8" r:id="rId7"/>
  </sheets>
  <definedNames>
    <definedName name="_xlnm._FilterDatabase" localSheetId="1" hidden="1">Clean_Data!$A$1:$S$1194</definedName>
  </definedNames>
  <calcPr calcId="191029"/>
  <pivotCaches>
    <pivotCache cacheId="2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</calcChain>
</file>

<file path=xl/sharedStrings.xml><?xml version="1.0" encoding="utf-8"?>
<sst xmlns="http://schemas.openxmlformats.org/spreadsheetml/2006/main" count="10101" uniqueCount="793">
  <si>
    <t>MASA Outsourcing</t>
  </si>
  <si>
    <t>Date:</t>
  </si>
  <si>
    <t>2021/2/18</t>
  </si>
  <si>
    <t>2:18:39PM</t>
  </si>
  <si>
    <t>Action History Report By Month</t>
  </si>
  <si>
    <t>Page:</t>
  </si>
  <si>
    <t>EmpNumber</t>
  </si>
  <si>
    <t>Action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</si>
  <si>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</si>
  <si>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</si>
  <si>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</si>
  <si>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</si>
  <si>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</si>
  <si>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</si>
  <si>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</si>
  <si>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</si>
  <si>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</si>
  <si>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</si>
  <si>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</si>
  <si>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</si>
  <si>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Total</t>
  </si>
  <si>
    <t>PAYROLL: Greys Admin</t>
  </si>
  <si>
    <t>Period From :</t>
  </si>
  <si>
    <t>Period To:</t>
  </si>
  <si>
    <t>AD00003 : Belinda Goddard</t>
  </si>
  <si>
    <t>Bonus</t>
  </si>
  <si>
    <t>P_Cash Component</t>
  </si>
  <si>
    <t>TOTAL EARNINGS</t>
  </si>
  <si>
    <t>Normal Taxation</t>
  </si>
  <si>
    <t>UIF Calculation</t>
  </si>
  <si>
    <t>Company Loan-NoInt</t>
  </si>
  <si>
    <t>TOTAL DEDUCTIONS</t>
  </si>
  <si>
    <t>SDL</t>
  </si>
  <si>
    <t>TOT EMPLOYER CONT</t>
  </si>
  <si>
    <t>Prepayment</t>
  </si>
  <si>
    <t>TOTAL BANK PAYMENT</t>
  </si>
  <si>
    <t>AD00004 : Merrill Nicholson</t>
  </si>
  <si>
    <t>AD00007 : Dreeta Singh</t>
  </si>
  <si>
    <t>AD00008 : Georgia Smit</t>
  </si>
  <si>
    <t>3703 Travel</t>
  </si>
  <si>
    <t>NPRCACTH.RPT</t>
  </si>
  <si>
    <t>AD00010 : Krilene Chetty</t>
  </si>
  <si>
    <t>AD00011 : Sheryl Posthumus</t>
  </si>
  <si>
    <t>P_Cell Allowance</t>
  </si>
  <si>
    <t>P_Travel Allowance</t>
  </si>
  <si>
    <t>P_Medical</t>
  </si>
  <si>
    <t>AD00012 : Ayanda Khuzwayo</t>
  </si>
  <si>
    <t>AD00013 : Natalie Corrigan</t>
  </si>
  <si>
    <t>AD00014 : Saahera Jacobs</t>
  </si>
  <si>
    <t>AD00016 : Ayanda Mthimkhulu</t>
  </si>
  <si>
    <t>AD00017 : Chanel Inderjeeth</t>
  </si>
  <si>
    <t>AD00018 : Ashika Reddy</t>
  </si>
  <si>
    <t>Regular Earnings</t>
  </si>
  <si>
    <t>AD00500 : Wayne Stainforth</t>
  </si>
  <si>
    <t>1,260,000.001,260,000.00</t>
  </si>
  <si>
    <t>SO00042 : Alex Senekal</t>
  </si>
  <si>
    <t>Advance</t>
  </si>
  <si>
    <t>Company Loan - Int</t>
  </si>
  <si>
    <t>SO00068 : Pramada Harichand</t>
  </si>
  <si>
    <t>PAYROLL: Greys Staff</t>
  </si>
  <si>
    <t>AR00051 : Shaun van Rensburg</t>
  </si>
  <si>
    <t>LumpSum Sev Direct</t>
  </si>
  <si>
    <t>AR00181 : Xoliswa Mkhize</t>
  </si>
  <si>
    <t>Production Earning</t>
  </si>
  <si>
    <t>SO00003 : Lynne Macdonald</t>
  </si>
  <si>
    <t>Other</t>
  </si>
  <si>
    <t>SO00004 : Zae Chetty</t>
  </si>
  <si>
    <t>Commission Perm</t>
  </si>
  <si>
    <t>Commission Temp</t>
  </si>
  <si>
    <t>SO00009 : Lara Birkett</t>
  </si>
  <si>
    <t>Co Exp Cap Bal</t>
  </si>
  <si>
    <t>SO00011 : Michael Klerck</t>
  </si>
  <si>
    <t>SO00018 : Betty Fotinidis</t>
  </si>
  <si>
    <t>Profit Share Prv</t>
  </si>
  <si>
    <t>3702Reimburse Trav</t>
  </si>
  <si>
    <t>SO00039 : Nicole Singh</t>
  </si>
  <si>
    <t>Uniforms Refund</t>
  </si>
  <si>
    <t>SO00041 : Lizette Nel</t>
  </si>
  <si>
    <t>SO00047 : Arno Heinse</t>
  </si>
  <si>
    <t>Vehicle Tracker</t>
  </si>
  <si>
    <t>SO00048 : Siyanda Maphumulo</t>
  </si>
  <si>
    <t>Backpay</t>
  </si>
  <si>
    <t>SO00094 : Lodewikus Kroukamp</t>
  </si>
  <si>
    <t>SO00101 : Ashleigh Van Wyk</t>
  </si>
  <si>
    <t>SO00116 : Jan Robbertse</t>
  </si>
  <si>
    <t>SO00122 : Dawn Valentyne</t>
  </si>
  <si>
    <t>Unpaid Leave</t>
  </si>
  <si>
    <t>Unpaid Sick Leave</t>
  </si>
  <si>
    <t>SO00139 : Nomsa Tantsi</t>
  </si>
  <si>
    <t>Uniforms</t>
  </si>
  <si>
    <t>SO00141 : Hayden Thomas</t>
  </si>
  <si>
    <t>Vehicle Insurance</t>
  </si>
  <si>
    <t>SO00144 : Mmeli Cele</t>
  </si>
  <si>
    <t>SO00152 : Morgandran Reddy</t>
  </si>
  <si>
    <t>Leave Pay</t>
  </si>
  <si>
    <t>SO00154 : Sandra Hartmann</t>
  </si>
  <si>
    <t>Comm Guaranteed</t>
  </si>
  <si>
    <t>SO00155 : Elsa Smith</t>
  </si>
  <si>
    <t>Incentive</t>
  </si>
  <si>
    <t>SO00166 : Janette Wilkinson Allen</t>
  </si>
  <si>
    <t>SO00168 : Anastatiah Rahatji</t>
  </si>
  <si>
    <t>Overtime @ 1.5</t>
  </si>
  <si>
    <t>Overtime @ 2.0</t>
  </si>
  <si>
    <t>Paid Pub Hol Work</t>
  </si>
  <si>
    <t>SO00170 : Lucky Nkosi</t>
  </si>
  <si>
    <t>SO00171 : Surprise Madula</t>
  </si>
  <si>
    <t>SO00172 : Laura De Jesus Freitas</t>
  </si>
  <si>
    <t>SO00174 : Kineta John</t>
  </si>
  <si>
    <t>SO00181 : Brian Ngwenya</t>
  </si>
  <si>
    <t>SO00183 : Ronita Whatley</t>
  </si>
  <si>
    <t>SO00184 : Christopher Groenewald</t>
  </si>
  <si>
    <t>SO00190 : Shane Jassett</t>
  </si>
  <si>
    <t>SO00192 : Sifiso Kunene</t>
  </si>
  <si>
    <t>SO00199 : Siphelele Mahlangu</t>
  </si>
  <si>
    <t>SO00200 : Helenie Joseph</t>
  </si>
  <si>
    <t>SO00202 : Nhlakanipho Mzobe</t>
  </si>
  <si>
    <t>SO00205 : Feziwe Salaze</t>
  </si>
  <si>
    <t>SO00206 : Riaan van Gent</t>
  </si>
  <si>
    <t>SO00208 : Jeffrey Msimanga</t>
  </si>
  <si>
    <t>SO00211 : Martin Abrahams</t>
  </si>
  <si>
    <t>SO00212 : Njabulo Manqele</t>
  </si>
  <si>
    <t>SO00214 : Sizwe Malesa</t>
  </si>
  <si>
    <t>SO00215 : Zamokuhle Mkhize</t>
  </si>
  <si>
    <t>SO00216 : Gershon Gouvias</t>
  </si>
  <si>
    <t>SO00218 : Darryll Davidson</t>
  </si>
  <si>
    <t>SO00219 : Patrick Booi</t>
  </si>
  <si>
    <t>SO00221 : Njingha Mathye</t>
  </si>
  <si>
    <t>SO00222 : Lindokuhle Mngadi</t>
  </si>
  <si>
    <t>SO00223 : Lynette Peach</t>
  </si>
  <si>
    <t>SO00225 : Sibusiso Nxumalo</t>
  </si>
  <si>
    <t>SO00226 : Rolishka Moodley</t>
  </si>
  <si>
    <t>SO00227 : Tshillilo Madula</t>
  </si>
  <si>
    <t>SO00229 : Iris Isaacs</t>
  </si>
  <si>
    <t>SO00230 : Ayanda Nkwitshi</t>
  </si>
  <si>
    <t>SO00231 : Mbuyiselo Zuma</t>
  </si>
  <si>
    <t>SO00232 : Nkosinathi Mthembu</t>
  </si>
  <si>
    <t>SO00233 : Bianca Nel</t>
  </si>
  <si>
    <t>Sign on Bonus</t>
  </si>
  <si>
    <t>SO00234 : Hester Mertz</t>
  </si>
  <si>
    <t>SO00235 : Dennis Schontauf</t>
  </si>
  <si>
    <t>SO00236 : Larry Mlangeni</t>
  </si>
  <si>
    <t>SO00237 : Cobus Visser</t>
  </si>
  <si>
    <t>SO00238 : Sivashnee Naidoo</t>
  </si>
  <si>
    <t>SO00239 : Tobias Krige</t>
  </si>
  <si>
    <t>SO00240 : Joelene Slabbert</t>
  </si>
  <si>
    <t>SO00241 : Lunga Kuza</t>
  </si>
  <si>
    <t>SO00242 : Letitia Annamalay</t>
  </si>
  <si>
    <t>SO00243 : Karen Bezuidenhout</t>
  </si>
  <si>
    <t>SO00244 : Thabo Mukwevho</t>
  </si>
  <si>
    <t>SO00245 : Aifheli Munyai</t>
  </si>
  <si>
    <t>SO00246 : Sipho Tshabalala</t>
  </si>
  <si>
    <t>SO00247 : Vuyiswa Tiki</t>
  </si>
  <si>
    <t>SO00248 : Bryan Solomons</t>
  </si>
  <si>
    <t>SO00249 : Sipho Somfula</t>
  </si>
  <si>
    <t>SO00250 : Mwande Maka</t>
  </si>
  <si>
    <t>SO00251 : Mthokozisi Reme Majozi</t>
  </si>
  <si>
    <t>SO00252 : Bheki Xaba</t>
  </si>
  <si>
    <t>SO00253 : Liam September</t>
  </si>
  <si>
    <t>SO00254 : Lynn Peacock</t>
  </si>
  <si>
    <t>SO00255 : Sensesihle Mhlongo</t>
  </si>
  <si>
    <t>SO00256 : Sipho Ndlovu</t>
  </si>
  <si>
    <t>SO00257 : Vuyolwethu Nasiphi</t>
  </si>
  <si>
    <t>SO00258 : Wandile Mndela</t>
  </si>
  <si>
    <t>SO00259 : Nokuphiwa Makhanya</t>
  </si>
  <si>
    <t>SO00260 : Nceba Hlahla</t>
  </si>
  <si>
    <t>SO00261 : Jefferson Johnston</t>
  </si>
  <si>
    <t>SO00262 : Melanie Van Der Vent</t>
  </si>
  <si>
    <t>SO00263 : Sipho Mlangeni</t>
  </si>
  <si>
    <t>SO00264 : Rodney Moses</t>
  </si>
  <si>
    <t>SO00265 : Thandokuhle Meyiwa</t>
  </si>
  <si>
    <t>SO00266 : Garth Damons</t>
  </si>
  <si>
    <t>Grand Total</t>
  </si>
  <si>
    <t>Empl No</t>
  </si>
  <si>
    <t xml:space="preserve">AD00003 </t>
  </si>
  <si>
    <t xml:space="preserve">AD00004 </t>
  </si>
  <si>
    <t xml:space="preserve">AD00007 </t>
  </si>
  <si>
    <t xml:space="preserve">AD00008 </t>
  </si>
  <si>
    <t xml:space="preserve">AD00010 </t>
  </si>
  <si>
    <t xml:space="preserve">AD00011 </t>
  </si>
  <si>
    <t xml:space="preserve">AD00012 </t>
  </si>
  <si>
    <t xml:space="preserve">AD00013 </t>
  </si>
  <si>
    <t xml:space="preserve">AD00014 </t>
  </si>
  <si>
    <t xml:space="preserve">AD00016 </t>
  </si>
  <si>
    <t xml:space="preserve">AD00017 </t>
  </si>
  <si>
    <t xml:space="preserve">AD00018 </t>
  </si>
  <si>
    <t xml:space="preserve">AD00500 </t>
  </si>
  <si>
    <t xml:space="preserve">SO00042 </t>
  </si>
  <si>
    <t xml:space="preserve">SO00068 </t>
  </si>
  <si>
    <t xml:space="preserve">AR00051 </t>
  </si>
  <si>
    <t xml:space="preserve">AR00181 </t>
  </si>
  <si>
    <t xml:space="preserve">SO00003 </t>
  </si>
  <si>
    <t xml:space="preserve">SO00004 </t>
  </si>
  <si>
    <t xml:space="preserve">SO00009 </t>
  </si>
  <si>
    <t xml:space="preserve">SO00011 </t>
  </si>
  <si>
    <t xml:space="preserve">SO00018 </t>
  </si>
  <si>
    <t xml:space="preserve">SO00039 </t>
  </si>
  <si>
    <t xml:space="preserve">SO00041 </t>
  </si>
  <si>
    <t xml:space="preserve">SO00047 </t>
  </si>
  <si>
    <t xml:space="preserve">SO00048 </t>
  </si>
  <si>
    <t xml:space="preserve">SO00094 </t>
  </si>
  <si>
    <t xml:space="preserve">SO00101 </t>
  </si>
  <si>
    <t xml:space="preserve">SO00116 </t>
  </si>
  <si>
    <t xml:space="preserve">SO00122 </t>
  </si>
  <si>
    <t xml:space="preserve">SO00139 </t>
  </si>
  <si>
    <t xml:space="preserve">SO00141 </t>
  </si>
  <si>
    <t xml:space="preserve">SO00144 </t>
  </si>
  <si>
    <t xml:space="preserve">SO00152 </t>
  </si>
  <si>
    <t xml:space="preserve">SO00154 </t>
  </si>
  <si>
    <t xml:space="preserve">SO00155 </t>
  </si>
  <si>
    <t xml:space="preserve">SO00166 </t>
  </si>
  <si>
    <t xml:space="preserve">SO00168 </t>
  </si>
  <si>
    <t xml:space="preserve">SO00170 </t>
  </si>
  <si>
    <t xml:space="preserve">SO00171 </t>
  </si>
  <si>
    <t xml:space="preserve">SO00172 </t>
  </si>
  <si>
    <t xml:space="preserve">SO00174 </t>
  </si>
  <si>
    <t xml:space="preserve">SO00181 </t>
  </si>
  <si>
    <t xml:space="preserve">SO00183 </t>
  </si>
  <si>
    <t xml:space="preserve">SO00184 </t>
  </si>
  <si>
    <t xml:space="preserve">SO00190 </t>
  </si>
  <si>
    <t xml:space="preserve">SO00192 </t>
  </si>
  <si>
    <t xml:space="preserve">SO00199 </t>
  </si>
  <si>
    <t xml:space="preserve">SO00200 </t>
  </si>
  <si>
    <t xml:space="preserve">SO00202 </t>
  </si>
  <si>
    <t xml:space="preserve">SO00205 </t>
  </si>
  <si>
    <t xml:space="preserve">SO00206 </t>
  </si>
  <si>
    <t xml:space="preserve">SO00208 </t>
  </si>
  <si>
    <t xml:space="preserve">SO00211 </t>
  </si>
  <si>
    <t xml:space="preserve">SO00212 </t>
  </si>
  <si>
    <t xml:space="preserve">SO00214 </t>
  </si>
  <si>
    <t xml:space="preserve">SO00215 </t>
  </si>
  <si>
    <t xml:space="preserve">SO00216 </t>
  </si>
  <si>
    <t xml:space="preserve">SO00218 </t>
  </si>
  <si>
    <t xml:space="preserve">SO00219 </t>
  </si>
  <si>
    <t xml:space="preserve">SO00221 </t>
  </si>
  <si>
    <t xml:space="preserve">SO00222 </t>
  </si>
  <si>
    <t xml:space="preserve">SO00223 </t>
  </si>
  <si>
    <t xml:space="preserve">SO00225 </t>
  </si>
  <si>
    <t xml:space="preserve">SO00226 </t>
  </si>
  <si>
    <t xml:space="preserve">SO00227 </t>
  </si>
  <si>
    <t xml:space="preserve">SO00229 </t>
  </si>
  <si>
    <t xml:space="preserve">SO00230 </t>
  </si>
  <si>
    <t xml:space="preserve">SO00231 </t>
  </si>
  <si>
    <t xml:space="preserve">SO00232 </t>
  </si>
  <si>
    <t xml:space="preserve">SO00233 </t>
  </si>
  <si>
    <t xml:space="preserve">SO00234 </t>
  </si>
  <si>
    <t xml:space="preserve">SO00235 </t>
  </si>
  <si>
    <t xml:space="preserve">SO00236 </t>
  </si>
  <si>
    <t xml:space="preserve">SO00237 </t>
  </si>
  <si>
    <t xml:space="preserve">SO00238 </t>
  </si>
  <si>
    <t xml:space="preserve">SO00239 </t>
  </si>
  <si>
    <t xml:space="preserve">SO00240 </t>
  </si>
  <si>
    <t xml:space="preserve">SO00241 </t>
  </si>
  <si>
    <t xml:space="preserve">SO00242 </t>
  </si>
  <si>
    <t xml:space="preserve">SO00243 </t>
  </si>
  <si>
    <t xml:space="preserve">SO00244 </t>
  </si>
  <si>
    <t xml:space="preserve">SO00245 </t>
  </si>
  <si>
    <t xml:space="preserve">SO00246 </t>
  </si>
  <si>
    <t xml:space="preserve">SO00247 </t>
  </si>
  <si>
    <t xml:space="preserve">SO00248 </t>
  </si>
  <si>
    <t xml:space="preserve">SO00249 </t>
  </si>
  <si>
    <t xml:space="preserve">SO00250 </t>
  </si>
  <si>
    <t xml:space="preserve">SO00251 </t>
  </si>
  <si>
    <t xml:space="preserve">SO00252 </t>
  </si>
  <si>
    <t xml:space="preserve">SO00253 </t>
  </si>
  <si>
    <t xml:space="preserve">SO00254 </t>
  </si>
  <si>
    <t xml:space="preserve">SO00255 </t>
  </si>
  <si>
    <t xml:space="preserve">SO00256 </t>
  </si>
  <si>
    <t xml:space="preserve">SO00257 </t>
  </si>
  <si>
    <t xml:space="preserve">SO00258 </t>
  </si>
  <si>
    <t xml:space="preserve">SO00259 </t>
  </si>
  <si>
    <t xml:space="preserve">SO00260 </t>
  </si>
  <si>
    <t xml:space="preserve">SO00261 </t>
  </si>
  <si>
    <t xml:space="preserve">SO00262 </t>
  </si>
  <si>
    <t xml:space="preserve">SO00263 </t>
  </si>
  <si>
    <t xml:space="preserve">SO00264 </t>
  </si>
  <si>
    <t xml:space="preserve">SO00265 </t>
  </si>
  <si>
    <t xml:space="preserve">SO00266 </t>
  </si>
  <si>
    <t>AD00003</t>
  </si>
  <si>
    <t>AD00007</t>
  </si>
  <si>
    <t>AD00008</t>
  </si>
  <si>
    <t>AD00010</t>
  </si>
  <si>
    <t>AD00011</t>
  </si>
  <si>
    <t>AD00012</t>
  </si>
  <si>
    <t>AD00013</t>
  </si>
  <si>
    <t>AD00004</t>
  </si>
  <si>
    <t>Name and Surname</t>
  </si>
  <si>
    <t>AD00014</t>
  </si>
  <si>
    <t>AD00016</t>
  </si>
  <si>
    <t>AD00017</t>
  </si>
  <si>
    <t>AD00018</t>
  </si>
  <si>
    <t>AD00500</t>
  </si>
  <si>
    <t>SO00042</t>
  </si>
  <si>
    <t>SO00068</t>
  </si>
  <si>
    <t>AR00051</t>
  </si>
  <si>
    <t>AR00181</t>
  </si>
  <si>
    <t>SO00004</t>
  </si>
  <si>
    <t>SO00003</t>
  </si>
  <si>
    <t>SO00009</t>
  </si>
  <si>
    <t>SO00011</t>
  </si>
  <si>
    <t>SO00018</t>
  </si>
  <si>
    <t>SO00039</t>
  </si>
  <si>
    <t>SO00041</t>
  </si>
  <si>
    <t>SO00047</t>
  </si>
  <si>
    <t>SO00048</t>
  </si>
  <si>
    <t>SO00094</t>
  </si>
  <si>
    <t>SO00101</t>
  </si>
  <si>
    <t>SO00116</t>
  </si>
  <si>
    <t>SO00122</t>
  </si>
  <si>
    <t>SO00139</t>
  </si>
  <si>
    <t>SO00141</t>
  </si>
  <si>
    <t>SO00144</t>
  </si>
  <si>
    <t>SO00152</t>
  </si>
  <si>
    <t>SO00154</t>
  </si>
  <si>
    <t>SO00155</t>
  </si>
  <si>
    <t>SO00166</t>
  </si>
  <si>
    <t>SO00168</t>
  </si>
  <si>
    <t>SO00170</t>
  </si>
  <si>
    <t>SO00171</t>
  </si>
  <si>
    <t>SO00172</t>
  </si>
  <si>
    <t>SO00174</t>
  </si>
  <si>
    <t>SO00181</t>
  </si>
  <si>
    <t>SO00183</t>
  </si>
  <si>
    <t>SO00184</t>
  </si>
  <si>
    <t>SO00192</t>
  </si>
  <si>
    <t>SO00199</t>
  </si>
  <si>
    <t>SO00200</t>
  </si>
  <si>
    <t>SO00202</t>
  </si>
  <si>
    <t>SO00205</t>
  </si>
  <si>
    <t>SO00206</t>
  </si>
  <si>
    <t>SO00208</t>
  </si>
  <si>
    <t>SO00211</t>
  </si>
  <si>
    <t>SO00212</t>
  </si>
  <si>
    <t>SO00214</t>
  </si>
  <si>
    <t>SO00215</t>
  </si>
  <si>
    <t>SO00218</t>
  </si>
  <si>
    <t>SO00219</t>
  </si>
  <si>
    <t>SO00221</t>
  </si>
  <si>
    <t>SO00222</t>
  </si>
  <si>
    <t>SO00223</t>
  </si>
  <si>
    <t>SO00225</t>
  </si>
  <si>
    <t>SO00226</t>
  </si>
  <si>
    <t>SO00227</t>
  </si>
  <si>
    <t>SO00229</t>
  </si>
  <si>
    <t>SO00230</t>
  </si>
  <si>
    <t>SO00231</t>
  </si>
  <si>
    <t>SO00232</t>
  </si>
  <si>
    <t>SO00233</t>
  </si>
  <si>
    <t>SO00234</t>
  </si>
  <si>
    <t>SO00235</t>
  </si>
  <si>
    <t>SO00236</t>
  </si>
  <si>
    <t>SO00237</t>
  </si>
  <si>
    <t>SO00238</t>
  </si>
  <si>
    <t>SO00239</t>
  </si>
  <si>
    <t>SO00240</t>
  </si>
  <si>
    <t>SO00241</t>
  </si>
  <si>
    <t>SO00242</t>
  </si>
  <si>
    <t>SO00243</t>
  </si>
  <si>
    <t>SO00244</t>
  </si>
  <si>
    <t>SO00245</t>
  </si>
  <si>
    <t>SO00246</t>
  </si>
  <si>
    <t>SO00247</t>
  </si>
  <si>
    <t>SO00248</t>
  </si>
  <si>
    <t>SO00249</t>
  </si>
  <si>
    <t>SO00250</t>
  </si>
  <si>
    <t>SO00251</t>
  </si>
  <si>
    <t>SO00252</t>
  </si>
  <si>
    <t>SO00253</t>
  </si>
  <si>
    <t>SO00254</t>
  </si>
  <si>
    <t>SO00255</t>
  </si>
  <si>
    <t>SO00256</t>
  </si>
  <si>
    <t>SO00257</t>
  </si>
  <si>
    <t>SO00258</t>
  </si>
  <si>
    <t>SO00259</t>
  </si>
  <si>
    <t>SO00260</t>
  </si>
  <si>
    <t>SO00261</t>
  </si>
  <si>
    <t>SO00262</t>
  </si>
  <si>
    <t>SO00263</t>
  </si>
  <si>
    <t>SO00264</t>
  </si>
  <si>
    <t>SO00265</t>
  </si>
  <si>
    <t>SO00266</t>
  </si>
  <si>
    <t>Name</t>
  </si>
  <si>
    <t>Surname</t>
  </si>
  <si>
    <t>Belinda Goddard</t>
  </si>
  <si>
    <t>Merrill Nicholson</t>
  </si>
  <si>
    <t>Dreeta Singh</t>
  </si>
  <si>
    <t>Georgia Smit</t>
  </si>
  <si>
    <t>Krilene Chetty</t>
  </si>
  <si>
    <t>Sheryl Posthumus</t>
  </si>
  <si>
    <t>Ayanda Khuzwayo</t>
  </si>
  <si>
    <t>Natalie Corrigan</t>
  </si>
  <si>
    <t>Saahera Jacobs</t>
  </si>
  <si>
    <t>Ayanda Mthimkhulu</t>
  </si>
  <si>
    <t>Chanel Inderjeeth</t>
  </si>
  <si>
    <t>Ashika Reddy</t>
  </si>
  <si>
    <t>Wayne Stainforth</t>
  </si>
  <si>
    <t>Alex Senekal</t>
  </si>
  <si>
    <t>Pramada Harichand</t>
  </si>
  <si>
    <t>Shaun van Rensburg</t>
  </si>
  <si>
    <t>Xoliswa Mkhize</t>
  </si>
  <si>
    <t>Lynne Macdonald</t>
  </si>
  <si>
    <t>Zae Chetty</t>
  </si>
  <si>
    <t>Lara Birkett</t>
  </si>
  <si>
    <t>Michael Klerck</t>
  </si>
  <si>
    <t>Betty Fotinidis</t>
  </si>
  <si>
    <t>Nicole Singh</t>
  </si>
  <si>
    <t>Lizette Nel</t>
  </si>
  <si>
    <t>Arno Heinse</t>
  </si>
  <si>
    <t>Siyanda Maphumulo</t>
  </si>
  <si>
    <t>Lodewikus Kroukamp</t>
  </si>
  <si>
    <t>Ashleigh Van Wyk</t>
  </si>
  <si>
    <t>Jan Robbertse</t>
  </si>
  <si>
    <t>Dawn Valentyne</t>
  </si>
  <si>
    <t>Nomsa Tantsi</t>
  </si>
  <si>
    <t>Hayden Thomas</t>
  </si>
  <si>
    <t>Mmeli Cele</t>
  </si>
  <si>
    <t>Morgandran Reddy</t>
  </si>
  <si>
    <t>Sandra Hartmann</t>
  </si>
  <si>
    <t>Elsa Smith</t>
  </si>
  <si>
    <t>Janette Wilkinson Allen</t>
  </si>
  <si>
    <t>Anastatiah Rahatji</t>
  </si>
  <si>
    <t>Lucky Nkosi</t>
  </si>
  <si>
    <t>Surprise Madula</t>
  </si>
  <si>
    <t>Laura De Jesus Freitas</t>
  </si>
  <si>
    <t>Kineta John</t>
  </si>
  <si>
    <t>Brian Ngwenya</t>
  </si>
  <si>
    <t>Ronita Whatley</t>
  </si>
  <si>
    <t>Christopher Groenewald</t>
  </si>
  <si>
    <t>Shane Jassett</t>
  </si>
  <si>
    <t>Sifiso Kunene</t>
  </si>
  <si>
    <t>Siphelele Mahlangu</t>
  </si>
  <si>
    <t>Helenie Joseph</t>
  </si>
  <si>
    <t>Nhlakanipho Mzobe</t>
  </si>
  <si>
    <t>Feziwe Salaze</t>
  </si>
  <si>
    <t>Riaan van Gent</t>
  </si>
  <si>
    <t>Jeffrey Msimanga</t>
  </si>
  <si>
    <t>Martin Abrahams</t>
  </si>
  <si>
    <t>Njabulo Manqele</t>
  </si>
  <si>
    <t>Sizwe Malesa</t>
  </si>
  <si>
    <t>Zamokuhle Mkhize</t>
  </si>
  <si>
    <t>Gershon Gouvias</t>
  </si>
  <si>
    <t>Darryll Davidson</t>
  </si>
  <si>
    <t>Patrick Booi</t>
  </si>
  <si>
    <t>Njingha Mathye</t>
  </si>
  <si>
    <t>Lindokuhle Mngadi</t>
  </si>
  <si>
    <t>Lynette Peach</t>
  </si>
  <si>
    <t>Sibusiso Nxumalo</t>
  </si>
  <si>
    <t>Rolishka Moodley</t>
  </si>
  <si>
    <t>Tshillilo Madula</t>
  </si>
  <si>
    <t>Iris Isaacs</t>
  </si>
  <si>
    <t>Ayanda Nkwitshi</t>
  </si>
  <si>
    <t>Mbuyiselo Zuma</t>
  </si>
  <si>
    <t>Nkosinathi Mthembu</t>
  </si>
  <si>
    <t>Bianca Nel</t>
  </si>
  <si>
    <t>Hester Mertz</t>
  </si>
  <si>
    <t>Dennis Schontauf</t>
  </si>
  <si>
    <t>Larry Mlangeni</t>
  </si>
  <si>
    <t>Cobus Visser</t>
  </si>
  <si>
    <t>Sivashnee Naidoo</t>
  </si>
  <si>
    <t>Tobias Krige</t>
  </si>
  <si>
    <t>Joelene Slabbert</t>
  </si>
  <si>
    <t>Lunga Kuza</t>
  </si>
  <si>
    <t>Letitia Annamalay</t>
  </si>
  <si>
    <t>Karen Bezuidenhout</t>
  </si>
  <si>
    <t>Thabo Mukwevho</t>
  </si>
  <si>
    <t>Aifheli Munyai</t>
  </si>
  <si>
    <t>Sipho Tshabalala</t>
  </si>
  <si>
    <t>Vuyiswa Tiki</t>
  </si>
  <si>
    <t>Bryan Solomons</t>
  </si>
  <si>
    <t>Sipho Somfula</t>
  </si>
  <si>
    <t>Mwande Maka</t>
  </si>
  <si>
    <t>Mthokozisi Reme Majozi</t>
  </si>
  <si>
    <t>Bheki Xaba</t>
  </si>
  <si>
    <t>Liam September</t>
  </si>
  <si>
    <t>Lynn Peacock</t>
  </si>
  <si>
    <t>Sensesihle Mhlongo</t>
  </si>
  <si>
    <t>Sipho Ndlovu</t>
  </si>
  <si>
    <t>Vuyolwethu Nasiphi</t>
  </si>
  <si>
    <t>Wandile Mndela</t>
  </si>
  <si>
    <t>Nokuphiwa Makhanya</t>
  </si>
  <si>
    <t>Nceba Hlahla</t>
  </si>
  <si>
    <t>Jefferson Johnston</t>
  </si>
  <si>
    <t>Melanie Van Der Vent</t>
  </si>
  <si>
    <t>Sipho Mlangeni</t>
  </si>
  <si>
    <t>Rodney Moses</t>
  </si>
  <si>
    <t>Thandokuhle Meyiwa</t>
  </si>
  <si>
    <t>Garth Damons</t>
  </si>
  <si>
    <t>Van Wyk</t>
  </si>
  <si>
    <t>De Jesus Freitas</t>
  </si>
  <si>
    <t>Van Der Vent</t>
  </si>
  <si>
    <t>Goddard</t>
  </si>
  <si>
    <t>Nicholson</t>
  </si>
  <si>
    <t>Singh</t>
  </si>
  <si>
    <t>Smit</t>
  </si>
  <si>
    <t>Chetty</t>
  </si>
  <si>
    <t>Posthumus</t>
  </si>
  <si>
    <t>Khuzwayo</t>
  </si>
  <si>
    <t>Corrigan</t>
  </si>
  <si>
    <t>Jacobs</t>
  </si>
  <si>
    <t>Mthimkhulu</t>
  </si>
  <si>
    <t>Inderjeeth</t>
  </si>
  <si>
    <t>Reddy</t>
  </si>
  <si>
    <t>Stainforth</t>
  </si>
  <si>
    <t>Senekal</t>
  </si>
  <si>
    <t>Harichand</t>
  </si>
  <si>
    <t>Rensburg</t>
  </si>
  <si>
    <t>Mkhize</t>
  </si>
  <si>
    <t>Macdonald</t>
  </si>
  <si>
    <t>Birkett</t>
  </si>
  <si>
    <t>Klerck</t>
  </si>
  <si>
    <t>Fotinidis</t>
  </si>
  <si>
    <t>Nel</t>
  </si>
  <si>
    <t>Heinse</t>
  </si>
  <si>
    <t>Maphumulo</t>
  </si>
  <si>
    <t>Kroukamp</t>
  </si>
  <si>
    <t>Robbertse</t>
  </si>
  <si>
    <t>Valentyne</t>
  </si>
  <si>
    <t>Tantsi</t>
  </si>
  <si>
    <t>Thomas</t>
  </si>
  <si>
    <t>Cele</t>
  </si>
  <si>
    <t>Hartmann</t>
  </si>
  <si>
    <t>Smith</t>
  </si>
  <si>
    <t>Allen</t>
  </si>
  <si>
    <t>Rahatji</t>
  </si>
  <si>
    <t>Nkosi</t>
  </si>
  <si>
    <t>Madula</t>
  </si>
  <si>
    <t>John</t>
  </si>
  <si>
    <t>Ngwenya</t>
  </si>
  <si>
    <t>Whatley</t>
  </si>
  <si>
    <t>Groenewald</t>
  </si>
  <si>
    <t>Jassett</t>
  </si>
  <si>
    <t>Kunene</t>
  </si>
  <si>
    <t>Mahlangu</t>
  </si>
  <si>
    <t>Joseph</t>
  </si>
  <si>
    <t>Mzobe</t>
  </si>
  <si>
    <t>Salaze</t>
  </si>
  <si>
    <t>Gent</t>
  </si>
  <si>
    <t>Msimanga</t>
  </si>
  <si>
    <t>Abrahams</t>
  </si>
  <si>
    <t>Manqele</t>
  </si>
  <si>
    <t>Malesa</t>
  </si>
  <si>
    <t>Gouvias</t>
  </si>
  <si>
    <t>Davidson</t>
  </si>
  <si>
    <t>Booi</t>
  </si>
  <si>
    <t>Mathye</t>
  </si>
  <si>
    <t>Mngadi</t>
  </si>
  <si>
    <t>Peach</t>
  </si>
  <si>
    <t>Nxumalo</t>
  </si>
  <si>
    <t>Moodley</t>
  </si>
  <si>
    <t>Isaacs</t>
  </si>
  <si>
    <t>Nkwitshi</t>
  </si>
  <si>
    <t>Zuma</t>
  </si>
  <si>
    <t>Mthembu</t>
  </si>
  <si>
    <t>Mertz</t>
  </si>
  <si>
    <t>Schontauf</t>
  </si>
  <si>
    <t>Mlangeni</t>
  </si>
  <si>
    <t>Visser</t>
  </si>
  <si>
    <t>Naidoo</t>
  </si>
  <si>
    <t>Krige</t>
  </si>
  <si>
    <t>Slabbert</t>
  </si>
  <si>
    <t>Kuza</t>
  </si>
  <si>
    <t>Annamalay</t>
  </si>
  <si>
    <t>Bezuidenhout</t>
  </si>
  <si>
    <t>Mukwevho</t>
  </si>
  <si>
    <t>Munyai</t>
  </si>
  <si>
    <t>Tshabalala</t>
  </si>
  <si>
    <t>Tiki</t>
  </si>
  <si>
    <t>Solomons</t>
  </si>
  <si>
    <t>Somfula</t>
  </si>
  <si>
    <t>Maka</t>
  </si>
  <si>
    <t>Majozi</t>
  </si>
  <si>
    <t>Xaba</t>
  </si>
  <si>
    <t>Peacock</t>
  </si>
  <si>
    <t>Mhlongo</t>
  </si>
  <si>
    <t>Ndlovu</t>
  </si>
  <si>
    <t>Nasiphi</t>
  </si>
  <si>
    <t>Mndela</t>
  </si>
  <si>
    <t>Makhanya</t>
  </si>
  <si>
    <t>Hlahla</t>
  </si>
  <si>
    <t>Johnston</t>
  </si>
  <si>
    <t>Moses</t>
  </si>
  <si>
    <t>Meyiwa</t>
  </si>
  <si>
    <t>Damons</t>
  </si>
  <si>
    <t>Sum of October</t>
  </si>
  <si>
    <t>AD00003 Total</t>
  </si>
  <si>
    <t>AD00003  Total</t>
  </si>
  <si>
    <t>AD00004 Total</t>
  </si>
  <si>
    <t>AD00004  Total</t>
  </si>
  <si>
    <t>AD00007 Total</t>
  </si>
  <si>
    <t>AD00007  Total</t>
  </si>
  <si>
    <t>AD00008 Total</t>
  </si>
  <si>
    <t>AD00008  Total</t>
  </si>
  <si>
    <t>AD00010 Total</t>
  </si>
  <si>
    <t>AD00010  Total</t>
  </si>
  <si>
    <t>AD00011 Total</t>
  </si>
  <si>
    <t>AD00011  Total</t>
  </si>
  <si>
    <t>AD00012 Total</t>
  </si>
  <si>
    <t>AD00012  Total</t>
  </si>
  <si>
    <t>AD00013 Total</t>
  </si>
  <si>
    <t>AD00013  Total</t>
  </si>
  <si>
    <t>AD00014 Total</t>
  </si>
  <si>
    <t>AD00014  Total</t>
  </si>
  <si>
    <t>AD00016 Total</t>
  </si>
  <si>
    <t>AD00016  Total</t>
  </si>
  <si>
    <t>AD00017 Total</t>
  </si>
  <si>
    <t>AD00017  Total</t>
  </si>
  <si>
    <t>AD00018 Total</t>
  </si>
  <si>
    <t>AD00018  Total</t>
  </si>
  <si>
    <t>AD00500 Total</t>
  </si>
  <si>
    <t>AD00500  Total</t>
  </si>
  <si>
    <t>AR00051 Total</t>
  </si>
  <si>
    <t>AR00051  Total</t>
  </si>
  <si>
    <t>AR00181 Total</t>
  </si>
  <si>
    <t>AR00181  Total</t>
  </si>
  <si>
    <t>SO00003 Total</t>
  </si>
  <si>
    <t>SO00003  Total</t>
  </si>
  <si>
    <t>SO00004 Total</t>
  </si>
  <si>
    <t>SO00004  Total</t>
  </si>
  <si>
    <t>SO00009 Total</t>
  </si>
  <si>
    <t>SO00009  Total</t>
  </si>
  <si>
    <t>SO00011 Total</t>
  </si>
  <si>
    <t>SO00011  Total</t>
  </si>
  <si>
    <t>SO00018 Total</t>
  </si>
  <si>
    <t>SO00018  Total</t>
  </si>
  <si>
    <t>SO00039 Total</t>
  </si>
  <si>
    <t>SO00039  Total</t>
  </si>
  <si>
    <t>SO00041 Total</t>
  </si>
  <si>
    <t>SO00041  Total</t>
  </si>
  <si>
    <t>SO00042 Total</t>
  </si>
  <si>
    <t>SO00042  Total</t>
  </si>
  <si>
    <t>SO00047 Total</t>
  </si>
  <si>
    <t>SO00047  Total</t>
  </si>
  <si>
    <t>SO00048 Total</t>
  </si>
  <si>
    <t>SO00048  Total</t>
  </si>
  <si>
    <t>SO00068 Total</t>
  </si>
  <si>
    <t>SO00068  Total</t>
  </si>
  <si>
    <t>SO00094 Total</t>
  </si>
  <si>
    <t>SO00094  Total</t>
  </si>
  <si>
    <t>SO00101 Total</t>
  </si>
  <si>
    <t>SO00101  Total</t>
  </si>
  <si>
    <t>SO00116 Total</t>
  </si>
  <si>
    <t>SO00116  Total</t>
  </si>
  <si>
    <t>SO00122 Total</t>
  </si>
  <si>
    <t>SO00122  Total</t>
  </si>
  <si>
    <t>SO00139 Total</t>
  </si>
  <si>
    <t>SO00139  Total</t>
  </si>
  <si>
    <t>SO00141 Total</t>
  </si>
  <si>
    <t>SO00141  Total</t>
  </si>
  <si>
    <t>SO00144 Total</t>
  </si>
  <si>
    <t>SO00144  Total</t>
  </si>
  <si>
    <t>SO00152 Total</t>
  </si>
  <si>
    <t>SO00152  Total</t>
  </si>
  <si>
    <t>SO00154 Total</t>
  </si>
  <si>
    <t>SO00154  Total</t>
  </si>
  <si>
    <t>SO00155 Total</t>
  </si>
  <si>
    <t>SO00155  Total</t>
  </si>
  <si>
    <t>SO00166 Total</t>
  </si>
  <si>
    <t>SO00166  Total</t>
  </si>
  <si>
    <t>SO00168 Total</t>
  </si>
  <si>
    <t>SO00168  Total</t>
  </si>
  <si>
    <t>SO00170 Total</t>
  </si>
  <si>
    <t>SO00170  Total</t>
  </si>
  <si>
    <t>SO00171 Total</t>
  </si>
  <si>
    <t>SO00171  Total</t>
  </si>
  <si>
    <t>SO00172 Total</t>
  </si>
  <si>
    <t>SO00172  Total</t>
  </si>
  <si>
    <t>SO00174 Total</t>
  </si>
  <si>
    <t>SO00174  Total</t>
  </si>
  <si>
    <t>SO00181 Total</t>
  </si>
  <si>
    <t>SO00181  Total</t>
  </si>
  <si>
    <t>SO00183 Total</t>
  </si>
  <si>
    <t>SO00183  Total</t>
  </si>
  <si>
    <t>SO00184 Total</t>
  </si>
  <si>
    <t>SO00184  Total</t>
  </si>
  <si>
    <t>SO00190  Total</t>
  </si>
  <si>
    <t>SO00192 Total</t>
  </si>
  <si>
    <t>SO00192  Total</t>
  </si>
  <si>
    <t>SO00199 Total</t>
  </si>
  <si>
    <t>SO00199  Total</t>
  </si>
  <si>
    <t>SO00200 Total</t>
  </si>
  <si>
    <t>SO00200  Total</t>
  </si>
  <si>
    <t>SO00202 Total</t>
  </si>
  <si>
    <t>SO00202  Total</t>
  </si>
  <si>
    <t>SO00205 Total</t>
  </si>
  <si>
    <t>SO00205  Total</t>
  </si>
  <si>
    <t>SO00206 Total</t>
  </si>
  <si>
    <t>SO00206  Total</t>
  </si>
  <si>
    <t>SO00208 Total</t>
  </si>
  <si>
    <t>SO00208  Total</t>
  </si>
  <si>
    <t>SO00211 Total</t>
  </si>
  <si>
    <t>SO00211  Total</t>
  </si>
  <si>
    <t>SO00212 Total</t>
  </si>
  <si>
    <t>SO00212  Total</t>
  </si>
  <si>
    <t>SO00214 Total</t>
  </si>
  <si>
    <t>SO00214  Total</t>
  </si>
  <si>
    <t>SO00215 Total</t>
  </si>
  <si>
    <t>SO00215  Total</t>
  </si>
  <si>
    <t>SO00216  Total</t>
  </si>
  <si>
    <t>SO00218 Total</t>
  </si>
  <si>
    <t>SO00218  Total</t>
  </si>
  <si>
    <t>SO00219 Total</t>
  </si>
  <si>
    <t>SO00219  Total</t>
  </si>
  <si>
    <t>SO00221 Total</t>
  </si>
  <si>
    <t>SO00221  Total</t>
  </si>
  <si>
    <t>SO00222 Total</t>
  </si>
  <si>
    <t>SO00222  Total</t>
  </si>
  <si>
    <t>SO00223 Total</t>
  </si>
  <si>
    <t>SO00223  Total</t>
  </si>
  <si>
    <t>SO00225 Total</t>
  </si>
  <si>
    <t>SO00225  Total</t>
  </si>
  <si>
    <t>SO00226 Total</t>
  </si>
  <si>
    <t>SO00226  Total</t>
  </si>
  <si>
    <t>SO00227 Total</t>
  </si>
  <si>
    <t>SO00227  Total</t>
  </si>
  <si>
    <t>SO00229 Total</t>
  </si>
  <si>
    <t>SO00229  Total</t>
  </si>
  <si>
    <t>SO00230 Total</t>
  </si>
  <si>
    <t>SO00230  Total</t>
  </si>
  <si>
    <t>SO00231 Total</t>
  </si>
  <si>
    <t>SO00231  Total</t>
  </si>
  <si>
    <t>SO00232 Total</t>
  </si>
  <si>
    <t>SO00232  Total</t>
  </si>
  <si>
    <t>SO00233 Total</t>
  </si>
  <si>
    <t>SO00233  Total</t>
  </si>
  <si>
    <t>SO00234 Total</t>
  </si>
  <si>
    <t>SO00234  Total</t>
  </si>
  <si>
    <t>SO00235 Total</t>
  </si>
  <si>
    <t>SO00235  Total</t>
  </si>
  <si>
    <t>SO00236 Total</t>
  </si>
  <si>
    <t>SO00236  Total</t>
  </si>
  <si>
    <t>SO00237 Total</t>
  </si>
  <si>
    <t>SO00237  Total</t>
  </si>
  <si>
    <t>SO00238 Total</t>
  </si>
  <si>
    <t>SO00238  Total</t>
  </si>
  <si>
    <t>SO00239 Total</t>
  </si>
  <si>
    <t>SO00239  Total</t>
  </si>
  <si>
    <t>SO00240 Total</t>
  </si>
  <si>
    <t>SO00240  Total</t>
  </si>
  <si>
    <t>SO00241 Total</t>
  </si>
  <si>
    <t>SO00241  Total</t>
  </si>
  <si>
    <t>SO00242 Total</t>
  </si>
  <si>
    <t>SO00242  Total</t>
  </si>
  <si>
    <t>SO00243 Total</t>
  </si>
  <si>
    <t>SO00243  Total</t>
  </si>
  <si>
    <t>SO00244 Total</t>
  </si>
  <si>
    <t>SO00244  Total</t>
  </si>
  <si>
    <t>SO00245 Total</t>
  </si>
  <si>
    <t>SO00245  Total</t>
  </si>
  <si>
    <t>SO00246 Total</t>
  </si>
  <si>
    <t>SO00246  Total</t>
  </si>
  <si>
    <t>SO00247 Total</t>
  </si>
  <si>
    <t>SO00247  Total</t>
  </si>
  <si>
    <t>SO00248 Total</t>
  </si>
  <si>
    <t>SO00248  Total</t>
  </si>
  <si>
    <t>SO00249 Total</t>
  </si>
  <si>
    <t>SO00249  Total</t>
  </si>
  <si>
    <t>SO00250 Total</t>
  </si>
  <si>
    <t>SO00250  Total</t>
  </si>
  <si>
    <t>SO00251 Total</t>
  </si>
  <si>
    <t>SO00251  Total</t>
  </si>
  <si>
    <t>SO00252 Total</t>
  </si>
  <si>
    <t>SO00252  Total</t>
  </si>
  <si>
    <t>SO00253 Total</t>
  </si>
  <si>
    <t>SO00253  Total</t>
  </si>
  <si>
    <t>SO00254 Total</t>
  </si>
  <si>
    <t>SO00254  Total</t>
  </si>
  <si>
    <t>SO00255 Total</t>
  </si>
  <si>
    <t>SO00255  Total</t>
  </si>
  <si>
    <t>SO00256 Total</t>
  </si>
  <si>
    <t>SO00256  Total</t>
  </si>
  <si>
    <t>SO00257 Total</t>
  </si>
  <si>
    <t>SO00257  Total</t>
  </si>
  <si>
    <t>SO00258 Total</t>
  </si>
  <si>
    <t>SO00258  Total</t>
  </si>
  <si>
    <t>SO00259 Total</t>
  </si>
  <si>
    <t>SO00259  Total</t>
  </si>
  <si>
    <t>SO00260 Total</t>
  </si>
  <si>
    <t>SO00260  Total</t>
  </si>
  <si>
    <t>SO00261 Total</t>
  </si>
  <si>
    <t>SO00261  Total</t>
  </si>
  <si>
    <t>SO00262 Total</t>
  </si>
  <si>
    <t>SO00262  Total</t>
  </si>
  <si>
    <t>SO00263 Total</t>
  </si>
  <si>
    <t>SO00263  Total</t>
  </si>
  <si>
    <t>SO00264 Total</t>
  </si>
  <si>
    <t>SO00264  Total</t>
  </si>
  <si>
    <t>SO00265 Total</t>
  </si>
  <si>
    <t>SO00265  Total</t>
  </si>
  <si>
    <t>SO00266 Total</t>
  </si>
  <si>
    <t>SO00266  Total</t>
  </si>
  <si>
    <t>Sum of November</t>
  </si>
  <si>
    <t>Sum of December</t>
  </si>
  <si>
    <t>Sum of January</t>
  </si>
  <si>
    <t>Sum of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</si>
</sst>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64"/>
      <name val="Arial"/>
    </font>
    <font>
      <sz val="14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20"/>
      <color rgb="FF000000"/>
      <name val="Times New Roman"/>
    </font>
    <font>
      <sz val="8"/>
      <color rgb="FF000000"/>
      <name val="Times New Roman"/>
    </font>
    <font>
      <sz val="10"/>
      <color rgb="FF0000FF"/>
      <name val="Times New Roman"/>
    </font>
    <font>
      <sz val="10"/>
      <color rgb="FF800080"/>
      <name val="Times New Roman"/>
    </font>
    <font>
      <sz val="9"/>
      <color rgb="FF008080"/>
      <name val="Times New Roman"/>
    </font>
    <font>
      <sz val="7"/>
      <color rgb="FF000000"/>
      <name val="Times New Roman"/>
    </font>
    <font>
      <sz val="10"/>
      <color indexed="64"/>
      <name val="Arial Unicode MS"/>
    </font>
    <font>
      <sz val="10"/>
      <color indexed="6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9" fillId="2" borderId="0" xfId="0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0" xfId="0" applyFill="1"/>
    <xf numFmtId="0" fontId="10" fillId="0" borderId="0" xfId="0" applyFont="1" applyAlignment="1">
      <alignment vertical="center"/>
    </xf>
    <xf numFmtId="0" fontId="11" fillId="0" borderId="0" xfId="0" applyFo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friNova1" refreshedDate="44351.404084953705" createdVersion="7" refreshedVersion="7" minRefreshableVersion="3" recordCount="1193" xr:uid="{8625A3B4-877A-4C9D-9CD4-CB8274C17854}">
  <cacheSource type="worksheet">
    <worksheetSource ref="A1:S1194" sheet="Clean_Data"/>
  </cacheSource>
  <cacheFields count="19">
    <cacheField name="EmpNumber" numFmtId="0">
      <sharedItems containsNonDate="0" containsString="0" containsBlank="1"/>
    </cacheField>
    <cacheField name="Empl No" numFmtId="0">
      <sharedItems count="206">
        <s v="AD00003 "/>
        <s v="AD00003"/>
        <s v="AD00004 "/>
        <s v="AD00004"/>
        <s v="AD00007 "/>
        <s v="AD00007"/>
        <s v="AD00008 "/>
        <s v="AD00008"/>
        <s v="AD00010 "/>
        <s v="AD00010"/>
        <s v="AD00011 "/>
        <s v="AD00011"/>
        <s v="AD00012 "/>
        <s v="AD00012"/>
        <s v="AD00013 "/>
        <s v="AD00013"/>
        <s v="AD00014 "/>
        <s v="AD00014"/>
        <s v="AD00016 "/>
        <s v="AD00016"/>
        <s v="AD00017 "/>
        <s v="AD00017"/>
        <s v="AD00018 "/>
        <s v="AD00018"/>
        <s v="AD00500 "/>
        <s v="AD00500"/>
        <s v="SO00042 "/>
        <s v="SO00042"/>
        <s v="SO00068 "/>
        <s v="SO00068"/>
        <s v="AR00051 "/>
        <s v="AR00051"/>
        <s v="AR00181 "/>
        <s v="AR00181"/>
        <s v="SO00003 "/>
        <s v="SO00003"/>
        <s v="SO00004 "/>
        <s v="SO00004"/>
        <s v="SO00009 "/>
        <s v="SO00009"/>
        <s v="SO00011 "/>
        <s v="SO00011"/>
        <s v="SO00018 "/>
        <s v="SO00018"/>
        <s v="SO00039 "/>
        <s v="SO00039"/>
        <s v="SO00041 "/>
        <s v="SO00041"/>
        <s v="SO00047 "/>
        <s v="SO00047"/>
        <s v="SO00048 "/>
        <s v="SO00048"/>
        <s v="SO00094 "/>
        <s v="SO00094"/>
        <s v="SO00101 "/>
        <s v="SO00101"/>
        <s v="SO00116 "/>
        <s v="SO00116"/>
        <s v="SO00122 "/>
        <s v="SO00122"/>
        <s v="SO00139 "/>
        <s v="SO00139"/>
        <s v="SO00141 "/>
        <s v="SO00141"/>
        <s v="SO00144 "/>
        <s v="SO00144"/>
        <s v="SO00152 "/>
        <s v="SO00152"/>
        <s v="SO00154 "/>
        <s v="SO00154"/>
        <s v="SO00155 "/>
        <s v="SO00155"/>
        <s v="SO00166 "/>
        <s v="SO00166"/>
        <s v="SO00168 "/>
        <s v="SO00168"/>
        <s v="SO00170 "/>
        <s v="SO00170"/>
        <s v="SO00171 "/>
        <s v="SO00171"/>
        <s v="SO00172 "/>
        <s v="SO00172"/>
        <s v="SO00174 "/>
        <s v="SO00174"/>
        <s v="SO00181 "/>
        <s v="SO00181"/>
        <s v="SO00183 "/>
        <s v="SO00183"/>
        <s v="SO00184 "/>
        <s v="SO00184"/>
        <s v="SO00190 "/>
        <s v="SO00192 "/>
        <s v="SO00192"/>
        <s v="SO00199 "/>
        <s v="SO00199"/>
        <s v="SO00200 "/>
        <s v="SO00200"/>
        <s v="SO00202 "/>
        <s v="SO00202"/>
        <s v="SO00205 "/>
        <s v="SO00205"/>
        <s v="SO00206 "/>
        <s v="SO00206"/>
        <s v="SO00208 "/>
        <s v="SO00208"/>
        <s v="SO00211 "/>
        <s v="SO00211"/>
        <s v="SO00212 "/>
        <s v="SO00212"/>
        <s v="SO00214 "/>
        <s v="SO00214"/>
        <s v="SO00215 "/>
        <s v="SO00215"/>
        <s v="SO00216 "/>
        <s v="SO00218 "/>
        <s v="SO00218"/>
        <s v="SO00219 "/>
        <s v="SO00219"/>
        <s v="SO00221 "/>
        <s v="SO00221"/>
        <s v="SO00222 "/>
        <s v="SO00222"/>
        <s v="SO00223 "/>
        <s v="SO00223"/>
        <s v="SO00225 "/>
        <s v="SO00225"/>
        <s v="SO00226 "/>
        <s v="SO00226"/>
        <s v="SO00227 "/>
        <s v="SO00227"/>
        <s v="SO00229 "/>
        <s v="SO00229"/>
        <s v="SO00230 "/>
        <s v="SO00230"/>
        <s v="SO00231 "/>
        <s v="SO00231"/>
        <s v="SO00232 "/>
        <s v="SO00232"/>
        <s v="SO00233 "/>
        <s v="SO00233"/>
        <s v="SO00234 "/>
        <s v="SO00234"/>
        <s v="SO00235 "/>
        <s v="SO00235"/>
        <s v="SO00236 "/>
        <s v="SO00236"/>
        <s v="SO00237 "/>
        <s v="SO00237"/>
        <s v="SO00238 "/>
        <s v="SO00238"/>
        <s v="SO00239 "/>
        <s v="SO00239"/>
        <s v="SO00240 "/>
        <s v="SO00240"/>
        <s v="SO00241 "/>
        <s v="SO00241"/>
        <s v="SO00242 "/>
        <s v="SO00242"/>
        <s v="SO00243 "/>
        <s v="SO00243"/>
        <s v="SO00244 "/>
        <s v="SO00244"/>
        <s v="SO00245 "/>
        <s v="SO00245"/>
        <s v="SO00246 "/>
        <s v="SO00246"/>
        <s v="SO00247 "/>
        <s v="SO00247"/>
        <s v="SO00248 "/>
        <s v="SO00248"/>
        <s v="SO00249 "/>
        <s v="SO00249"/>
        <s v="SO00250 "/>
        <s v="SO00250"/>
        <s v="SO00251 "/>
        <s v="SO00251"/>
        <s v="SO00252 "/>
        <s v="SO00252"/>
        <s v="SO00253 "/>
        <s v="SO00253"/>
        <s v="SO00254 "/>
        <s v="SO00254"/>
        <s v="SO00255 "/>
        <s v="SO00255"/>
        <s v="SO00256 "/>
        <s v="SO00256"/>
        <s v="SO00257 "/>
        <s v="SO00257"/>
        <s v="SO00258 "/>
        <s v="SO00258"/>
        <s v="SO00259 "/>
        <s v="SO00259"/>
        <s v="SO00260 "/>
        <s v="SO00260"/>
        <s v="SO00261 "/>
        <s v="SO00261"/>
        <s v="SO00262 "/>
        <s v="SO00262"/>
        <s v="SO00263 "/>
        <s v="SO00263"/>
        <s v="SO00264 "/>
        <s v="SO00264"/>
        <s v="SO00265 "/>
        <s v="SO00265"/>
        <s v="SO00266 "/>
        <s v="SO00266"/>
      </sharedItems>
    </cacheField>
    <cacheField name="Name and Surname" numFmtId="0">
      <sharedItems count="104">
        <s v="Belinda Goddard"/>
        <s v="Merrill Nicholson"/>
        <s v="Dreeta Singh"/>
        <s v="Georgia Smit"/>
        <s v="Krilene Chetty"/>
        <s v="Sheryl Posthumus"/>
        <s v="Ayanda Khuzwayo"/>
        <s v="Natalie Corrigan"/>
        <s v="Saahera Jacobs"/>
        <s v="Ayanda Mthimkhulu"/>
        <s v="Chanel Inderjeeth"/>
        <s v="Ashika Reddy"/>
        <s v="Wayne Stainforth"/>
        <s v="Alex Senekal"/>
        <s v="Pramada Harichand"/>
        <s v="Shaun van Rensburg"/>
        <s v="Xoliswa Mkhize"/>
        <s v="Lynne Macdonald"/>
        <s v="Zae Chetty"/>
        <s v="Lara Birkett"/>
        <s v="Michael Klerck"/>
        <s v="Betty Fotinidis"/>
        <s v="Nicole Singh"/>
        <s v="Lizette Nel"/>
        <s v="Arno Heinse"/>
        <s v="Siyanda Maphumulo"/>
        <s v="Lodewikus Kroukamp"/>
        <s v="Ashleigh Van Wyk"/>
        <s v="Jan Robbertse"/>
        <s v="Dawn Valentyne"/>
        <s v="Nomsa Tantsi"/>
        <s v="Hayden Thomas"/>
        <s v="Mmeli Cele"/>
        <s v="Morgandran Reddy"/>
        <s v="Sandra Hartmann"/>
        <s v="Elsa Smith"/>
        <s v="Janette Wilkinson Allen"/>
        <s v="Anastatiah Rahatji"/>
        <s v="Lucky Nkosi"/>
        <s v="Surprise Madula"/>
        <s v="Laura De Jesus Freitas"/>
        <s v="Kineta John"/>
        <s v="Brian Ngwenya"/>
        <s v="Ronita Whatley"/>
        <s v="Christopher Groenewald"/>
        <s v="Shane Jassett"/>
        <s v="Sifiso Kunene"/>
        <s v="Siphelele Mahlangu"/>
        <s v="Helenie Joseph"/>
        <s v="Nhlakanipho Mzobe"/>
        <s v="Feziwe Salaze"/>
        <s v="Riaan van Gent"/>
        <s v="Jeffrey Msimanga"/>
        <s v="Martin Abrahams"/>
        <s v="Njabulo Manqele"/>
        <s v="Sizwe Malesa"/>
        <s v="Zamokuhle Mkhize"/>
        <s v="Gershon Gouvias"/>
        <s v="Darryll Davidson"/>
        <s v="Patrick Booi"/>
        <s v="Njingha Mathye"/>
        <s v="Lindokuhle Mngadi"/>
        <s v="Lynette Peach"/>
        <s v="Sibusiso Nxumalo"/>
        <s v="Rolishka Moodley"/>
        <s v="Tshillilo Madula"/>
        <s v="Iris Isaacs"/>
        <s v="Ayanda Nkwitshi"/>
        <s v="Mbuyiselo Zuma"/>
        <s v="Nkosinathi Mthembu"/>
        <s v="Bianca Nel"/>
        <s v="Hester Mertz"/>
        <s v="Dennis Schontauf"/>
        <s v="Larry Mlangeni"/>
        <s v="Cobus Visser"/>
        <s v="Sivashnee Naidoo"/>
        <s v="Tobias Krige"/>
        <s v="Joelene Slabbert"/>
        <s v="Lunga Kuza"/>
        <s v="Letitia Annamalay"/>
        <s v="Karen Bezuidenhout"/>
        <s v="Thabo Mukwevho"/>
        <s v="Aifheli Munyai"/>
        <s v="Sipho Tshabalala"/>
        <s v="Vuyiswa Tiki"/>
        <s v="Bryan Solomons"/>
        <s v="Sipho Somfula"/>
        <s v="Mwande Maka"/>
        <s v="Mthokozisi Reme Majozi"/>
        <s v="Bheki Xaba"/>
        <s v="Liam September"/>
        <s v="Lynn Peacock"/>
        <s v="Sensesihle Mhlongo"/>
        <s v="Sipho Ndlovu"/>
        <s v="Vuyolwethu Nasiphi"/>
        <s v="Wandile Mndela"/>
        <s v="Nokuphiwa Makhanya"/>
        <s v="Nceba Hlahla"/>
        <s v="Jefferson Johnston"/>
        <s v="Melanie Van Der Vent"/>
        <s v="Sipho Mlangeni"/>
        <s v="Rodney Moses"/>
        <s v="Thandokuhle Meyiwa"/>
        <s v="Garth Damons"/>
      </sharedItems>
    </cacheField>
    <cacheField name="Name" numFmtId="0">
      <sharedItems count="99">
        <s v="Belinda"/>
        <s v="Merrill"/>
        <s v="Dreeta"/>
        <s v="Georgia"/>
        <s v="Krilene"/>
        <s v="Sheryl"/>
        <s v="Ayanda"/>
        <s v="Natalie"/>
        <s v="Saahera"/>
        <s v="Chanel"/>
        <s v="Ashika"/>
        <s v="Wayne"/>
        <s v="Alex"/>
        <s v="Pramada"/>
        <s v="Shaun"/>
        <s v="Xoliswa"/>
        <s v="Lynne"/>
        <s v="Zae"/>
        <s v="Lara"/>
        <s v="Michael"/>
        <s v="Betty"/>
        <s v="Nicole"/>
        <s v="Lizette"/>
        <s v="Arno"/>
        <s v="Siyanda"/>
        <s v="Lodewikus"/>
        <s v="Ashleigh"/>
        <s v="Jan"/>
        <s v="Dawn"/>
        <s v="Nomsa"/>
        <s v="Hayden"/>
        <s v="Mmeli"/>
        <s v="Morgandran"/>
        <s v="Sandra"/>
        <s v="Elsa"/>
        <s v="Janette"/>
        <s v="Anastatiah"/>
        <s v="Lucky"/>
        <s v="Surprise"/>
        <s v="Laura"/>
        <s v="Kineta"/>
        <s v="Brian"/>
        <s v="Ronita"/>
        <s v="Christopher"/>
        <s v="Shane"/>
        <s v="Sifiso"/>
        <s v="Siphelele"/>
        <s v="Helenie"/>
        <s v="Nhlakanipho"/>
        <s v="Feziwe"/>
        <s v="Riaan"/>
        <s v="Jeffrey"/>
        <s v="Martin"/>
        <s v="Njabulo"/>
        <s v="Sizwe"/>
        <s v="Zamokuhle"/>
        <s v="Gershon"/>
        <s v="Darryll"/>
        <s v="Patrick"/>
        <s v="Njingha"/>
        <s v="Lindokuhle"/>
        <s v="Lynette"/>
        <s v="Sibusiso"/>
        <s v="Rolishka"/>
        <s v="Tshillilo"/>
        <s v="Iris"/>
        <s v="Mbuyiselo"/>
        <s v="Nkosinathi"/>
        <s v="Bianca"/>
        <s v="Hester"/>
        <s v="Dennis"/>
        <s v="Larry"/>
        <s v="Cobus"/>
        <s v="Sivashnee"/>
        <s v="Tobias"/>
        <s v="Joelene"/>
        <s v="Lunga"/>
        <s v="Letitia"/>
        <s v="Karen"/>
        <s v="Thabo"/>
        <s v="Aifheli"/>
        <s v="Sipho"/>
        <s v="Vuyiswa"/>
        <s v="Bryan"/>
        <s v="Mwande"/>
        <s v="Mthokozisi"/>
        <s v="Bheki"/>
        <s v="Liam"/>
        <s v="Lynn"/>
        <s v="Sensesihle"/>
        <s v="Vuyolwethu"/>
        <s v="Wandile"/>
        <s v="Nokuphiwa"/>
        <s v="Nceba"/>
        <s v="Jefferson"/>
        <s v="Melanie"/>
        <s v="Rodney"/>
        <s v="Thandokuhle"/>
        <s v="Garth"/>
      </sharedItems>
    </cacheField>
    <cacheField name="Surname" numFmtId="0">
      <sharedItems count="97">
        <s v="Goddard"/>
        <s v="Nicholson"/>
        <s v="Singh"/>
        <s v="Smit"/>
        <s v="Chetty"/>
        <s v="Posthumus"/>
        <s v="Khuzwayo"/>
        <s v="Corrigan"/>
        <s v="Jacobs"/>
        <s v="Mthimkhulu"/>
        <s v="Inderjeeth"/>
        <s v="Reddy"/>
        <s v="Stainforth"/>
        <s v="Senekal"/>
        <s v="Harichand"/>
        <s v="Rensburg"/>
        <s v="Mkhize"/>
        <s v="Macdonald"/>
        <s v="Birkett"/>
        <s v="Klerck"/>
        <s v="Fotinidis"/>
        <s v="Nel"/>
        <s v="Heinse"/>
        <s v="Maphumulo"/>
        <s v="Kroukamp"/>
        <s v="Van Wyk"/>
        <s v="Robbertse"/>
        <s v="Valentyne"/>
        <s v="Tantsi"/>
        <s v="Thomas"/>
        <s v="Cele"/>
        <s v="Hartmann"/>
        <s v="Smith"/>
        <s v="Allen"/>
        <s v="Rahatji"/>
        <s v="Nkosi"/>
        <s v="Madula"/>
        <s v="De Jesus Freitas"/>
        <s v="John"/>
        <s v="Ngwenya"/>
        <s v="Whatley"/>
        <s v="Groenewald"/>
        <s v="Jassett"/>
        <s v="Kunene"/>
        <s v="Mahlangu"/>
        <s v="Joseph"/>
        <s v="Mzobe"/>
        <s v="Salaze"/>
        <s v="Gent"/>
        <s v="Msimanga"/>
        <s v="Abrahams"/>
        <s v="Manqele"/>
        <s v="Malesa"/>
        <s v="Gouvias"/>
        <s v="Davidson"/>
        <s v="Booi"/>
        <s v="Mathye"/>
        <s v="Mngadi"/>
        <s v="Peach"/>
        <s v="Nxumalo"/>
        <s v="Moodley"/>
        <s v="Isaacs"/>
        <s v="Nkwitshi"/>
        <s v="Zuma"/>
        <s v="Mthembu"/>
        <s v="Mertz"/>
        <s v="Schontauf"/>
        <s v="Mlangeni"/>
        <s v="Visser"/>
        <s v="Naidoo"/>
        <s v="Krige"/>
        <s v="Slabbert"/>
        <s v="Kuza"/>
        <s v="Annamalay"/>
        <s v="Bezuidenhout"/>
        <s v="Mukwevho"/>
        <s v="Munyai"/>
        <s v="Tshabalala"/>
        <s v="Tiki"/>
        <s v="Solomons"/>
        <s v="Somfula"/>
        <s v="Maka"/>
        <s v="Majozi"/>
        <s v="Xaba"/>
        <s v="September"/>
        <s v="Peacock"/>
        <s v="Mhlongo"/>
        <s v="Ndlovu"/>
        <s v="Nasiphi"/>
        <s v="Mndela"/>
        <s v="Makhanya"/>
        <s v="Hlahla"/>
        <s v="Johnston"/>
        <s v="Van Der Vent"/>
        <s v="Moses"/>
        <s v="Meyiwa"/>
        <s v="Damons"/>
      </sharedItems>
    </cacheField>
    <cacheField name="Action" numFmtId="0">
      <sharedItems count="40">
        <s v="Bonus"/>
        <s v="P_Cash Component"/>
        <s v="TOTAL EARNINGS"/>
        <s v="Normal Taxation"/>
        <s v="UIF Calculation"/>
        <s v="Company Loan-NoInt"/>
        <s v="TOTAL DEDUCTIONS"/>
        <s v="SDL"/>
        <s v="TOT EMPLOYER CONT"/>
        <s v="Prepayment"/>
        <s v="TOTAL BANK PAYMENT"/>
        <s v="3703 Travel"/>
        <s v="P_Cell Allowance"/>
        <s v="P_Travel Allowance"/>
        <s v="P_Medical"/>
        <s v="Regular Earnings"/>
        <s v="Advance"/>
        <s v="Company Loan - Int"/>
        <s v="LumpSum Sev Direct"/>
        <s v="Production Earning"/>
        <s v="Other"/>
        <s v="Commission Perm"/>
        <s v="Commission Temp"/>
        <s v="Co Exp Cap Bal"/>
        <s v="Profit Share Prv"/>
        <s v="3702Reimburse Trav"/>
        <s v="Uniforms Refund"/>
        <s v="Vehicle Tracker"/>
        <s v="Backpay"/>
        <s v="Unpaid Leave"/>
        <s v="Unpaid Sick Leave"/>
        <s v="Uniforms"/>
        <s v="Vehicle Insurance"/>
        <s v="Leave Pay"/>
        <s v="Comm Guaranteed"/>
        <s v="Incentive"/>
        <s v="Overtime @ 1.5"/>
        <s v="Overtime @ 2.0"/>
        <s v="Paid Pub Hol Work"/>
        <s v="Sign on Bonus"/>
      </sharedItems>
    </cacheField>
    <cacheField name="March" numFmtId="0">
      <sharedItems containsNonDate="0" containsString="0" containsBlank="1"/>
    </cacheField>
    <cacheField name="April" numFmtId="0">
      <sharedItems containsNonDate="0" containsString="0" containsBlank="1"/>
    </cacheField>
    <cacheField name="May" numFmtId="0">
      <sharedItems containsNonDate="0" containsString="0" containsBlank="1"/>
    </cacheField>
    <cacheField name="June" numFmtId="0">
      <sharedItems containsNonDate="0" containsString="0" containsBlank="1"/>
    </cacheField>
    <cacheField name="July" numFmtId="0">
      <sharedItems containsNonDate="0" containsString="0" containsBlank="1"/>
    </cacheField>
    <cacheField name="August" numFmtId="0">
      <sharedItems containsNonDate="0" containsString="0" containsBlank="1"/>
    </cacheField>
    <cacheField name="September" numFmtId="0">
      <sharedItems containsNonDate="0" containsString="0" containsBlank="1"/>
    </cacheField>
    <cacheField name="October" numFmtId="0">
      <sharedItems containsString="0" containsBlank="1" containsNumber="1" minValue="-17500" maxValue="65000"/>
    </cacheField>
    <cacheField name="November" numFmtId="0">
      <sharedItems containsString="0" containsBlank="1" containsNumber="1" minValue="-2490.66" maxValue="65182.37"/>
    </cacheField>
    <cacheField name="December" numFmtId="0">
      <sharedItems containsString="0" containsBlank="1" containsNumber="1" minValue="-3585.44" maxValue="103746"/>
    </cacheField>
    <cacheField name="January" numFmtId="0">
      <sharedItems containsString="0" containsBlank="1" containsNumber="1" minValue="-1118.5999999999999" maxValue="65000"/>
    </cacheField>
    <cacheField name="February" numFmtId="0">
      <sharedItems containsBlank="1" containsMixedTypes="1" containsNumber="1" minValue="-7244.58" maxValue="567148.72" count="551">
        <m/>
        <n v="13000"/>
        <n v="1155.78"/>
        <n v="130.04"/>
        <n v="750"/>
        <n v="2035.82"/>
        <n v="10964.18"/>
        <n v="65000"/>
        <n v="18551.75"/>
        <n v="148.72"/>
        <n v="18700.47"/>
        <n v="650"/>
        <n v="46299.53"/>
        <n v="9720"/>
        <n v="564.6"/>
        <n v="97.2"/>
        <n v="661.8"/>
        <n v="9058.2000000000007"/>
        <n v="14500"/>
        <n v="1425"/>
        <n v="145"/>
        <n v="1570"/>
        <n v="12930"/>
        <n v="14000"/>
        <n v="1335"/>
        <n v="140"/>
        <n v="1475"/>
        <n v="12525"/>
        <n v="32430"/>
        <n v="500"/>
        <n v="1500"/>
        <n v="34430"/>
        <n v="8093.25"/>
        <n v="8241.9699999999993"/>
        <n v="387"/>
        <n v="4570"/>
        <n v="4957"/>
        <n v="26188.03"/>
        <n v="20000"/>
        <n v="2709.34"/>
        <n v="2858.06"/>
        <n v="200"/>
        <n v="17141.939999999999"/>
        <n v="1155"/>
        <n v="130"/>
        <n v="1285"/>
        <n v="11715"/>
        <n v="18800"/>
        <n v="2397.34"/>
        <n v="2546.06"/>
        <n v="188"/>
        <n v="16253.94"/>
        <n v="15000"/>
        <n v="1515"/>
        <n v="1663.72"/>
        <n v="150"/>
        <n v="13336.28"/>
        <n v="10500"/>
        <n v="705"/>
        <n v="105"/>
        <n v="810"/>
        <n v="9690"/>
        <n v="7360"/>
        <n v="589.38"/>
        <n v="73.599999999999994"/>
        <n v="662.98"/>
        <n v="6697.02"/>
        <s v="1,260,000.001,260,000.00"/>
        <n v="567000"/>
        <n v="567148.72"/>
        <n v="12600"/>
        <n v="2070"/>
        <n v="12430"/>
        <n v="25000"/>
        <n v="4009.34"/>
        <n v="4158.0600000000004"/>
        <n v="250"/>
        <n v="20841.939999999999"/>
        <n v="6000"/>
        <n v="2000"/>
        <n v="8000"/>
        <n v="255"/>
        <n v="80"/>
        <n v="335"/>
        <n v="7665"/>
        <n v="29500"/>
        <n v="3500"/>
        <n v="33000"/>
        <n v="5598.46"/>
        <n v="5747.18"/>
        <n v="323"/>
        <n v="27252.82"/>
        <n v="9812"/>
        <n v="5500"/>
        <n v="15312"/>
        <n v="1571.17"/>
        <n v="55"/>
        <n v="1626.17"/>
        <n v="153.12"/>
        <n v="13685.83"/>
        <n v="2275"/>
        <n v="-160.38"/>
        <n v="10000"/>
        <n v="12114.62"/>
        <n v="995.64"/>
        <n v="100"/>
        <n v="1595.64"/>
        <n v="121.15"/>
        <n v="10518.98"/>
        <n v="7000"/>
        <n v="300"/>
        <n v="75"/>
        <n v="70"/>
        <n v="945"/>
        <n v="6055"/>
        <n v="37500"/>
        <n v="2364"/>
        <n v="54364"/>
        <n v="13450.33"/>
        <n v="13599.05"/>
        <n v="538.91"/>
        <n v="40764.949999999997"/>
        <n v="11880"/>
        <n v="953.4"/>
        <n v="118.8"/>
        <n v="1072.2"/>
        <n v="10807.8"/>
        <n v="21432.6"/>
        <n v="3087.81"/>
        <n v="1000"/>
        <n v="4236.53"/>
        <n v="214.56"/>
        <n v="37750"/>
        <n v="1520"/>
        <n v="40270"/>
        <n v="8859.01"/>
        <n v="216"/>
        <n v="9223.73"/>
        <n v="399.66"/>
        <n v="31046.27"/>
        <n v="570.79999999999995"/>
        <n v="7500"/>
        <n v="8070.8"/>
        <n v="449.75"/>
        <n v="267.75"/>
        <n v="792.5"/>
        <n v="80.709999999999994"/>
        <n v="7278.3"/>
        <n v="12500"/>
        <n v="386"/>
        <n v="14386"/>
        <n v="1390.6"/>
        <n v="143.09"/>
        <n v="1533.69"/>
        <n v="12852.31"/>
        <n v="20750"/>
        <n v="2667.46"/>
        <n v="2816.18"/>
        <n v="207.5"/>
        <n v="17933.82"/>
        <n v="17626.29"/>
        <n v="11990"/>
        <n v="3742"/>
        <n v="33358.29"/>
        <n v="6210.82"/>
        <n v="6359.54"/>
        <n v="326.10000000000002"/>
        <n v="26998.75"/>
        <n v="-186.43"/>
        <n v="377.22"/>
        <n v="-1305.03"/>
        <n v="8965.76"/>
        <n v="430.92"/>
        <n v="86"/>
        <n v="516.91999999999996"/>
        <n v="89.77"/>
        <n v="7961.1"/>
        <n v="248"/>
        <n v="79.61"/>
        <n v="477.61"/>
        <n v="7483.49"/>
        <n v="17710"/>
        <n v="4000"/>
        <n v="25710"/>
        <n v="3980.15"/>
        <n v="791.7"/>
        <n v="5636.57"/>
        <n v="249.1"/>
        <n v="20073.43"/>
        <n v="6735.96"/>
        <n v="28.51"/>
        <n v="67.42"/>
        <n v="1095.93"/>
        <n v="1176.74"/>
        <n v="590"/>
        <n v="-1568.99"/>
        <n v="17000"/>
        <n v="17197.75"/>
        <n v="1827.35"/>
        <n v="1976.07"/>
        <n v="166.08"/>
        <n v="15221.68"/>
        <n v="217.81"/>
        <n v="33321.550000000003"/>
        <n v="699"/>
        <n v="2400"/>
        <n v="51638.36"/>
        <n v="5000"/>
        <n v="12094.05"/>
        <n v="17742.77"/>
        <n v="511.58"/>
        <n v="33895.589999999997"/>
        <n v="632"/>
        <n v="14132.25"/>
        <n v="21500"/>
        <n v="1998"/>
        <n v="38961.25"/>
        <n v="8353.4500000000007"/>
        <n v="8502.17"/>
        <n v="385.62"/>
        <n v="30459.08"/>
        <n v="50000"/>
        <n v="2500"/>
        <n v="60000"/>
        <n v="15897.25"/>
        <n v="16045.97"/>
        <n v="585"/>
        <n v="43954.03"/>
        <n v="622.98"/>
        <n v="461.47"/>
        <n v="9084.4500000000007"/>
        <n v="450.2"/>
        <n v="90.84"/>
        <n v="541.04"/>
        <n v="8543.41"/>
        <n v="1895.72"/>
        <n v="871.6"/>
        <n v="1828.74"/>
        <n v="7555"/>
        <n v="1350"/>
        <n v="13501.06"/>
        <n v="1245.2"/>
        <n v="116.72"/>
        <n v="1361.92"/>
        <n v="135.01"/>
        <n v="12139.14"/>
        <n v="25858.99"/>
        <n v="3396"/>
        <n v="44254.99"/>
        <n v="99"/>
        <n v="10158.540000000001"/>
        <n v="10406.26"/>
        <n v="435.76"/>
        <n v="33848.730000000003"/>
        <n v="40494.06"/>
        <n v="1916"/>
        <n v="57410.06"/>
        <n v="15322.73"/>
        <n v="15471.45"/>
        <n v="570.27"/>
        <n v="41938.61"/>
        <n v="17129"/>
        <n v="1969.93"/>
        <n v="472.75"/>
        <n v="2356.25"/>
        <n v="5163.6499999999996"/>
        <n v="171.56"/>
        <n v="-669.11"/>
        <n v="2724.24"/>
        <n v="3350"/>
        <n v="6372.96"/>
        <n v="200.57"/>
        <n v="8640"/>
        <n v="370.2"/>
        <n v="86.4"/>
        <n v="456.6"/>
        <n v="8183.4"/>
        <n v="15016.68"/>
        <n v="1720"/>
        <n v="32435.68"/>
        <n v="6183.39"/>
        <n v="6332.11"/>
        <n v="320.92"/>
        <n v="26103.57"/>
        <n v="9500"/>
        <n v="205.28"/>
        <n v="525"/>
        <n v="95"/>
        <n v="825.28"/>
        <n v="8674.7199999999993"/>
        <n v="1938.26"/>
        <n v="2388"/>
        <n v="21826.26"/>
        <n v="3060"/>
        <n v="3208.72"/>
        <n v="213.49"/>
        <n v="18617.54"/>
        <n v="19260"/>
        <n v="2140"/>
        <n v="23540"/>
        <n v="3518.44"/>
        <n v="3667.16"/>
        <n v="231.12"/>
        <n v="19872.84"/>
        <n v="1000.24"/>
        <n v="350"/>
        <n v="1600"/>
        <n v="8950.24"/>
        <n v="426.05"/>
        <n v="79.5"/>
        <n v="505.55"/>
        <n v="89.5"/>
        <n v="8444.69"/>
        <n v="1527.7"/>
        <n v="11527.7"/>
        <n v="892.59"/>
        <n v="100.14"/>
        <n v="3492.73"/>
        <n v="115.42"/>
        <n v="-120.95"/>
        <n v="828.69"/>
        <n v="834"/>
        <n v="1760"/>
        <n v="9922.69"/>
        <n v="571.07000000000005"/>
        <n v="89.27"/>
        <n v="660.34"/>
        <n v="97.56"/>
        <n v="9262.35"/>
        <n v="3414.86"/>
        <n v="620"/>
        <n v="4034.86"/>
        <n v="703.96"/>
        <n v="39.11"/>
        <n v="743.07"/>
        <n v="3291.79"/>
        <n v="296"/>
        <n v="2595.75"/>
        <n v="400"/>
        <n v="10791.75"/>
        <n v="704.24"/>
        <n v="104.96"/>
        <n v="1309.2"/>
        <n v="9482.5499999999993"/>
        <n v="608.86"/>
        <n v="574"/>
        <n v="11182.86"/>
        <n v="807.25"/>
        <n v="104.59"/>
        <n v="911.84"/>
        <n v="110.68"/>
        <n v="10271.02"/>
        <n v="11000"/>
        <n v="15834"/>
        <n v="1635.1"/>
        <n v="1989.1"/>
        <n v="156.66999999999999"/>
        <n v="13844.9"/>
        <n v="5445"/>
        <n v="-276.88"/>
        <n v="937.5"/>
        <n v="8660.6200000000008"/>
        <n v="373.92"/>
        <n v="77.23"/>
        <n v="451.15"/>
        <n v="86.61"/>
        <n v="8209.4699999999993"/>
        <n v="2048.92"/>
        <n v="853.71"/>
        <n v="1772.02"/>
        <n v="7400"/>
        <n v="1238"/>
        <n v="13312.65"/>
        <n v="1211.29"/>
        <n v="115.41"/>
        <n v="1326.7"/>
        <n v="133.13"/>
        <n v="11985.95"/>
        <n v="151.88999999999999"/>
        <n v="1940"/>
        <n v="12591.89"/>
        <n v="1081.54"/>
        <n v="124.4"/>
        <n v="1205.94"/>
        <n v="125.92"/>
        <n v="11385.95"/>
        <n v="1686"/>
        <n v="1054.02"/>
        <n v="6500"/>
        <n v="1820"/>
        <n v="11060.02"/>
        <n v="509.85"/>
        <n v="83.62"/>
        <n v="1818.18"/>
        <n v="2411.65"/>
        <n v="94.16"/>
        <n v="615"/>
        <n v="865"/>
        <n v="9135"/>
        <n v="420"/>
        <n v="1331.38"/>
        <n v="9751.3799999999992"/>
        <n v="494.64"/>
        <n v="574.64"/>
        <n v="93.31"/>
        <n v="9176.74"/>
        <n v="57432"/>
        <n v="59002"/>
        <n v="1577.32"/>
        <n v="15970.57"/>
        <n v="693"/>
        <n v="18605.61"/>
        <n v="586.88"/>
        <n v="40396.39"/>
        <n v="16500"/>
        <n v="1802.33"/>
        <n v="125.12"/>
        <n v="3927.45"/>
        <n v="165.12"/>
        <n v="18000"/>
        <n v="1926"/>
        <n v="3000"/>
        <n v="23926"/>
        <n v="3629.94"/>
        <n v="3778.66"/>
        <n v="235.41"/>
        <n v="20147.34"/>
        <n v="2902"/>
        <n v="34601"/>
        <n v="6752"/>
        <n v="6900.72"/>
        <n v="340.21"/>
        <n v="27700.28"/>
        <n v="378"/>
        <n v="8378"/>
        <n v="485"/>
        <n v="7893"/>
        <n v="500.12"/>
        <n v="7600.12"/>
        <n v="183.02"/>
        <n v="71"/>
        <n v="254.02"/>
        <n v="76"/>
        <n v="7346.1"/>
        <n v="656.25"/>
        <n v="8656.25"/>
        <n v="373.13"/>
        <n v="453.13"/>
        <n v="86.56"/>
        <n v="8203.1200000000008"/>
        <n v="1999.17"/>
        <n v="12000"/>
        <n v="13999.17"/>
        <n v="1334.85"/>
        <n v="120"/>
        <n v="1454.85"/>
        <n v="139.99"/>
        <n v="12544.32"/>
        <n v="-7244.58"/>
        <n v="2646"/>
        <n v="19100.419999999998"/>
        <n v="1584.91"/>
        <n v="105.71"/>
        <n v="1690.62"/>
        <n v="185.71"/>
        <n v="17409.8"/>
        <n v="65"/>
        <n v="6435"/>
        <n v="3331.22"/>
        <n v="1776.65"/>
        <n v="925"/>
        <n v="17032.87"/>
        <n v="1880.91"/>
        <n v="2029.63"/>
        <n v="170.33"/>
        <n v="15003.24"/>
        <n v="-225"/>
        <n v="-242.27"/>
        <n v="5250"/>
        <n v="1900"/>
        <n v="6682.73"/>
        <n v="66.83"/>
        <n v="6615.9"/>
        <n v="1922"/>
        <n v="1697.14"/>
        <n v="15339.14"/>
        <n v="1230.08"/>
        <n v="117.2"/>
        <n v="1347.28"/>
        <n v="134.16999999999999"/>
        <n v="13991.86"/>
        <n v="110"/>
        <n v="1535"/>
        <n v="12965"/>
        <n v="755"/>
        <n v="9245"/>
        <n v="1038.3"/>
        <n v="9038.2999999999993"/>
        <n v="1200"/>
        <n v="441.9"/>
        <n v="90.38"/>
        <n v="1732.28"/>
        <n v="7306.02"/>
        <n v="280"/>
        <n v="-1038.3"/>
        <n v="9000"/>
        <n v="12241.7"/>
        <n v="968.11"/>
        <n v="119.62"/>
        <n v="1087.73"/>
        <n v="11153.97"/>
        <n v="2048.5100000000002"/>
        <n v="9048.51"/>
        <n v="443.73"/>
        <n v="513.73"/>
        <n v="90.49"/>
        <n v="8534.7800000000007"/>
        <n v="1122"/>
        <n v="2209.39"/>
        <n v="11331.39"/>
        <n v="652.69000000000005"/>
        <n v="732.69"/>
        <n v="102.09"/>
        <n v="10598.7"/>
        <n v="6400"/>
        <n v="64"/>
        <n v="6336"/>
        <n v="60"/>
        <n v="5940"/>
        <n v="594"/>
        <n v="6594"/>
        <n v="6534"/>
        <n v="-692.2"/>
        <n v="570"/>
        <n v="24877.8"/>
        <n v="3707.95"/>
        <n v="147.63999999999999"/>
        <n v="3855.59"/>
        <n v="247.64"/>
        <n v="21022.21"/>
        <n v="4500"/>
        <n v="618"/>
        <n v="15118"/>
        <n v="125"/>
        <n v="4550"/>
        <n v="10568"/>
        <n v="50"/>
        <n v="4950"/>
        <n v="1106"/>
        <n v="9106"/>
        <n v="8771"/>
      </sharedItems>
    </cacheField>
    <cacheField name="Total" numFmtId="0">
      <sharedItems containsString="0" containsBlank="1" containsNumber="1" minValue="-17500" maxValue="567148.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3">
  <r>
    <m/>
    <x v="0"/>
    <x v="0"/>
    <x v="0"/>
    <x v="0"/>
    <x v="0"/>
    <m/>
    <m/>
    <m/>
    <m/>
    <m/>
    <m/>
    <m/>
    <m/>
    <m/>
    <n v="13000"/>
    <m/>
    <x v="0"/>
    <n v="13000"/>
  </r>
  <r>
    <m/>
    <x v="1"/>
    <x v="0"/>
    <x v="0"/>
    <x v="0"/>
    <x v="1"/>
    <m/>
    <m/>
    <m/>
    <m/>
    <m/>
    <m/>
    <m/>
    <n v="13000"/>
    <n v="13000"/>
    <n v="13000"/>
    <n v="13000"/>
    <x v="1"/>
    <n v="65000"/>
  </r>
  <r>
    <m/>
    <x v="1"/>
    <x v="0"/>
    <x v="0"/>
    <x v="0"/>
    <x v="2"/>
    <m/>
    <m/>
    <m/>
    <m/>
    <m/>
    <m/>
    <m/>
    <n v="13000"/>
    <n v="13000"/>
    <n v="26000"/>
    <n v="13000"/>
    <x v="1"/>
    <n v="78000"/>
  </r>
  <r>
    <m/>
    <x v="1"/>
    <x v="0"/>
    <x v="0"/>
    <x v="0"/>
    <x v="3"/>
    <m/>
    <m/>
    <m/>
    <m/>
    <m/>
    <m/>
    <m/>
    <n v="1155"/>
    <n v="1155"/>
    <n v="3495"/>
    <n v="1156.72"/>
    <x v="2"/>
    <n v="8117.5"/>
  </r>
  <r>
    <m/>
    <x v="1"/>
    <x v="0"/>
    <x v="0"/>
    <x v="0"/>
    <x v="4"/>
    <m/>
    <m/>
    <m/>
    <m/>
    <m/>
    <m/>
    <m/>
    <n v="130"/>
    <n v="130"/>
    <n v="148.72"/>
    <n v="130.1"/>
    <x v="3"/>
    <n v="668.86"/>
  </r>
  <r>
    <m/>
    <x v="1"/>
    <x v="0"/>
    <x v="0"/>
    <x v="0"/>
    <x v="5"/>
    <m/>
    <m/>
    <m/>
    <m/>
    <m/>
    <m/>
    <m/>
    <m/>
    <m/>
    <m/>
    <n v="750"/>
    <x v="4"/>
    <n v="1500"/>
  </r>
  <r>
    <m/>
    <x v="1"/>
    <x v="0"/>
    <x v="0"/>
    <x v="0"/>
    <x v="6"/>
    <m/>
    <m/>
    <m/>
    <m/>
    <m/>
    <m/>
    <m/>
    <n v="1285"/>
    <n v="1285"/>
    <n v="3643.72"/>
    <n v="2036.82"/>
    <x v="5"/>
    <n v="10286.36"/>
  </r>
  <r>
    <m/>
    <x v="1"/>
    <x v="0"/>
    <x v="0"/>
    <x v="0"/>
    <x v="7"/>
    <m/>
    <m/>
    <m/>
    <m/>
    <m/>
    <m/>
    <m/>
    <n v="130"/>
    <n v="130"/>
    <n v="260"/>
    <n v="130.1"/>
    <x v="3"/>
    <n v="780.14"/>
  </r>
  <r>
    <m/>
    <x v="1"/>
    <x v="0"/>
    <x v="0"/>
    <x v="0"/>
    <x v="8"/>
    <m/>
    <m/>
    <m/>
    <m/>
    <m/>
    <m/>
    <m/>
    <n v="130"/>
    <n v="130"/>
    <n v="260"/>
    <n v="130.1"/>
    <x v="3"/>
    <n v="780.14"/>
  </r>
  <r>
    <m/>
    <x v="1"/>
    <x v="0"/>
    <x v="0"/>
    <x v="0"/>
    <x v="9"/>
    <m/>
    <m/>
    <m/>
    <m/>
    <m/>
    <m/>
    <m/>
    <n v="11715"/>
    <m/>
    <m/>
    <n v="10963.18"/>
    <x v="6"/>
    <n v="33642.36"/>
  </r>
  <r>
    <m/>
    <x v="1"/>
    <x v="0"/>
    <x v="0"/>
    <x v="0"/>
    <x v="10"/>
    <m/>
    <m/>
    <m/>
    <m/>
    <m/>
    <m/>
    <m/>
    <n v="11715"/>
    <m/>
    <m/>
    <n v="10963.18"/>
    <x v="6"/>
    <n v="33642.36"/>
  </r>
  <r>
    <m/>
    <x v="2"/>
    <x v="1"/>
    <x v="1"/>
    <x v="1"/>
    <x v="1"/>
    <m/>
    <m/>
    <m/>
    <m/>
    <m/>
    <m/>
    <m/>
    <n v="65000"/>
    <n v="65000"/>
    <n v="65000"/>
    <n v="65000"/>
    <x v="7"/>
    <n v="325000"/>
  </r>
  <r>
    <m/>
    <x v="3"/>
    <x v="1"/>
    <x v="1"/>
    <x v="1"/>
    <x v="2"/>
    <m/>
    <m/>
    <m/>
    <m/>
    <m/>
    <m/>
    <m/>
    <n v="65000"/>
    <n v="65000"/>
    <n v="65000"/>
    <n v="65000"/>
    <x v="7"/>
    <n v="325000"/>
  </r>
  <r>
    <m/>
    <x v="3"/>
    <x v="1"/>
    <x v="1"/>
    <x v="1"/>
    <x v="3"/>
    <m/>
    <m/>
    <m/>
    <m/>
    <m/>
    <m/>
    <m/>
    <n v="18551.740000000002"/>
    <n v="18551.740000000002"/>
    <n v="18551.740000000002"/>
    <n v="18551.740000000002"/>
    <x v="8"/>
    <n v="92758.71"/>
  </r>
  <r>
    <m/>
    <x v="3"/>
    <x v="1"/>
    <x v="1"/>
    <x v="1"/>
    <x v="4"/>
    <m/>
    <m/>
    <m/>
    <m/>
    <m/>
    <m/>
    <m/>
    <n v="148.72"/>
    <n v="148.72"/>
    <n v="148.72"/>
    <n v="148.72"/>
    <x v="9"/>
    <n v="743.6"/>
  </r>
  <r>
    <m/>
    <x v="3"/>
    <x v="1"/>
    <x v="1"/>
    <x v="1"/>
    <x v="6"/>
    <m/>
    <m/>
    <m/>
    <m/>
    <m/>
    <m/>
    <m/>
    <n v="18700.46"/>
    <n v="18700.46"/>
    <n v="18700.46"/>
    <n v="18700.46"/>
    <x v="10"/>
    <n v="93502.31"/>
  </r>
  <r>
    <m/>
    <x v="3"/>
    <x v="1"/>
    <x v="1"/>
    <x v="1"/>
    <x v="7"/>
    <m/>
    <m/>
    <m/>
    <m/>
    <m/>
    <m/>
    <m/>
    <n v="650"/>
    <n v="650"/>
    <n v="650"/>
    <n v="650"/>
    <x v="11"/>
    <n v="3250"/>
  </r>
  <r>
    <m/>
    <x v="3"/>
    <x v="1"/>
    <x v="1"/>
    <x v="1"/>
    <x v="8"/>
    <m/>
    <m/>
    <m/>
    <m/>
    <m/>
    <m/>
    <m/>
    <n v="650"/>
    <n v="650"/>
    <n v="650"/>
    <n v="650"/>
    <x v="11"/>
    <n v="3250"/>
  </r>
  <r>
    <m/>
    <x v="3"/>
    <x v="1"/>
    <x v="1"/>
    <x v="1"/>
    <x v="9"/>
    <m/>
    <m/>
    <m/>
    <m/>
    <m/>
    <m/>
    <m/>
    <n v="46299.54"/>
    <m/>
    <m/>
    <n v="46299.54"/>
    <x v="12"/>
    <n v="138898.60999999999"/>
  </r>
  <r>
    <m/>
    <x v="3"/>
    <x v="1"/>
    <x v="1"/>
    <x v="1"/>
    <x v="10"/>
    <m/>
    <m/>
    <m/>
    <m/>
    <m/>
    <m/>
    <m/>
    <n v="46299.54"/>
    <m/>
    <m/>
    <n v="46299.54"/>
    <x v="12"/>
    <n v="138898.60999999999"/>
  </r>
  <r>
    <m/>
    <x v="4"/>
    <x v="2"/>
    <x v="2"/>
    <x v="2"/>
    <x v="0"/>
    <m/>
    <m/>
    <m/>
    <m/>
    <m/>
    <m/>
    <m/>
    <m/>
    <m/>
    <n v="2500"/>
    <n v="1500"/>
    <x v="0"/>
    <n v="4000"/>
  </r>
  <r>
    <m/>
    <x v="5"/>
    <x v="2"/>
    <x v="2"/>
    <x v="2"/>
    <x v="1"/>
    <m/>
    <m/>
    <m/>
    <m/>
    <m/>
    <m/>
    <m/>
    <n v="9720"/>
    <n v="9720"/>
    <n v="9720"/>
    <n v="9720"/>
    <x v="13"/>
    <n v="48600"/>
  </r>
  <r>
    <m/>
    <x v="5"/>
    <x v="2"/>
    <x v="2"/>
    <x v="2"/>
    <x v="2"/>
    <m/>
    <m/>
    <m/>
    <m/>
    <m/>
    <m/>
    <m/>
    <n v="9720"/>
    <n v="9720"/>
    <n v="12220"/>
    <n v="11220"/>
    <x v="13"/>
    <n v="52600"/>
  </r>
  <r>
    <m/>
    <x v="5"/>
    <x v="2"/>
    <x v="2"/>
    <x v="2"/>
    <x v="3"/>
    <m/>
    <m/>
    <m/>
    <m/>
    <m/>
    <m/>
    <m/>
    <n v="564.61"/>
    <n v="564.6"/>
    <n v="1014.6"/>
    <n v="834.6"/>
    <x v="14"/>
    <n v="3543.01"/>
  </r>
  <r>
    <m/>
    <x v="5"/>
    <x v="2"/>
    <x v="2"/>
    <x v="2"/>
    <x v="4"/>
    <m/>
    <m/>
    <m/>
    <m/>
    <m/>
    <m/>
    <m/>
    <n v="97.2"/>
    <n v="97.2"/>
    <n v="122.2"/>
    <n v="112.2"/>
    <x v="15"/>
    <n v="526"/>
  </r>
  <r>
    <m/>
    <x v="5"/>
    <x v="2"/>
    <x v="2"/>
    <x v="2"/>
    <x v="6"/>
    <m/>
    <m/>
    <m/>
    <m/>
    <m/>
    <m/>
    <m/>
    <n v="661.81"/>
    <n v="661.8"/>
    <n v="1136.8"/>
    <n v="946.8"/>
    <x v="16"/>
    <n v="4069.01"/>
  </r>
  <r>
    <m/>
    <x v="5"/>
    <x v="2"/>
    <x v="2"/>
    <x v="2"/>
    <x v="7"/>
    <m/>
    <m/>
    <m/>
    <m/>
    <m/>
    <m/>
    <m/>
    <n v="97.2"/>
    <n v="97.2"/>
    <n v="122.2"/>
    <n v="112.2"/>
    <x v="15"/>
    <n v="526"/>
  </r>
  <r>
    <m/>
    <x v="5"/>
    <x v="2"/>
    <x v="2"/>
    <x v="2"/>
    <x v="8"/>
    <m/>
    <m/>
    <m/>
    <m/>
    <m/>
    <m/>
    <m/>
    <n v="97.2"/>
    <n v="97.2"/>
    <n v="122.2"/>
    <n v="112.2"/>
    <x v="15"/>
    <n v="526"/>
  </r>
  <r>
    <m/>
    <x v="5"/>
    <x v="2"/>
    <x v="2"/>
    <x v="2"/>
    <x v="9"/>
    <m/>
    <m/>
    <m/>
    <m/>
    <m/>
    <m/>
    <m/>
    <n v="9058.19"/>
    <m/>
    <m/>
    <n v="9058.2000000000007"/>
    <x v="17"/>
    <n v="27174.59"/>
  </r>
  <r>
    <m/>
    <x v="5"/>
    <x v="2"/>
    <x v="2"/>
    <x v="2"/>
    <x v="10"/>
    <m/>
    <m/>
    <m/>
    <m/>
    <m/>
    <m/>
    <m/>
    <n v="9058.19"/>
    <m/>
    <m/>
    <n v="9058.2000000000007"/>
    <x v="17"/>
    <n v="27174.59"/>
  </r>
  <r>
    <m/>
    <x v="6"/>
    <x v="3"/>
    <x v="3"/>
    <x v="3"/>
    <x v="0"/>
    <m/>
    <m/>
    <m/>
    <m/>
    <m/>
    <m/>
    <m/>
    <m/>
    <m/>
    <n v="2850"/>
    <m/>
    <x v="0"/>
    <n v="2850"/>
  </r>
  <r>
    <m/>
    <x v="7"/>
    <x v="3"/>
    <x v="3"/>
    <x v="3"/>
    <x v="11"/>
    <m/>
    <m/>
    <m/>
    <m/>
    <m/>
    <m/>
    <m/>
    <n v="150"/>
    <m/>
    <m/>
    <m/>
    <x v="0"/>
    <n v="150"/>
  </r>
  <r>
    <m/>
    <x v="7"/>
    <x v="3"/>
    <x v="3"/>
    <x v="3"/>
    <x v="1"/>
    <m/>
    <m/>
    <m/>
    <m/>
    <m/>
    <m/>
    <m/>
    <n v="13500"/>
    <n v="13500"/>
    <n v="14500"/>
    <n v="14500"/>
    <x v="18"/>
    <n v="70500"/>
  </r>
  <r>
    <m/>
    <x v="7"/>
    <x v="3"/>
    <x v="3"/>
    <x v="3"/>
    <x v="2"/>
    <m/>
    <m/>
    <m/>
    <m/>
    <m/>
    <m/>
    <m/>
    <n v="13650"/>
    <n v="13500"/>
    <n v="17350"/>
    <n v="14500"/>
    <x v="18"/>
    <n v="73500"/>
  </r>
  <r>
    <m/>
    <x v="7"/>
    <x v="3"/>
    <x v="3"/>
    <x v="3"/>
    <x v="3"/>
    <m/>
    <m/>
    <m/>
    <m/>
    <m/>
    <m/>
    <m/>
    <n v="1245"/>
    <n v="1245"/>
    <n v="1938"/>
    <n v="1425"/>
    <x v="19"/>
    <n v="7278"/>
  </r>
  <r>
    <m/>
    <x v="7"/>
    <x v="3"/>
    <x v="3"/>
    <x v="3"/>
    <x v="4"/>
    <m/>
    <m/>
    <m/>
    <m/>
    <m/>
    <m/>
    <m/>
    <n v="135"/>
    <n v="135"/>
    <n v="148.72"/>
    <n v="145"/>
    <x v="20"/>
    <n v="708.72"/>
  </r>
  <r>
    <m/>
    <x v="7"/>
    <x v="3"/>
    <x v="3"/>
    <x v="3"/>
    <x v="6"/>
    <m/>
    <m/>
    <m/>
    <m/>
    <m/>
    <m/>
    <m/>
    <n v="1380"/>
    <n v="1380"/>
    <n v="2086.7199999999998"/>
    <n v="1570"/>
    <x v="21"/>
    <n v="7986.72"/>
  </r>
  <r>
    <m/>
    <x v="7"/>
    <x v="3"/>
    <x v="3"/>
    <x v="3"/>
    <x v="7"/>
    <m/>
    <m/>
    <m/>
    <m/>
    <m/>
    <m/>
    <m/>
    <n v="135"/>
    <n v="135"/>
    <n v="173.5"/>
    <n v="145"/>
    <x v="20"/>
    <n v="733.5"/>
  </r>
  <r>
    <m/>
    <x v="7"/>
    <x v="3"/>
    <x v="3"/>
    <x v="3"/>
    <x v="8"/>
    <m/>
    <m/>
    <m/>
    <m/>
    <m/>
    <m/>
    <m/>
    <n v="135"/>
    <n v="135"/>
    <n v="173.5"/>
    <n v="145"/>
    <x v="20"/>
    <n v="733.5"/>
  </r>
  <r>
    <m/>
    <x v="7"/>
    <x v="3"/>
    <x v="3"/>
    <x v="3"/>
    <x v="9"/>
    <m/>
    <m/>
    <m/>
    <m/>
    <m/>
    <m/>
    <m/>
    <n v="12120"/>
    <m/>
    <m/>
    <n v="12930"/>
    <x v="22"/>
    <n v="37980"/>
  </r>
  <r>
    <m/>
    <x v="7"/>
    <x v="3"/>
    <x v="3"/>
    <x v="3"/>
    <x v="10"/>
    <m/>
    <m/>
    <m/>
    <m/>
    <m/>
    <m/>
    <m/>
    <n v="12120"/>
    <m/>
    <m/>
    <n v="12930"/>
    <x v="22"/>
    <n v="37980"/>
  </r>
  <r>
    <m/>
    <x v="8"/>
    <x v="4"/>
    <x v="4"/>
    <x v="4"/>
    <x v="0"/>
    <m/>
    <m/>
    <m/>
    <m/>
    <m/>
    <m/>
    <m/>
    <m/>
    <m/>
    <n v="2850"/>
    <m/>
    <x v="0"/>
    <n v="2850"/>
  </r>
  <r>
    <m/>
    <x v="9"/>
    <x v="4"/>
    <x v="4"/>
    <x v="4"/>
    <x v="1"/>
    <m/>
    <m/>
    <m/>
    <m/>
    <m/>
    <m/>
    <m/>
    <n v="14000"/>
    <n v="14000"/>
    <n v="14000"/>
    <n v="14000"/>
    <x v="23"/>
    <n v="70000"/>
  </r>
  <r>
    <m/>
    <x v="9"/>
    <x v="4"/>
    <x v="4"/>
    <x v="4"/>
    <x v="2"/>
    <m/>
    <m/>
    <m/>
    <m/>
    <m/>
    <m/>
    <m/>
    <n v="14000"/>
    <n v="14000"/>
    <n v="16850"/>
    <n v="14000"/>
    <x v="23"/>
    <n v="72850"/>
  </r>
  <r>
    <m/>
    <x v="9"/>
    <x v="4"/>
    <x v="4"/>
    <x v="4"/>
    <x v="3"/>
    <m/>
    <m/>
    <m/>
    <m/>
    <m/>
    <m/>
    <m/>
    <n v="1335"/>
    <n v="1335"/>
    <n v="1848"/>
    <n v="1335"/>
    <x v="24"/>
    <n v="7188"/>
  </r>
  <r>
    <m/>
    <x v="9"/>
    <x v="4"/>
    <x v="4"/>
    <x v="4"/>
    <x v="4"/>
    <m/>
    <m/>
    <m/>
    <m/>
    <m/>
    <m/>
    <m/>
    <n v="140"/>
    <n v="140"/>
    <n v="148.72"/>
    <n v="140"/>
    <x v="25"/>
    <n v="708.72"/>
  </r>
  <r>
    <m/>
    <x v="9"/>
    <x v="4"/>
    <x v="4"/>
    <x v="4"/>
    <x v="6"/>
    <m/>
    <m/>
    <m/>
    <m/>
    <m/>
    <m/>
    <m/>
    <n v="1475"/>
    <n v="1475"/>
    <n v="1996.72"/>
    <n v="1475"/>
    <x v="26"/>
    <n v="7896.72"/>
  </r>
  <r>
    <m/>
    <x v="9"/>
    <x v="4"/>
    <x v="4"/>
    <x v="4"/>
    <x v="7"/>
    <m/>
    <m/>
    <m/>
    <m/>
    <m/>
    <m/>
    <m/>
    <n v="140"/>
    <n v="140"/>
    <n v="168.5"/>
    <n v="140"/>
    <x v="25"/>
    <n v="728.5"/>
  </r>
  <r>
    <m/>
    <x v="9"/>
    <x v="4"/>
    <x v="4"/>
    <x v="4"/>
    <x v="8"/>
    <m/>
    <m/>
    <m/>
    <m/>
    <m/>
    <m/>
    <m/>
    <n v="140"/>
    <n v="140"/>
    <n v="168.5"/>
    <n v="140"/>
    <x v="25"/>
    <n v="728.5"/>
  </r>
  <r>
    <m/>
    <x v="9"/>
    <x v="4"/>
    <x v="4"/>
    <x v="4"/>
    <x v="9"/>
    <m/>
    <m/>
    <m/>
    <m/>
    <m/>
    <m/>
    <m/>
    <n v="12525"/>
    <m/>
    <m/>
    <n v="12525"/>
    <x v="27"/>
    <n v="37575"/>
  </r>
  <r>
    <m/>
    <x v="9"/>
    <x v="4"/>
    <x v="4"/>
    <x v="4"/>
    <x v="10"/>
    <m/>
    <m/>
    <m/>
    <m/>
    <m/>
    <m/>
    <m/>
    <n v="12525"/>
    <m/>
    <m/>
    <n v="12525"/>
    <x v="27"/>
    <n v="37575"/>
  </r>
  <r>
    <m/>
    <x v="10"/>
    <x v="5"/>
    <x v="5"/>
    <x v="5"/>
    <x v="0"/>
    <m/>
    <m/>
    <m/>
    <m/>
    <m/>
    <m/>
    <m/>
    <m/>
    <m/>
    <n v="10000"/>
    <m/>
    <x v="0"/>
    <n v="10000"/>
  </r>
  <r>
    <m/>
    <x v="11"/>
    <x v="5"/>
    <x v="5"/>
    <x v="5"/>
    <x v="1"/>
    <m/>
    <m/>
    <m/>
    <m/>
    <m/>
    <m/>
    <m/>
    <n v="32844"/>
    <n v="32844"/>
    <n v="32844"/>
    <n v="32430"/>
    <x v="28"/>
    <n v="163392"/>
  </r>
  <r>
    <m/>
    <x v="11"/>
    <x v="5"/>
    <x v="5"/>
    <x v="5"/>
    <x v="12"/>
    <m/>
    <m/>
    <m/>
    <m/>
    <m/>
    <m/>
    <m/>
    <n v="500"/>
    <n v="500"/>
    <n v="500"/>
    <n v="500"/>
    <x v="29"/>
    <n v="2500"/>
  </r>
  <r>
    <m/>
    <x v="11"/>
    <x v="5"/>
    <x v="5"/>
    <x v="5"/>
    <x v="13"/>
    <m/>
    <m/>
    <m/>
    <m/>
    <m/>
    <m/>
    <m/>
    <n v="1500"/>
    <n v="1500"/>
    <n v="1500"/>
    <n v="1500"/>
    <x v="30"/>
    <n v="7500"/>
  </r>
  <r>
    <m/>
    <x v="11"/>
    <x v="5"/>
    <x v="5"/>
    <x v="5"/>
    <x v="2"/>
    <m/>
    <m/>
    <m/>
    <m/>
    <m/>
    <m/>
    <m/>
    <n v="34844"/>
    <n v="34844"/>
    <n v="44844"/>
    <n v="34430"/>
    <x v="31"/>
    <n v="183392"/>
  </r>
  <r>
    <m/>
    <x v="11"/>
    <x v="5"/>
    <x v="5"/>
    <x v="5"/>
    <x v="3"/>
    <m/>
    <m/>
    <m/>
    <m/>
    <m/>
    <m/>
    <m/>
    <n v="8093.25"/>
    <n v="8093.25"/>
    <n v="11693.25"/>
    <n v="8093.25"/>
    <x v="32"/>
    <n v="44066.25"/>
  </r>
  <r>
    <m/>
    <x v="11"/>
    <x v="5"/>
    <x v="5"/>
    <x v="5"/>
    <x v="4"/>
    <m/>
    <m/>
    <m/>
    <m/>
    <m/>
    <m/>
    <m/>
    <n v="148.72"/>
    <n v="148.72"/>
    <n v="148.72"/>
    <n v="148.72"/>
    <x v="9"/>
    <n v="743.6"/>
  </r>
  <r>
    <m/>
    <x v="11"/>
    <x v="5"/>
    <x v="5"/>
    <x v="5"/>
    <x v="6"/>
    <m/>
    <m/>
    <m/>
    <m/>
    <m/>
    <m/>
    <m/>
    <n v="8241.9699999999993"/>
    <n v="8241.9699999999993"/>
    <n v="11841.97"/>
    <n v="8241.9699999999993"/>
    <x v="33"/>
    <n v="44809.85"/>
  </r>
  <r>
    <m/>
    <x v="11"/>
    <x v="5"/>
    <x v="5"/>
    <x v="5"/>
    <x v="7"/>
    <m/>
    <m/>
    <m/>
    <m/>
    <m/>
    <m/>
    <m/>
    <n v="387"/>
    <n v="387"/>
    <n v="487"/>
    <n v="387"/>
    <x v="34"/>
    <n v="2035"/>
  </r>
  <r>
    <m/>
    <x v="11"/>
    <x v="5"/>
    <x v="5"/>
    <x v="5"/>
    <x v="14"/>
    <m/>
    <m/>
    <m/>
    <m/>
    <m/>
    <m/>
    <m/>
    <n v="4156"/>
    <n v="4156"/>
    <n v="4156"/>
    <n v="4570"/>
    <x v="35"/>
    <n v="21608"/>
  </r>
  <r>
    <m/>
    <x v="11"/>
    <x v="5"/>
    <x v="5"/>
    <x v="5"/>
    <x v="8"/>
    <m/>
    <m/>
    <m/>
    <m/>
    <m/>
    <m/>
    <m/>
    <n v="4543"/>
    <n v="4543"/>
    <n v="4643"/>
    <n v="4957"/>
    <x v="36"/>
    <n v="23643"/>
  </r>
  <r>
    <m/>
    <x v="11"/>
    <x v="5"/>
    <x v="5"/>
    <x v="5"/>
    <x v="9"/>
    <m/>
    <m/>
    <m/>
    <m/>
    <m/>
    <m/>
    <m/>
    <n v="26602.03"/>
    <m/>
    <m/>
    <n v="26188.03"/>
    <x v="37"/>
    <n v="78978.09"/>
  </r>
  <r>
    <m/>
    <x v="11"/>
    <x v="5"/>
    <x v="5"/>
    <x v="5"/>
    <x v="10"/>
    <m/>
    <m/>
    <m/>
    <m/>
    <m/>
    <m/>
    <m/>
    <n v="26602.03"/>
    <m/>
    <m/>
    <n v="26188.03"/>
    <x v="37"/>
    <n v="78978.09"/>
  </r>
  <r>
    <m/>
    <x v="12"/>
    <x v="6"/>
    <x v="6"/>
    <x v="6"/>
    <x v="0"/>
    <m/>
    <m/>
    <m/>
    <m/>
    <m/>
    <m/>
    <m/>
    <m/>
    <m/>
    <n v="10000"/>
    <m/>
    <x v="0"/>
    <n v="10000"/>
  </r>
  <r>
    <m/>
    <x v="13"/>
    <x v="6"/>
    <x v="6"/>
    <x v="6"/>
    <x v="1"/>
    <m/>
    <m/>
    <m/>
    <m/>
    <m/>
    <m/>
    <m/>
    <n v="20000"/>
    <n v="20000"/>
    <n v="20000"/>
    <n v="20000"/>
    <x v="38"/>
    <n v="100000"/>
  </r>
  <r>
    <m/>
    <x v="13"/>
    <x v="6"/>
    <x v="6"/>
    <x v="6"/>
    <x v="2"/>
    <m/>
    <m/>
    <m/>
    <m/>
    <m/>
    <m/>
    <m/>
    <n v="20000"/>
    <n v="20000"/>
    <n v="30000"/>
    <n v="20000"/>
    <x v="38"/>
    <n v="110000"/>
  </r>
  <r>
    <m/>
    <x v="13"/>
    <x v="6"/>
    <x v="6"/>
    <x v="6"/>
    <x v="3"/>
    <m/>
    <m/>
    <m/>
    <m/>
    <m/>
    <m/>
    <m/>
    <n v="2709.33"/>
    <n v="2709.33"/>
    <n v="5309.34"/>
    <n v="2709.33"/>
    <x v="39"/>
    <n v="16146.67"/>
  </r>
  <r>
    <m/>
    <x v="13"/>
    <x v="6"/>
    <x v="6"/>
    <x v="6"/>
    <x v="4"/>
    <m/>
    <m/>
    <m/>
    <m/>
    <m/>
    <m/>
    <m/>
    <n v="148.72"/>
    <n v="148.72"/>
    <n v="148.72"/>
    <n v="148.72"/>
    <x v="9"/>
    <n v="743.6"/>
  </r>
  <r>
    <m/>
    <x v="13"/>
    <x v="6"/>
    <x v="6"/>
    <x v="6"/>
    <x v="6"/>
    <m/>
    <m/>
    <m/>
    <m/>
    <m/>
    <m/>
    <m/>
    <n v="2858.05"/>
    <n v="2858.05"/>
    <n v="5458.06"/>
    <n v="2858.05"/>
    <x v="40"/>
    <n v="16890.27"/>
  </r>
  <r>
    <m/>
    <x v="13"/>
    <x v="6"/>
    <x v="6"/>
    <x v="6"/>
    <x v="7"/>
    <m/>
    <m/>
    <m/>
    <m/>
    <m/>
    <m/>
    <m/>
    <n v="200"/>
    <n v="200"/>
    <n v="300"/>
    <n v="200"/>
    <x v="41"/>
    <n v="1100"/>
  </r>
  <r>
    <m/>
    <x v="13"/>
    <x v="6"/>
    <x v="6"/>
    <x v="6"/>
    <x v="8"/>
    <m/>
    <m/>
    <m/>
    <m/>
    <m/>
    <m/>
    <m/>
    <n v="200"/>
    <n v="200"/>
    <n v="300"/>
    <n v="200"/>
    <x v="41"/>
    <n v="1100"/>
  </r>
  <r>
    <m/>
    <x v="13"/>
    <x v="6"/>
    <x v="6"/>
    <x v="6"/>
    <x v="9"/>
    <m/>
    <m/>
    <m/>
    <m/>
    <m/>
    <m/>
    <m/>
    <n v="17141.95"/>
    <m/>
    <m/>
    <n v="17141.95"/>
    <x v="42"/>
    <n v="51425.84"/>
  </r>
  <r>
    <m/>
    <x v="13"/>
    <x v="6"/>
    <x v="6"/>
    <x v="6"/>
    <x v="10"/>
    <m/>
    <m/>
    <m/>
    <m/>
    <m/>
    <m/>
    <m/>
    <n v="17141.95"/>
    <m/>
    <m/>
    <n v="17141.95"/>
    <x v="42"/>
    <n v="51425.84"/>
  </r>
  <r>
    <m/>
    <x v="14"/>
    <x v="7"/>
    <x v="7"/>
    <x v="7"/>
    <x v="0"/>
    <m/>
    <m/>
    <m/>
    <m/>
    <m/>
    <m/>
    <m/>
    <m/>
    <m/>
    <n v="2850"/>
    <m/>
    <x v="0"/>
    <n v="2850"/>
  </r>
  <r>
    <m/>
    <x v="15"/>
    <x v="7"/>
    <x v="7"/>
    <x v="7"/>
    <x v="1"/>
    <m/>
    <m/>
    <m/>
    <m/>
    <m/>
    <m/>
    <m/>
    <n v="12000"/>
    <n v="12000"/>
    <n v="13000"/>
    <n v="13000"/>
    <x v="1"/>
    <n v="63000"/>
  </r>
  <r>
    <m/>
    <x v="15"/>
    <x v="7"/>
    <x v="7"/>
    <x v="7"/>
    <x v="2"/>
    <m/>
    <m/>
    <m/>
    <m/>
    <m/>
    <m/>
    <m/>
    <n v="12000"/>
    <n v="12000"/>
    <n v="15850"/>
    <n v="13000"/>
    <x v="1"/>
    <n v="65850"/>
  </r>
  <r>
    <m/>
    <x v="15"/>
    <x v="7"/>
    <x v="7"/>
    <x v="7"/>
    <x v="3"/>
    <m/>
    <m/>
    <m/>
    <m/>
    <m/>
    <m/>
    <m/>
    <n v="975"/>
    <n v="975"/>
    <n v="1668"/>
    <n v="1155"/>
    <x v="43"/>
    <n v="5928"/>
  </r>
  <r>
    <m/>
    <x v="15"/>
    <x v="7"/>
    <x v="7"/>
    <x v="7"/>
    <x v="4"/>
    <m/>
    <m/>
    <m/>
    <m/>
    <m/>
    <m/>
    <m/>
    <n v="120"/>
    <n v="120"/>
    <n v="148.72"/>
    <n v="130"/>
    <x v="44"/>
    <n v="648.72"/>
  </r>
  <r>
    <m/>
    <x v="15"/>
    <x v="7"/>
    <x v="7"/>
    <x v="7"/>
    <x v="6"/>
    <m/>
    <m/>
    <m/>
    <m/>
    <m/>
    <m/>
    <m/>
    <n v="1095"/>
    <n v="1095"/>
    <n v="1816.72"/>
    <n v="1285"/>
    <x v="45"/>
    <n v="6576.72"/>
  </r>
  <r>
    <m/>
    <x v="15"/>
    <x v="7"/>
    <x v="7"/>
    <x v="7"/>
    <x v="7"/>
    <m/>
    <m/>
    <m/>
    <m/>
    <m/>
    <m/>
    <m/>
    <n v="120"/>
    <n v="120"/>
    <n v="158.5"/>
    <n v="130"/>
    <x v="44"/>
    <n v="658.5"/>
  </r>
  <r>
    <m/>
    <x v="15"/>
    <x v="7"/>
    <x v="7"/>
    <x v="7"/>
    <x v="8"/>
    <m/>
    <m/>
    <m/>
    <m/>
    <m/>
    <m/>
    <m/>
    <n v="120"/>
    <n v="120"/>
    <n v="158.5"/>
    <n v="130"/>
    <x v="44"/>
    <n v="658.5"/>
  </r>
  <r>
    <m/>
    <x v="15"/>
    <x v="7"/>
    <x v="7"/>
    <x v="7"/>
    <x v="9"/>
    <m/>
    <m/>
    <m/>
    <m/>
    <m/>
    <m/>
    <m/>
    <n v="10905"/>
    <m/>
    <m/>
    <n v="11715"/>
    <x v="46"/>
    <n v="34335"/>
  </r>
  <r>
    <m/>
    <x v="15"/>
    <x v="7"/>
    <x v="7"/>
    <x v="7"/>
    <x v="10"/>
    <m/>
    <m/>
    <m/>
    <m/>
    <m/>
    <m/>
    <m/>
    <n v="10905"/>
    <m/>
    <m/>
    <n v="11715"/>
    <x v="46"/>
    <n v="34335"/>
  </r>
  <r>
    <m/>
    <x v="16"/>
    <x v="8"/>
    <x v="8"/>
    <x v="8"/>
    <x v="0"/>
    <m/>
    <m/>
    <m/>
    <m/>
    <m/>
    <m/>
    <m/>
    <m/>
    <m/>
    <n v="2850"/>
    <m/>
    <x v="0"/>
    <n v="2850"/>
  </r>
  <r>
    <m/>
    <x v="17"/>
    <x v="8"/>
    <x v="8"/>
    <x v="8"/>
    <x v="1"/>
    <m/>
    <m/>
    <m/>
    <m/>
    <m/>
    <m/>
    <m/>
    <n v="18800"/>
    <n v="18800"/>
    <n v="18800"/>
    <n v="18800"/>
    <x v="47"/>
    <n v="94000"/>
  </r>
  <r>
    <m/>
    <x v="17"/>
    <x v="8"/>
    <x v="8"/>
    <x v="8"/>
    <x v="2"/>
    <m/>
    <m/>
    <m/>
    <m/>
    <m/>
    <m/>
    <m/>
    <n v="18800"/>
    <n v="18800"/>
    <n v="21650"/>
    <n v="18800"/>
    <x v="47"/>
    <n v="96850"/>
  </r>
  <r>
    <m/>
    <x v="17"/>
    <x v="8"/>
    <x v="8"/>
    <x v="8"/>
    <x v="3"/>
    <m/>
    <m/>
    <m/>
    <m/>
    <m/>
    <m/>
    <m/>
    <n v="2397.33"/>
    <n v="2397.34"/>
    <n v="3138.33"/>
    <n v="2397.33"/>
    <x v="48"/>
    <n v="12727.67"/>
  </r>
  <r>
    <m/>
    <x v="17"/>
    <x v="8"/>
    <x v="8"/>
    <x v="8"/>
    <x v="4"/>
    <m/>
    <m/>
    <m/>
    <m/>
    <m/>
    <m/>
    <m/>
    <n v="148.72"/>
    <n v="148.72"/>
    <n v="148.72"/>
    <n v="148.72"/>
    <x v="9"/>
    <n v="743.6"/>
  </r>
  <r>
    <m/>
    <x v="17"/>
    <x v="8"/>
    <x v="8"/>
    <x v="8"/>
    <x v="6"/>
    <m/>
    <m/>
    <m/>
    <m/>
    <m/>
    <m/>
    <m/>
    <n v="2546.0500000000002"/>
    <n v="2546.06"/>
    <n v="3287.05"/>
    <n v="2546.0500000000002"/>
    <x v="49"/>
    <n v="13471.27"/>
  </r>
  <r>
    <m/>
    <x v="17"/>
    <x v="8"/>
    <x v="8"/>
    <x v="8"/>
    <x v="7"/>
    <m/>
    <m/>
    <m/>
    <m/>
    <m/>
    <m/>
    <m/>
    <n v="188"/>
    <n v="188"/>
    <n v="216.5"/>
    <n v="188"/>
    <x v="50"/>
    <n v="968.5"/>
  </r>
  <r>
    <m/>
    <x v="17"/>
    <x v="8"/>
    <x v="8"/>
    <x v="8"/>
    <x v="8"/>
    <m/>
    <m/>
    <m/>
    <m/>
    <m/>
    <m/>
    <m/>
    <n v="188"/>
    <n v="188"/>
    <n v="216.5"/>
    <n v="188"/>
    <x v="50"/>
    <n v="968.5"/>
  </r>
  <r>
    <m/>
    <x v="17"/>
    <x v="8"/>
    <x v="8"/>
    <x v="8"/>
    <x v="9"/>
    <m/>
    <m/>
    <m/>
    <m/>
    <m/>
    <m/>
    <m/>
    <n v="16253.95"/>
    <m/>
    <m/>
    <n v="16253.95"/>
    <x v="51"/>
    <n v="48761.84"/>
  </r>
  <r>
    <m/>
    <x v="17"/>
    <x v="8"/>
    <x v="8"/>
    <x v="8"/>
    <x v="10"/>
    <m/>
    <m/>
    <m/>
    <m/>
    <m/>
    <m/>
    <m/>
    <n v="16253.95"/>
    <m/>
    <m/>
    <n v="16253.95"/>
    <x v="51"/>
    <n v="48761.84"/>
  </r>
  <r>
    <m/>
    <x v="18"/>
    <x v="9"/>
    <x v="6"/>
    <x v="9"/>
    <x v="0"/>
    <m/>
    <m/>
    <m/>
    <m/>
    <m/>
    <m/>
    <m/>
    <m/>
    <m/>
    <n v="2850"/>
    <m/>
    <x v="0"/>
    <n v="2850"/>
  </r>
  <r>
    <m/>
    <x v="19"/>
    <x v="9"/>
    <x v="6"/>
    <x v="9"/>
    <x v="1"/>
    <m/>
    <m/>
    <m/>
    <m/>
    <m/>
    <m/>
    <m/>
    <n v="15000"/>
    <n v="15000"/>
    <n v="15000"/>
    <n v="15000"/>
    <x v="52"/>
    <n v="75000"/>
  </r>
  <r>
    <m/>
    <x v="19"/>
    <x v="9"/>
    <x v="6"/>
    <x v="9"/>
    <x v="2"/>
    <m/>
    <m/>
    <m/>
    <m/>
    <m/>
    <m/>
    <m/>
    <n v="15000"/>
    <n v="15000"/>
    <n v="17850"/>
    <n v="15000"/>
    <x v="52"/>
    <n v="77850"/>
  </r>
  <r>
    <m/>
    <x v="19"/>
    <x v="9"/>
    <x v="6"/>
    <x v="9"/>
    <x v="3"/>
    <m/>
    <m/>
    <m/>
    <m/>
    <m/>
    <m/>
    <m/>
    <n v="1515"/>
    <n v="1515"/>
    <n v="2028"/>
    <n v="1515"/>
    <x v="53"/>
    <n v="8088"/>
  </r>
  <r>
    <m/>
    <x v="19"/>
    <x v="9"/>
    <x v="6"/>
    <x v="9"/>
    <x v="4"/>
    <m/>
    <m/>
    <m/>
    <m/>
    <m/>
    <m/>
    <m/>
    <n v="148.72"/>
    <n v="148.72"/>
    <n v="148.72"/>
    <n v="148.72"/>
    <x v="9"/>
    <n v="743.6"/>
  </r>
  <r>
    <m/>
    <x v="19"/>
    <x v="9"/>
    <x v="6"/>
    <x v="9"/>
    <x v="6"/>
    <m/>
    <m/>
    <m/>
    <m/>
    <m/>
    <m/>
    <m/>
    <n v="1663.72"/>
    <n v="1663.72"/>
    <n v="2176.7199999999998"/>
    <n v="1663.72"/>
    <x v="54"/>
    <n v="8831.6"/>
  </r>
  <r>
    <m/>
    <x v="19"/>
    <x v="9"/>
    <x v="6"/>
    <x v="9"/>
    <x v="7"/>
    <m/>
    <m/>
    <m/>
    <m/>
    <m/>
    <m/>
    <m/>
    <n v="150"/>
    <n v="150"/>
    <n v="178.5"/>
    <n v="150"/>
    <x v="55"/>
    <n v="778.5"/>
  </r>
  <r>
    <m/>
    <x v="19"/>
    <x v="9"/>
    <x v="6"/>
    <x v="9"/>
    <x v="8"/>
    <m/>
    <m/>
    <m/>
    <m/>
    <m/>
    <m/>
    <m/>
    <n v="150"/>
    <n v="150"/>
    <n v="178.5"/>
    <n v="150"/>
    <x v="55"/>
    <n v="778.5"/>
  </r>
  <r>
    <m/>
    <x v="19"/>
    <x v="9"/>
    <x v="6"/>
    <x v="9"/>
    <x v="9"/>
    <m/>
    <m/>
    <m/>
    <m/>
    <m/>
    <m/>
    <m/>
    <n v="13336.28"/>
    <m/>
    <m/>
    <n v="13336.28"/>
    <x v="56"/>
    <n v="40008.839999999997"/>
  </r>
  <r>
    <m/>
    <x v="19"/>
    <x v="9"/>
    <x v="6"/>
    <x v="9"/>
    <x v="10"/>
    <m/>
    <m/>
    <m/>
    <m/>
    <m/>
    <m/>
    <m/>
    <n v="13336.28"/>
    <m/>
    <m/>
    <n v="13336.28"/>
    <x v="56"/>
    <n v="40008.839999999997"/>
  </r>
  <r>
    <m/>
    <x v="20"/>
    <x v="10"/>
    <x v="9"/>
    <x v="10"/>
    <x v="1"/>
    <m/>
    <m/>
    <m/>
    <m/>
    <m/>
    <m/>
    <m/>
    <m/>
    <m/>
    <m/>
    <n v="4565.22"/>
    <x v="57"/>
    <n v="15065.22"/>
  </r>
  <r>
    <m/>
    <x v="21"/>
    <x v="10"/>
    <x v="9"/>
    <x v="10"/>
    <x v="2"/>
    <m/>
    <m/>
    <m/>
    <m/>
    <m/>
    <m/>
    <m/>
    <m/>
    <m/>
    <m/>
    <n v="4565.22"/>
    <x v="57"/>
    <n v="15065.22"/>
  </r>
  <r>
    <m/>
    <x v="21"/>
    <x v="10"/>
    <x v="9"/>
    <x v="10"/>
    <x v="3"/>
    <m/>
    <m/>
    <m/>
    <m/>
    <m/>
    <m/>
    <m/>
    <m/>
    <m/>
    <m/>
    <n v="363.14"/>
    <x v="58"/>
    <n v="1068.1400000000001"/>
  </r>
  <r>
    <m/>
    <x v="21"/>
    <x v="10"/>
    <x v="9"/>
    <x v="10"/>
    <x v="4"/>
    <m/>
    <m/>
    <m/>
    <m/>
    <m/>
    <m/>
    <m/>
    <m/>
    <m/>
    <m/>
    <n v="45.65"/>
    <x v="59"/>
    <n v="150.65"/>
  </r>
  <r>
    <m/>
    <x v="21"/>
    <x v="10"/>
    <x v="9"/>
    <x v="10"/>
    <x v="6"/>
    <m/>
    <m/>
    <m/>
    <m/>
    <m/>
    <m/>
    <m/>
    <m/>
    <m/>
    <m/>
    <n v="408.79"/>
    <x v="60"/>
    <n v="1218.79"/>
  </r>
  <r>
    <m/>
    <x v="21"/>
    <x v="10"/>
    <x v="9"/>
    <x v="10"/>
    <x v="7"/>
    <m/>
    <m/>
    <m/>
    <m/>
    <m/>
    <m/>
    <m/>
    <m/>
    <m/>
    <m/>
    <n v="45.65"/>
    <x v="59"/>
    <n v="150.65"/>
  </r>
  <r>
    <m/>
    <x v="21"/>
    <x v="10"/>
    <x v="9"/>
    <x v="10"/>
    <x v="8"/>
    <m/>
    <m/>
    <m/>
    <m/>
    <m/>
    <m/>
    <m/>
    <m/>
    <m/>
    <m/>
    <n v="45.65"/>
    <x v="59"/>
    <n v="150.65"/>
  </r>
  <r>
    <m/>
    <x v="21"/>
    <x v="10"/>
    <x v="9"/>
    <x v="10"/>
    <x v="9"/>
    <m/>
    <m/>
    <m/>
    <m/>
    <m/>
    <m/>
    <m/>
    <m/>
    <m/>
    <m/>
    <n v="4156.43"/>
    <x v="61"/>
    <n v="13846.43"/>
  </r>
  <r>
    <m/>
    <x v="21"/>
    <x v="10"/>
    <x v="9"/>
    <x v="10"/>
    <x v="10"/>
    <m/>
    <m/>
    <m/>
    <m/>
    <m/>
    <m/>
    <m/>
    <m/>
    <m/>
    <m/>
    <n v="4156.43"/>
    <x v="61"/>
    <n v="13846.43"/>
  </r>
  <r>
    <m/>
    <x v="22"/>
    <x v="11"/>
    <x v="10"/>
    <x v="11"/>
    <x v="15"/>
    <m/>
    <m/>
    <m/>
    <m/>
    <m/>
    <m/>
    <m/>
    <m/>
    <m/>
    <m/>
    <m/>
    <x v="62"/>
    <n v="7360"/>
  </r>
  <r>
    <m/>
    <x v="23"/>
    <x v="11"/>
    <x v="10"/>
    <x v="11"/>
    <x v="2"/>
    <m/>
    <m/>
    <m/>
    <m/>
    <m/>
    <m/>
    <m/>
    <m/>
    <m/>
    <m/>
    <m/>
    <x v="62"/>
    <n v="7360"/>
  </r>
  <r>
    <m/>
    <x v="23"/>
    <x v="11"/>
    <x v="10"/>
    <x v="11"/>
    <x v="3"/>
    <m/>
    <m/>
    <m/>
    <m/>
    <m/>
    <m/>
    <m/>
    <m/>
    <m/>
    <m/>
    <m/>
    <x v="63"/>
    <n v="589.38"/>
  </r>
  <r>
    <m/>
    <x v="23"/>
    <x v="11"/>
    <x v="10"/>
    <x v="11"/>
    <x v="4"/>
    <m/>
    <m/>
    <m/>
    <m/>
    <m/>
    <m/>
    <m/>
    <m/>
    <m/>
    <m/>
    <m/>
    <x v="64"/>
    <n v="73.599999999999994"/>
  </r>
  <r>
    <m/>
    <x v="23"/>
    <x v="11"/>
    <x v="10"/>
    <x v="11"/>
    <x v="6"/>
    <m/>
    <m/>
    <m/>
    <m/>
    <m/>
    <m/>
    <m/>
    <m/>
    <m/>
    <m/>
    <m/>
    <x v="65"/>
    <n v="662.98"/>
  </r>
  <r>
    <m/>
    <x v="23"/>
    <x v="11"/>
    <x v="10"/>
    <x v="11"/>
    <x v="7"/>
    <m/>
    <m/>
    <m/>
    <m/>
    <m/>
    <m/>
    <m/>
    <m/>
    <m/>
    <m/>
    <m/>
    <x v="64"/>
    <n v="73.599999999999994"/>
  </r>
  <r>
    <m/>
    <x v="23"/>
    <x v="11"/>
    <x v="10"/>
    <x v="11"/>
    <x v="8"/>
    <m/>
    <m/>
    <m/>
    <m/>
    <m/>
    <m/>
    <m/>
    <m/>
    <m/>
    <m/>
    <m/>
    <x v="64"/>
    <n v="73.599999999999994"/>
  </r>
  <r>
    <m/>
    <x v="23"/>
    <x v="11"/>
    <x v="10"/>
    <x v="11"/>
    <x v="9"/>
    <m/>
    <m/>
    <m/>
    <m/>
    <m/>
    <m/>
    <m/>
    <m/>
    <m/>
    <m/>
    <m/>
    <x v="66"/>
    <n v="6697.02"/>
  </r>
  <r>
    <m/>
    <x v="23"/>
    <x v="11"/>
    <x v="10"/>
    <x v="11"/>
    <x v="10"/>
    <m/>
    <m/>
    <m/>
    <m/>
    <m/>
    <m/>
    <m/>
    <m/>
    <m/>
    <m/>
    <m/>
    <x v="66"/>
    <n v="6697.02"/>
  </r>
  <r>
    <m/>
    <x v="24"/>
    <x v="12"/>
    <x v="11"/>
    <x v="12"/>
    <x v="0"/>
    <m/>
    <m/>
    <m/>
    <m/>
    <m/>
    <m/>
    <m/>
    <m/>
    <m/>
    <m/>
    <m/>
    <x v="67"/>
    <m/>
  </r>
  <r>
    <m/>
    <x v="25"/>
    <x v="12"/>
    <x v="11"/>
    <x v="12"/>
    <x v="2"/>
    <m/>
    <m/>
    <m/>
    <m/>
    <m/>
    <m/>
    <m/>
    <m/>
    <m/>
    <m/>
    <m/>
    <x v="67"/>
    <m/>
  </r>
  <r>
    <m/>
    <x v="25"/>
    <x v="12"/>
    <x v="11"/>
    <x v="12"/>
    <x v="3"/>
    <m/>
    <m/>
    <m/>
    <m/>
    <m/>
    <m/>
    <m/>
    <m/>
    <m/>
    <m/>
    <m/>
    <x v="68"/>
    <n v="567000"/>
  </r>
  <r>
    <m/>
    <x v="25"/>
    <x v="12"/>
    <x v="11"/>
    <x v="12"/>
    <x v="4"/>
    <m/>
    <m/>
    <m/>
    <m/>
    <m/>
    <m/>
    <m/>
    <m/>
    <m/>
    <m/>
    <m/>
    <x v="9"/>
    <n v="148.72"/>
  </r>
  <r>
    <m/>
    <x v="25"/>
    <x v="12"/>
    <x v="11"/>
    <x v="12"/>
    <x v="6"/>
    <m/>
    <m/>
    <m/>
    <m/>
    <m/>
    <m/>
    <m/>
    <m/>
    <m/>
    <m/>
    <m/>
    <x v="69"/>
    <n v="567148.72"/>
  </r>
  <r>
    <m/>
    <x v="25"/>
    <x v="12"/>
    <x v="11"/>
    <x v="12"/>
    <x v="7"/>
    <m/>
    <m/>
    <m/>
    <m/>
    <m/>
    <m/>
    <m/>
    <m/>
    <m/>
    <m/>
    <m/>
    <x v="70"/>
    <n v="12600"/>
  </r>
  <r>
    <m/>
    <x v="25"/>
    <x v="12"/>
    <x v="11"/>
    <x v="12"/>
    <x v="8"/>
    <m/>
    <m/>
    <m/>
    <m/>
    <m/>
    <m/>
    <m/>
    <m/>
    <m/>
    <m/>
    <m/>
    <x v="70"/>
    <n v="12600"/>
  </r>
  <r>
    <m/>
    <x v="26"/>
    <x v="13"/>
    <x v="12"/>
    <x v="13"/>
    <x v="0"/>
    <m/>
    <m/>
    <m/>
    <m/>
    <m/>
    <m/>
    <m/>
    <m/>
    <m/>
    <n v="2850"/>
    <m/>
    <x v="0"/>
    <n v="2850"/>
  </r>
  <r>
    <m/>
    <x v="27"/>
    <x v="13"/>
    <x v="12"/>
    <x v="13"/>
    <x v="1"/>
    <m/>
    <m/>
    <m/>
    <m/>
    <m/>
    <m/>
    <m/>
    <n v="14500"/>
    <n v="14500"/>
    <n v="14500"/>
    <n v="14500"/>
    <x v="18"/>
    <n v="72500"/>
  </r>
  <r>
    <m/>
    <x v="27"/>
    <x v="13"/>
    <x v="12"/>
    <x v="13"/>
    <x v="2"/>
    <m/>
    <m/>
    <m/>
    <m/>
    <m/>
    <m/>
    <m/>
    <n v="14500"/>
    <n v="14500"/>
    <n v="17350"/>
    <n v="14500"/>
    <x v="18"/>
    <n v="75350"/>
  </r>
  <r>
    <m/>
    <x v="27"/>
    <x v="13"/>
    <x v="12"/>
    <x v="13"/>
    <x v="16"/>
    <m/>
    <m/>
    <m/>
    <m/>
    <m/>
    <m/>
    <m/>
    <m/>
    <m/>
    <m/>
    <n v="2000"/>
    <x v="0"/>
    <n v="2000"/>
  </r>
  <r>
    <m/>
    <x v="27"/>
    <x v="13"/>
    <x v="12"/>
    <x v="13"/>
    <x v="3"/>
    <m/>
    <m/>
    <m/>
    <m/>
    <m/>
    <m/>
    <m/>
    <n v="1425"/>
    <n v="1425"/>
    <n v="1938"/>
    <n v="1425"/>
    <x v="19"/>
    <n v="7638"/>
  </r>
  <r>
    <m/>
    <x v="27"/>
    <x v="13"/>
    <x v="12"/>
    <x v="13"/>
    <x v="4"/>
    <m/>
    <m/>
    <m/>
    <m/>
    <m/>
    <m/>
    <m/>
    <n v="145"/>
    <n v="145"/>
    <n v="148.72"/>
    <n v="145"/>
    <x v="20"/>
    <n v="728.72"/>
  </r>
  <r>
    <m/>
    <x v="27"/>
    <x v="13"/>
    <x v="12"/>
    <x v="13"/>
    <x v="17"/>
    <m/>
    <m/>
    <m/>
    <m/>
    <m/>
    <m/>
    <m/>
    <n v="500"/>
    <n v="500"/>
    <n v="500"/>
    <n v="500"/>
    <x v="29"/>
    <n v="2500"/>
  </r>
  <r>
    <m/>
    <x v="27"/>
    <x v="13"/>
    <x v="12"/>
    <x v="13"/>
    <x v="6"/>
    <m/>
    <m/>
    <m/>
    <m/>
    <m/>
    <m/>
    <m/>
    <n v="2070"/>
    <n v="2070"/>
    <n v="2586.7199999999998"/>
    <n v="4070"/>
    <x v="71"/>
    <n v="12866.72"/>
  </r>
  <r>
    <m/>
    <x v="27"/>
    <x v="13"/>
    <x v="12"/>
    <x v="13"/>
    <x v="7"/>
    <m/>
    <m/>
    <m/>
    <m/>
    <m/>
    <m/>
    <m/>
    <n v="145"/>
    <n v="145"/>
    <n v="173.5"/>
    <n v="145"/>
    <x v="20"/>
    <n v="753.5"/>
  </r>
  <r>
    <m/>
    <x v="27"/>
    <x v="13"/>
    <x v="12"/>
    <x v="13"/>
    <x v="8"/>
    <m/>
    <m/>
    <m/>
    <m/>
    <m/>
    <m/>
    <m/>
    <n v="145"/>
    <n v="145"/>
    <n v="173.5"/>
    <n v="145"/>
    <x v="20"/>
    <n v="753.5"/>
  </r>
  <r>
    <m/>
    <x v="27"/>
    <x v="13"/>
    <x v="12"/>
    <x v="13"/>
    <x v="9"/>
    <m/>
    <m/>
    <m/>
    <m/>
    <m/>
    <m/>
    <m/>
    <n v="12430"/>
    <m/>
    <m/>
    <n v="10430"/>
    <x v="72"/>
    <n v="35290"/>
  </r>
  <r>
    <m/>
    <x v="27"/>
    <x v="13"/>
    <x v="12"/>
    <x v="13"/>
    <x v="10"/>
    <m/>
    <m/>
    <m/>
    <m/>
    <m/>
    <m/>
    <m/>
    <n v="12430"/>
    <m/>
    <m/>
    <n v="10430"/>
    <x v="72"/>
    <n v="35290"/>
  </r>
  <r>
    <m/>
    <x v="28"/>
    <x v="14"/>
    <x v="13"/>
    <x v="14"/>
    <x v="0"/>
    <m/>
    <m/>
    <m/>
    <m/>
    <m/>
    <m/>
    <m/>
    <m/>
    <m/>
    <n v="2850"/>
    <m/>
    <x v="0"/>
    <n v="2850"/>
  </r>
  <r>
    <m/>
    <x v="29"/>
    <x v="14"/>
    <x v="13"/>
    <x v="14"/>
    <x v="1"/>
    <m/>
    <m/>
    <m/>
    <m/>
    <m/>
    <m/>
    <m/>
    <n v="23800"/>
    <n v="23800"/>
    <n v="25000"/>
    <n v="25000"/>
    <x v="73"/>
    <n v="122600"/>
  </r>
  <r>
    <m/>
    <x v="29"/>
    <x v="14"/>
    <x v="13"/>
    <x v="14"/>
    <x v="2"/>
    <m/>
    <m/>
    <m/>
    <m/>
    <m/>
    <m/>
    <m/>
    <n v="23800"/>
    <n v="23800"/>
    <n v="27850"/>
    <n v="25000"/>
    <x v="73"/>
    <n v="125450"/>
  </r>
  <r>
    <m/>
    <x v="29"/>
    <x v="14"/>
    <x v="13"/>
    <x v="14"/>
    <x v="3"/>
    <m/>
    <m/>
    <m/>
    <m/>
    <m/>
    <m/>
    <m/>
    <n v="3697.33"/>
    <n v="3697.34"/>
    <n v="4750.33"/>
    <n v="4009.33"/>
    <x v="74"/>
    <n v="20163.669999999998"/>
  </r>
  <r>
    <m/>
    <x v="29"/>
    <x v="14"/>
    <x v="13"/>
    <x v="14"/>
    <x v="4"/>
    <m/>
    <m/>
    <m/>
    <m/>
    <m/>
    <m/>
    <m/>
    <n v="148.72"/>
    <n v="148.72"/>
    <n v="148.72"/>
    <n v="148.72"/>
    <x v="9"/>
    <n v="743.6"/>
  </r>
  <r>
    <m/>
    <x v="29"/>
    <x v="14"/>
    <x v="13"/>
    <x v="14"/>
    <x v="6"/>
    <m/>
    <m/>
    <m/>
    <m/>
    <m/>
    <m/>
    <m/>
    <n v="3846.05"/>
    <n v="3846.06"/>
    <n v="4899.05"/>
    <n v="4158.05"/>
    <x v="75"/>
    <n v="20907.27"/>
  </r>
  <r>
    <m/>
    <x v="29"/>
    <x v="14"/>
    <x v="13"/>
    <x v="14"/>
    <x v="7"/>
    <m/>
    <m/>
    <m/>
    <m/>
    <m/>
    <m/>
    <m/>
    <n v="238"/>
    <n v="238"/>
    <n v="278.5"/>
    <n v="250"/>
    <x v="76"/>
    <n v="1254.5"/>
  </r>
  <r>
    <m/>
    <x v="29"/>
    <x v="14"/>
    <x v="13"/>
    <x v="14"/>
    <x v="8"/>
    <m/>
    <m/>
    <m/>
    <m/>
    <m/>
    <m/>
    <m/>
    <n v="238"/>
    <n v="238"/>
    <n v="278.5"/>
    <n v="250"/>
    <x v="76"/>
    <n v="1254.5"/>
  </r>
  <r>
    <m/>
    <x v="29"/>
    <x v="14"/>
    <x v="13"/>
    <x v="14"/>
    <x v="9"/>
    <m/>
    <m/>
    <m/>
    <m/>
    <m/>
    <m/>
    <m/>
    <n v="19953.95"/>
    <m/>
    <m/>
    <n v="20841.95"/>
    <x v="77"/>
    <n v="61637.84"/>
  </r>
  <r>
    <m/>
    <x v="29"/>
    <x v="14"/>
    <x v="13"/>
    <x v="14"/>
    <x v="10"/>
    <m/>
    <m/>
    <m/>
    <m/>
    <m/>
    <m/>
    <m/>
    <n v="19953.95"/>
    <m/>
    <m/>
    <n v="20841.95"/>
    <x v="77"/>
    <n v="61637.84"/>
  </r>
  <r>
    <m/>
    <x v="30"/>
    <x v="15"/>
    <x v="14"/>
    <x v="15"/>
    <x v="1"/>
    <m/>
    <m/>
    <m/>
    <m/>
    <m/>
    <m/>
    <m/>
    <n v="21000"/>
    <m/>
    <m/>
    <m/>
    <x v="0"/>
    <n v="21000"/>
  </r>
  <r>
    <m/>
    <x v="31"/>
    <x v="15"/>
    <x v="14"/>
    <x v="15"/>
    <x v="18"/>
    <m/>
    <m/>
    <m/>
    <m/>
    <m/>
    <m/>
    <m/>
    <m/>
    <n v="63646.28"/>
    <m/>
    <m/>
    <x v="0"/>
    <n v="63646.28"/>
  </r>
  <r>
    <m/>
    <x v="31"/>
    <x v="15"/>
    <x v="14"/>
    <x v="15"/>
    <x v="2"/>
    <m/>
    <m/>
    <m/>
    <m/>
    <m/>
    <m/>
    <m/>
    <n v="21000"/>
    <n v="63646.28"/>
    <m/>
    <m/>
    <x v="0"/>
    <n v="84646.28"/>
  </r>
  <r>
    <m/>
    <x v="31"/>
    <x v="15"/>
    <x v="14"/>
    <x v="15"/>
    <x v="16"/>
    <m/>
    <m/>
    <m/>
    <m/>
    <m/>
    <m/>
    <m/>
    <m/>
    <n v="2000"/>
    <m/>
    <m/>
    <x v="0"/>
    <n v="2000"/>
  </r>
  <r>
    <m/>
    <x v="31"/>
    <x v="15"/>
    <x v="14"/>
    <x v="15"/>
    <x v="3"/>
    <m/>
    <m/>
    <m/>
    <m/>
    <m/>
    <m/>
    <m/>
    <n v="2969.33"/>
    <n v="-2490.66"/>
    <m/>
    <m/>
    <x v="0"/>
    <n v="478.67"/>
  </r>
  <r>
    <m/>
    <x v="31"/>
    <x v="15"/>
    <x v="14"/>
    <x v="15"/>
    <x v="4"/>
    <m/>
    <m/>
    <m/>
    <m/>
    <m/>
    <m/>
    <m/>
    <n v="148.72"/>
    <m/>
    <m/>
    <m/>
    <x v="0"/>
    <n v="148.72"/>
  </r>
  <r>
    <m/>
    <x v="31"/>
    <x v="15"/>
    <x v="14"/>
    <x v="15"/>
    <x v="6"/>
    <m/>
    <m/>
    <m/>
    <m/>
    <m/>
    <m/>
    <m/>
    <n v="3118.05"/>
    <n v="-490.66"/>
    <m/>
    <m/>
    <x v="0"/>
    <n v="2627.39"/>
  </r>
  <r>
    <m/>
    <x v="31"/>
    <x v="15"/>
    <x v="14"/>
    <x v="15"/>
    <x v="7"/>
    <m/>
    <m/>
    <m/>
    <m/>
    <m/>
    <m/>
    <m/>
    <n v="210"/>
    <m/>
    <m/>
    <m/>
    <x v="0"/>
    <n v="210"/>
  </r>
  <r>
    <m/>
    <x v="31"/>
    <x v="15"/>
    <x v="14"/>
    <x v="15"/>
    <x v="8"/>
    <m/>
    <m/>
    <m/>
    <m/>
    <m/>
    <m/>
    <m/>
    <n v="210"/>
    <m/>
    <m/>
    <m/>
    <x v="0"/>
    <n v="210"/>
  </r>
  <r>
    <m/>
    <x v="31"/>
    <x v="15"/>
    <x v="14"/>
    <x v="15"/>
    <x v="9"/>
    <m/>
    <m/>
    <m/>
    <m/>
    <m/>
    <m/>
    <m/>
    <m/>
    <n v="64136.94"/>
    <m/>
    <m/>
    <x v="0"/>
    <n v="64136.94"/>
  </r>
  <r>
    <m/>
    <x v="31"/>
    <x v="15"/>
    <x v="14"/>
    <x v="15"/>
    <x v="10"/>
    <m/>
    <m/>
    <m/>
    <m/>
    <m/>
    <m/>
    <m/>
    <m/>
    <n v="64136.94"/>
    <m/>
    <m/>
    <x v="0"/>
    <n v="64136.94"/>
  </r>
  <r>
    <m/>
    <x v="32"/>
    <x v="16"/>
    <x v="15"/>
    <x v="16"/>
    <x v="1"/>
    <m/>
    <m/>
    <m/>
    <m/>
    <m/>
    <m/>
    <m/>
    <m/>
    <m/>
    <m/>
    <n v="782.61"/>
    <x v="78"/>
    <n v="6782.61"/>
  </r>
  <r>
    <m/>
    <x v="33"/>
    <x v="16"/>
    <x v="15"/>
    <x v="16"/>
    <x v="19"/>
    <m/>
    <m/>
    <m/>
    <m/>
    <m/>
    <m/>
    <m/>
    <m/>
    <m/>
    <m/>
    <n v="262.14999999999998"/>
    <x v="79"/>
    <n v="2262.15"/>
  </r>
  <r>
    <m/>
    <x v="33"/>
    <x v="16"/>
    <x v="15"/>
    <x v="16"/>
    <x v="2"/>
    <m/>
    <m/>
    <m/>
    <m/>
    <m/>
    <m/>
    <m/>
    <m/>
    <m/>
    <m/>
    <n v="1044.76"/>
    <x v="80"/>
    <n v="9044.76"/>
  </r>
  <r>
    <m/>
    <x v="33"/>
    <x v="16"/>
    <x v="15"/>
    <x v="16"/>
    <x v="3"/>
    <m/>
    <m/>
    <m/>
    <m/>
    <m/>
    <m/>
    <m/>
    <m/>
    <m/>
    <m/>
    <n v="73.459999999999994"/>
    <x v="81"/>
    <n v="328.46"/>
  </r>
  <r>
    <m/>
    <x v="33"/>
    <x v="16"/>
    <x v="15"/>
    <x v="16"/>
    <x v="4"/>
    <m/>
    <m/>
    <m/>
    <m/>
    <m/>
    <m/>
    <m/>
    <m/>
    <m/>
    <m/>
    <n v="10.45"/>
    <x v="82"/>
    <n v="90.45"/>
  </r>
  <r>
    <m/>
    <x v="33"/>
    <x v="16"/>
    <x v="15"/>
    <x v="16"/>
    <x v="6"/>
    <m/>
    <m/>
    <m/>
    <m/>
    <m/>
    <m/>
    <m/>
    <m/>
    <m/>
    <m/>
    <n v="83.91"/>
    <x v="83"/>
    <n v="418.91"/>
  </r>
  <r>
    <m/>
    <x v="33"/>
    <x v="16"/>
    <x v="15"/>
    <x v="16"/>
    <x v="7"/>
    <m/>
    <m/>
    <m/>
    <m/>
    <m/>
    <m/>
    <m/>
    <m/>
    <m/>
    <m/>
    <n v="10.45"/>
    <x v="82"/>
    <n v="90.45"/>
  </r>
  <r>
    <m/>
    <x v="33"/>
    <x v="16"/>
    <x v="15"/>
    <x v="16"/>
    <x v="8"/>
    <m/>
    <m/>
    <m/>
    <m/>
    <m/>
    <m/>
    <m/>
    <m/>
    <m/>
    <m/>
    <n v="10.45"/>
    <x v="82"/>
    <n v="90.45"/>
  </r>
  <r>
    <m/>
    <x v="33"/>
    <x v="16"/>
    <x v="15"/>
    <x v="16"/>
    <x v="9"/>
    <m/>
    <m/>
    <m/>
    <m/>
    <m/>
    <m/>
    <m/>
    <m/>
    <m/>
    <m/>
    <n v="960.85"/>
    <x v="84"/>
    <n v="8625.85"/>
  </r>
  <r>
    <m/>
    <x v="33"/>
    <x v="16"/>
    <x v="15"/>
    <x v="16"/>
    <x v="10"/>
    <m/>
    <m/>
    <m/>
    <m/>
    <m/>
    <m/>
    <m/>
    <m/>
    <m/>
    <m/>
    <n v="960.85"/>
    <x v="84"/>
    <n v="8625.85"/>
  </r>
  <r>
    <m/>
    <x v="34"/>
    <x v="17"/>
    <x v="16"/>
    <x v="17"/>
    <x v="1"/>
    <m/>
    <m/>
    <m/>
    <m/>
    <m/>
    <m/>
    <m/>
    <n v="29500"/>
    <n v="29500"/>
    <n v="29500"/>
    <n v="29500"/>
    <x v="85"/>
    <n v="147500"/>
  </r>
  <r>
    <m/>
    <x v="35"/>
    <x v="17"/>
    <x v="16"/>
    <x v="17"/>
    <x v="13"/>
    <m/>
    <m/>
    <m/>
    <m/>
    <m/>
    <m/>
    <m/>
    <n v="3500"/>
    <n v="3500"/>
    <n v="3500"/>
    <n v="3500"/>
    <x v="86"/>
    <n v="17500"/>
  </r>
  <r>
    <m/>
    <x v="35"/>
    <x v="17"/>
    <x v="16"/>
    <x v="17"/>
    <x v="2"/>
    <m/>
    <m/>
    <m/>
    <m/>
    <m/>
    <m/>
    <m/>
    <n v="33000"/>
    <n v="33000"/>
    <n v="33000"/>
    <n v="33000"/>
    <x v="87"/>
    <n v="165000"/>
  </r>
  <r>
    <m/>
    <x v="35"/>
    <x v="17"/>
    <x v="16"/>
    <x v="17"/>
    <x v="20"/>
    <m/>
    <m/>
    <m/>
    <m/>
    <m/>
    <m/>
    <m/>
    <m/>
    <m/>
    <m/>
    <n v="1000.5"/>
    <x v="0"/>
    <n v="1000.5"/>
  </r>
  <r>
    <m/>
    <x v="35"/>
    <x v="17"/>
    <x v="16"/>
    <x v="17"/>
    <x v="3"/>
    <m/>
    <m/>
    <m/>
    <m/>
    <m/>
    <m/>
    <m/>
    <n v="5598.46"/>
    <n v="5598.46"/>
    <n v="5598.46"/>
    <n v="5598.46"/>
    <x v="88"/>
    <n v="27992.3"/>
  </r>
  <r>
    <m/>
    <x v="35"/>
    <x v="17"/>
    <x v="16"/>
    <x v="17"/>
    <x v="4"/>
    <m/>
    <m/>
    <m/>
    <m/>
    <m/>
    <m/>
    <m/>
    <n v="148.72"/>
    <n v="148.72"/>
    <n v="148.72"/>
    <n v="148.72"/>
    <x v="9"/>
    <n v="743.6"/>
  </r>
  <r>
    <m/>
    <x v="35"/>
    <x v="17"/>
    <x v="16"/>
    <x v="17"/>
    <x v="6"/>
    <m/>
    <m/>
    <m/>
    <m/>
    <m/>
    <m/>
    <m/>
    <n v="5747.18"/>
    <n v="5747.18"/>
    <n v="5747.18"/>
    <n v="6747.68"/>
    <x v="89"/>
    <n v="29736.400000000001"/>
  </r>
  <r>
    <m/>
    <x v="35"/>
    <x v="17"/>
    <x v="16"/>
    <x v="17"/>
    <x v="7"/>
    <m/>
    <m/>
    <m/>
    <m/>
    <m/>
    <m/>
    <m/>
    <n v="323"/>
    <n v="323"/>
    <n v="323"/>
    <n v="323"/>
    <x v="90"/>
    <n v="1615"/>
  </r>
  <r>
    <m/>
    <x v="35"/>
    <x v="17"/>
    <x v="16"/>
    <x v="17"/>
    <x v="8"/>
    <m/>
    <m/>
    <m/>
    <m/>
    <m/>
    <m/>
    <m/>
    <n v="323"/>
    <n v="323"/>
    <n v="323"/>
    <n v="323"/>
    <x v="90"/>
    <n v="1615"/>
  </r>
  <r>
    <m/>
    <x v="35"/>
    <x v="17"/>
    <x v="16"/>
    <x v="17"/>
    <x v="9"/>
    <m/>
    <m/>
    <m/>
    <m/>
    <m/>
    <m/>
    <m/>
    <m/>
    <n v="27252.82"/>
    <m/>
    <n v="26252.32"/>
    <x v="91"/>
    <n v="80757.960000000006"/>
  </r>
  <r>
    <m/>
    <x v="35"/>
    <x v="17"/>
    <x v="16"/>
    <x v="17"/>
    <x v="10"/>
    <m/>
    <m/>
    <m/>
    <m/>
    <m/>
    <m/>
    <m/>
    <m/>
    <n v="27252.82"/>
    <m/>
    <n v="26252.32"/>
    <x v="91"/>
    <n v="80757.960000000006"/>
  </r>
  <r>
    <m/>
    <x v="36"/>
    <x v="18"/>
    <x v="17"/>
    <x v="4"/>
    <x v="0"/>
    <m/>
    <m/>
    <m/>
    <m/>
    <m/>
    <m/>
    <m/>
    <m/>
    <m/>
    <n v="5000"/>
    <m/>
    <x v="0"/>
    <n v="5000"/>
  </r>
  <r>
    <m/>
    <x v="37"/>
    <x v="18"/>
    <x v="17"/>
    <x v="4"/>
    <x v="21"/>
    <m/>
    <m/>
    <m/>
    <m/>
    <m/>
    <m/>
    <m/>
    <n v="21131.3"/>
    <n v="8966"/>
    <n v="10688.88"/>
    <n v="18950"/>
    <x v="92"/>
    <n v="69548.179999999993"/>
  </r>
  <r>
    <m/>
    <x v="37"/>
    <x v="18"/>
    <x v="17"/>
    <x v="4"/>
    <x v="22"/>
    <m/>
    <m/>
    <m/>
    <m/>
    <m/>
    <m/>
    <m/>
    <m/>
    <m/>
    <n v="966.16"/>
    <n v="966.16"/>
    <x v="0"/>
    <n v="1932.32"/>
  </r>
  <r>
    <m/>
    <x v="37"/>
    <x v="18"/>
    <x v="17"/>
    <x v="4"/>
    <x v="1"/>
    <m/>
    <m/>
    <m/>
    <m/>
    <m/>
    <m/>
    <m/>
    <n v="5500"/>
    <n v="5500"/>
    <n v="5500"/>
    <n v="5500"/>
    <x v="93"/>
    <n v="27500"/>
  </r>
  <r>
    <m/>
    <x v="37"/>
    <x v="18"/>
    <x v="17"/>
    <x v="4"/>
    <x v="2"/>
    <m/>
    <m/>
    <m/>
    <m/>
    <m/>
    <m/>
    <m/>
    <n v="26631.3"/>
    <n v="14466"/>
    <n v="22155.040000000001"/>
    <n v="25416.16"/>
    <x v="94"/>
    <n v="103980.5"/>
  </r>
  <r>
    <m/>
    <x v="37"/>
    <x v="18"/>
    <x v="17"/>
    <x v="4"/>
    <x v="3"/>
    <m/>
    <m/>
    <m/>
    <m/>
    <m/>
    <m/>
    <m/>
    <n v="3608.64"/>
    <n v="1418.88"/>
    <n v="2802.9"/>
    <n v="3389.91"/>
    <x v="95"/>
    <n v="12791.5"/>
  </r>
  <r>
    <m/>
    <x v="37"/>
    <x v="18"/>
    <x v="17"/>
    <x v="4"/>
    <x v="4"/>
    <m/>
    <m/>
    <m/>
    <m/>
    <m/>
    <m/>
    <m/>
    <n v="55"/>
    <n v="55"/>
    <n v="105"/>
    <n v="55"/>
    <x v="96"/>
    <n v="325"/>
  </r>
  <r>
    <m/>
    <x v="37"/>
    <x v="18"/>
    <x v="17"/>
    <x v="4"/>
    <x v="6"/>
    <m/>
    <m/>
    <m/>
    <m/>
    <m/>
    <m/>
    <m/>
    <n v="3663.64"/>
    <n v="1473.88"/>
    <n v="2907.9"/>
    <n v="3444.91"/>
    <x v="97"/>
    <n v="13116.5"/>
  </r>
  <r>
    <m/>
    <x v="37"/>
    <x v="18"/>
    <x v="17"/>
    <x v="4"/>
    <x v="7"/>
    <m/>
    <m/>
    <m/>
    <m/>
    <m/>
    <m/>
    <m/>
    <n v="266.31"/>
    <n v="144.66"/>
    <n v="221.55"/>
    <n v="254.16"/>
    <x v="98"/>
    <n v="1039.8"/>
  </r>
  <r>
    <m/>
    <x v="37"/>
    <x v="18"/>
    <x v="17"/>
    <x v="4"/>
    <x v="8"/>
    <m/>
    <m/>
    <m/>
    <m/>
    <m/>
    <m/>
    <m/>
    <n v="266.31"/>
    <n v="144.66"/>
    <n v="221.55"/>
    <n v="254.16"/>
    <x v="98"/>
    <n v="1039.8"/>
  </r>
  <r>
    <m/>
    <x v="37"/>
    <x v="18"/>
    <x v="17"/>
    <x v="4"/>
    <x v="9"/>
    <m/>
    <m/>
    <m/>
    <m/>
    <m/>
    <m/>
    <m/>
    <m/>
    <n v="12992.12"/>
    <m/>
    <n v="21971.25"/>
    <x v="99"/>
    <n v="48649.2"/>
  </r>
  <r>
    <m/>
    <x v="37"/>
    <x v="18"/>
    <x v="17"/>
    <x v="4"/>
    <x v="10"/>
    <m/>
    <m/>
    <m/>
    <m/>
    <m/>
    <m/>
    <m/>
    <m/>
    <n v="12992.12"/>
    <m/>
    <n v="21971.25"/>
    <x v="99"/>
    <n v="48649.2"/>
  </r>
  <r>
    <m/>
    <x v="38"/>
    <x v="19"/>
    <x v="18"/>
    <x v="18"/>
    <x v="11"/>
    <m/>
    <m/>
    <m/>
    <m/>
    <m/>
    <m/>
    <m/>
    <m/>
    <m/>
    <n v="548"/>
    <n v="142"/>
    <x v="0"/>
    <n v="690"/>
  </r>
  <r>
    <m/>
    <x v="39"/>
    <x v="19"/>
    <x v="18"/>
    <x v="18"/>
    <x v="21"/>
    <m/>
    <m/>
    <m/>
    <m/>
    <m/>
    <m/>
    <m/>
    <n v="3425"/>
    <m/>
    <m/>
    <m/>
    <x v="100"/>
    <n v="5700"/>
  </r>
  <r>
    <m/>
    <x v="39"/>
    <x v="19"/>
    <x v="18"/>
    <x v="18"/>
    <x v="22"/>
    <m/>
    <m/>
    <m/>
    <m/>
    <m/>
    <m/>
    <m/>
    <n v="516.33000000000004"/>
    <m/>
    <m/>
    <m/>
    <x v="101"/>
    <n v="355.95"/>
  </r>
  <r>
    <m/>
    <x v="39"/>
    <x v="19"/>
    <x v="18"/>
    <x v="18"/>
    <x v="1"/>
    <m/>
    <m/>
    <m/>
    <m/>
    <m/>
    <m/>
    <m/>
    <n v="10000"/>
    <n v="10000"/>
    <n v="10000"/>
    <n v="10000"/>
    <x v="102"/>
    <n v="50000"/>
  </r>
  <r>
    <m/>
    <x v="39"/>
    <x v="19"/>
    <x v="18"/>
    <x v="18"/>
    <x v="2"/>
    <m/>
    <m/>
    <m/>
    <m/>
    <m/>
    <m/>
    <m/>
    <n v="13941.33"/>
    <n v="10000"/>
    <n v="10548"/>
    <n v="10142"/>
    <x v="103"/>
    <n v="56745.95"/>
  </r>
  <r>
    <m/>
    <x v="39"/>
    <x v="19"/>
    <x v="18"/>
    <x v="18"/>
    <x v="16"/>
    <m/>
    <m/>
    <m/>
    <m/>
    <m/>
    <m/>
    <m/>
    <m/>
    <m/>
    <m/>
    <n v="300"/>
    <x v="0"/>
    <n v="300"/>
  </r>
  <r>
    <m/>
    <x v="39"/>
    <x v="19"/>
    <x v="18"/>
    <x v="18"/>
    <x v="23"/>
    <m/>
    <m/>
    <m/>
    <m/>
    <m/>
    <m/>
    <m/>
    <m/>
    <m/>
    <n v="66.239999999999995"/>
    <m/>
    <x v="0"/>
    <n v="66.239999999999995"/>
  </r>
  <r>
    <m/>
    <x v="39"/>
    <x v="19"/>
    <x v="18"/>
    <x v="18"/>
    <x v="3"/>
    <m/>
    <m/>
    <m/>
    <m/>
    <m/>
    <m/>
    <m/>
    <n v="1324.44"/>
    <n v="615"/>
    <n v="615"/>
    <n v="615"/>
    <x v="104"/>
    <n v="4165.08"/>
  </r>
  <r>
    <m/>
    <x v="39"/>
    <x v="19"/>
    <x v="18"/>
    <x v="18"/>
    <x v="4"/>
    <m/>
    <m/>
    <m/>
    <m/>
    <m/>
    <m/>
    <m/>
    <n v="100"/>
    <n v="100"/>
    <n v="100"/>
    <n v="100"/>
    <x v="105"/>
    <n v="500"/>
  </r>
  <r>
    <m/>
    <x v="39"/>
    <x v="19"/>
    <x v="18"/>
    <x v="18"/>
    <x v="17"/>
    <m/>
    <m/>
    <m/>
    <m/>
    <m/>
    <m/>
    <m/>
    <n v="500"/>
    <n v="500"/>
    <n v="500"/>
    <n v="500"/>
    <x v="29"/>
    <n v="2500"/>
  </r>
  <r>
    <m/>
    <x v="39"/>
    <x v="19"/>
    <x v="18"/>
    <x v="18"/>
    <x v="6"/>
    <m/>
    <m/>
    <m/>
    <m/>
    <m/>
    <m/>
    <m/>
    <n v="1924.44"/>
    <n v="1215"/>
    <n v="1281.24"/>
    <n v="1515"/>
    <x v="106"/>
    <n v="7531.32"/>
  </r>
  <r>
    <m/>
    <x v="39"/>
    <x v="19"/>
    <x v="18"/>
    <x v="18"/>
    <x v="7"/>
    <m/>
    <m/>
    <m/>
    <m/>
    <m/>
    <m/>
    <m/>
    <n v="139.41"/>
    <n v="100"/>
    <n v="100"/>
    <n v="100"/>
    <x v="107"/>
    <n v="560.55999999999995"/>
  </r>
  <r>
    <m/>
    <x v="39"/>
    <x v="19"/>
    <x v="18"/>
    <x v="18"/>
    <x v="8"/>
    <m/>
    <m/>
    <m/>
    <m/>
    <m/>
    <m/>
    <m/>
    <n v="139.41"/>
    <n v="100"/>
    <n v="100"/>
    <n v="100"/>
    <x v="107"/>
    <n v="560.55999999999995"/>
  </r>
  <r>
    <m/>
    <x v="39"/>
    <x v="19"/>
    <x v="18"/>
    <x v="18"/>
    <x v="9"/>
    <m/>
    <m/>
    <m/>
    <m/>
    <m/>
    <m/>
    <m/>
    <m/>
    <n v="8785"/>
    <m/>
    <n v="8627"/>
    <x v="108"/>
    <n v="27930.98"/>
  </r>
  <r>
    <m/>
    <x v="39"/>
    <x v="19"/>
    <x v="18"/>
    <x v="18"/>
    <x v="10"/>
    <m/>
    <m/>
    <m/>
    <m/>
    <m/>
    <m/>
    <m/>
    <m/>
    <n v="8785"/>
    <m/>
    <n v="8627"/>
    <x v="108"/>
    <n v="27930.98"/>
  </r>
  <r>
    <m/>
    <x v="40"/>
    <x v="20"/>
    <x v="19"/>
    <x v="19"/>
    <x v="1"/>
    <m/>
    <m/>
    <m/>
    <m/>
    <m/>
    <m/>
    <m/>
    <n v="7000"/>
    <n v="7000"/>
    <n v="7000"/>
    <n v="7000"/>
    <x v="109"/>
    <n v="35000"/>
  </r>
  <r>
    <m/>
    <x v="41"/>
    <x v="20"/>
    <x v="19"/>
    <x v="19"/>
    <x v="2"/>
    <m/>
    <m/>
    <m/>
    <m/>
    <m/>
    <m/>
    <m/>
    <n v="7000"/>
    <n v="7000"/>
    <n v="7000"/>
    <n v="7000"/>
    <x v="109"/>
    <n v="35000"/>
  </r>
  <r>
    <m/>
    <x v="41"/>
    <x v="20"/>
    <x v="19"/>
    <x v="19"/>
    <x v="20"/>
    <m/>
    <m/>
    <m/>
    <m/>
    <m/>
    <m/>
    <m/>
    <m/>
    <m/>
    <m/>
    <n v="300"/>
    <x v="110"/>
    <n v="600"/>
  </r>
  <r>
    <m/>
    <x v="41"/>
    <x v="20"/>
    <x v="19"/>
    <x v="19"/>
    <x v="16"/>
    <m/>
    <m/>
    <m/>
    <m/>
    <m/>
    <m/>
    <m/>
    <m/>
    <n v="500"/>
    <m/>
    <n v="500"/>
    <x v="29"/>
    <n v="1500"/>
  </r>
  <r>
    <m/>
    <x v="41"/>
    <x v="20"/>
    <x v="19"/>
    <x v="19"/>
    <x v="3"/>
    <m/>
    <m/>
    <m/>
    <m/>
    <m/>
    <m/>
    <m/>
    <n v="75"/>
    <n v="75"/>
    <n v="75"/>
    <n v="75"/>
    <x v="111"/>
    <n v="375"/>
  </r>
  <r>
    <m/>
    <x v="41"/>
    <x v="20"/>
    <x v="19"/>
    <x v="19"/>
    <x v="4"/>
    <m/>
    <m/>
    <m/>
    <m/>
    <m/>
    <m/>
    <m/>
    <n v="70"/>
    <n v="70"/>
    <n v="70"/>
    <n v="70"/>
    <x v="112"/>
    <n v="350"/>
  </r>
  <r>
    <m/>
    <x v="41"/>
    <x v="20"/>
    <x v="19"/>
    <x v="19"/>
    <x v="6"/>
    <m/>
    <m/>
    <m/>
    <m/>
    <m/>
    <m/>
    <m/>
    <n v="145"/>
    <n v="645"/>
    <n v="145"/>
    <n v="945"/>
    <x v="113"/>
    <n v="2825"/>
  </r>
  <r>
    <m/>
    <x v="41"/>
    <x v="20"/>
    <x v="19"/>
    <x v="19"/>
    <x v="7"/>
    <m/>
    <m/>
    <m/>
    <m/>
    <m/>
    <m/>
    <m/>
    <n v="70"/>
    <n v="70"/>
    <n v="70"/>
    <n v="70"/>
    <x v="112"/>
    <n v="350"/>
  </r>
  <r>
    <m/>
    <x v="41"/>
    <x v="20"/>
    <x v="19"/>
    <x v="19"/>
    <x v="8"/>
    <m/>
    <m/>
    <m/>
    <m/>
    <m/>
    <m/>
    <m/>
    <n v="70"/>
    <n v="70"/>
    <n v="70"/>
    <n v="70"/>
    <x v="112"/>
    <n v="350"/>
  </r>
  <r>
    <m/>
    <x v="41"/>
    <x v="20"/>
    <x v="19"/>
    <x v="19"/>
    <x v="9"/>
    <m/>
    <m/>
    <m/>
    <m/>
    <m/>
    <m/>
    <m/>
    <m/>
    <n v="6355"/>
    <m/>
    <n v="6055"/>
    <x v="114"/>
    <n v="18465"/>
  </r>
  <r>
    <m/>
    <x v="41"/>
    <x v="20"/>
    <x v="19"/>
    <x v="19"/>
    <x v="10"/>
    <m/>
    <m/>
    <m/>
    <m/>
    <m/>
    <m/>
    <m/>
    <m/>
    <n v="6355"/>
    <m/>
    <n v="6055"/>
    <x v="114"/>
    <n v="18465"/>
  </r>
  <r>
    <m/>
    <x v="42"/>
    <x v="21"/>
    <x v="20"/>
    <x v="20"/>
    <x v="0"/>
    <m/>
    <m/>
    <m/>
    <m/>
    <m/>
    <m/>
    <m/>
    <m/>
    <m/>
    <n v="50000"/>
    <m/>
    <x v="0"/>
    <n v="50000"/>
  </r>
  <r>
    <m/>
    <x v="43"/>
    <x v="21"/>
    <x v="20"/>
    <x v="20"/>
    <x v="1"/>
    <m/>
    <m/>
    <m/>
    <m/>
    <m/>
    <m/>
    <m/>
    <n v="37500"/>
    <n v="37500"/>
    <n v="37500"/>
    <n v="37500"/>
    <x v="115"/>
    <n v="187500"/>
  </r>
  <r>
    <m/>
    <x v="43"/>
    <x v="21"/>
    <x v="20"/>
    <x v="20"/>
    <x v="24"/>
    <m/>
    <m/>
    <m/>
    <m/>
    <m/>
    <m/>
    <m/>
    <n v="14500"/>
    <n v="14500"/>
    <n v="14500"/>
    <n v="14500"/>
    <x v="18"/>
    <n v="72500"/>
  </r>
  <r>
    <m/>
    <x v="43"/>
    <x v="21"/>
    <x v="20"/>
    <x v="20"/>
    <x v="25"/>
    <m/>
    <m/>
    <m/>
    <m/>
    <m/>
    <m/>
    <m/>
    <n v="2278"/>
    <n v="2304"/>
    <n v="1746"/>
    <n v="1922"/>
    <x v="116"/>
    <n v="10614"/>
  </r>
  <r>
    <m/>
    <x v="43"/>
    <x v="21"/>
    <x v="20"/>
    <x v="20"/>
    <x v="2"/>
    <m/>
    <m/>
    <m/>
    <m/>
    <m/>
    <m/>
    <m/>
    <n v="54278"/>
    <n v="54304"/>
    <n v="103746"/>
    <n v="53922"/>
    <x v="117"/>
    <n v="320614"/>
  </r>
  <r>
    <m/>
    <x v="43"/>
    <x v="21"/>
    <x v="20"/>
    <x v="20"/>
    <x v="3"/>
    <m/>
    <m/>
    <m/>
    <m/>
    <m/>
    <m/>
    <m/>
    <n v="13423.49"/>
    <n v="13431.6"/>
    <n v="32757.5"/>
    <n v="13312.41"/>
    <x v="118"/>
    <n v="86375.33"/>
  </r>
  <r>
    <m/>
    <x v="43"/>
    <x v="21"/>
    <x v="20"/>
    <x v="20"/>
    <x v="4"/>
    <m/>
    <m/>
    <m/>
    <m/>
    <m/>
    <m/>
    <m/>
    <n v="148.72"/>
    <n v="148.72"/>
    <n v="148.72"/>
    <n v="148.72"/>
    <x v="9"/>
    <n v="743.6"/>
  </r>
  <r>
    <m/>
    <x v="43"/>
    <x v="21"/>
    <x v="20"/>
    <x v="20"/>
    <x v="6"/>
    <m/>
    <m/>
    <m/>
    <m/>
    <m/>
    <m/>
    <m/>
    <n v="13572.21"/>
    <n v="13580.32"/>
    <n v="32906.22"/>
    <n v="13461.13"/>
    <x v="119"/>
    <n v="87118.93"/>
  </r>
  <r>
    <m/>
    <x v="43"/>
    <x v="21"/>
    <x v="20"/>
    <x v="20"/>
    <x v="7"/>
    <m/>
    <m/>
    <m/>
    <m/>
    <m/>
    <m/>
    <m/>
    <n v="538.22"/>
    <n v="538.42999999999995"/>
    <n v="1033.97"/>
    <n v="535.38"/>
    <x v="120"/>
    <n v="3184.91"/>
  </r>
  <r>
    <m/>
    <x v="43"/>
    <x v="21"/>
    <x v="20"/>
    <x v="20"/>
    <x v="8"/>
    <m/>
    <m/>
    <m/>
    <m/>
    <m/>
    <m/>
    <m/>
    <n v="538.22"/>
    <n v="538.42999999999995"/>
    <n v="1033.97"/>
    <n v="535.38"/>
    <x v="120"/>
    <n v="3184.91"/>
  </r>
  <r>
    <m/>
    <x v="43"/>
    <x v="21"/>
    <x v="20"/>
    <x v="20"/>
    <x v="9"/>
    <m/>
    <m/>
    <m/>
    <m/>
    <m/>
    <m/>
    <m/>
    <m/>
    <n v="40723.68"/>
    <m/>
    <n v="40460.870000000003"/>
    <x v="121"/>
    <n v="121949.5"/>
  </r>
  <r>
    <m/>
    <x v="43"/>
    <x v="21"/>
    <x v="20"/>
    <x v="20"/>
    <x v="10"/>
    <m/>
    <m/>
    <m/>
    <m/>
    <m/>
    <m/>
    <m/>
    <m/>
    <n v="40723.68"/>
    <m/>
    <n v="40460.870000000003"/>
    <x v="121"/>
    <n v="121949.5"/>
  </r>
  <r>
    <m/>
    <x v="44"/>
    <x v="22"/>
    <x v="21"/>
    <x v="2"/>
    <x v="0"/>
    <m/>
    <m/>
    <m/>
    <m/>
    <m/>
    <m/>
    <m/>
    <m/>
    <m/>
    <n v="2500"/>
    <m/>
    <x v="0"/>
    <n v="2500"/>
  </r>
  <r>
    <m/>
    <x v="45"/>
    <x v="22"/>
    <x v="21"/>
    <x v="2"/>
    <x v="1"/>
    <m/>
    <m/>
    <m/>
    <m/>
    <m/>
    <m/>
    <m/>
    <n v="11000"/>
    <n v="11880"/>
    <n v="11880"/>
    <n v="11880"/>
    <x v="122"/>
    <n v="58520"/>
  </r>
  <r>
    <m/>
    <x v="45"/>
    <x v="22"/>
    <x v="21"/>
    <x v="2"/>
    <x v="2"/>
    <m/>
    <m/>
    <m/>
    <m/>
    <m/>
    <m/>
    <m/>
    <n v="11000"/>
    <n v="11880"/>
    <n v="14380"/>
    <n v="11880"/>
    <x v="122"/>
    <n v="61020"/>
  </r>
  <r>
    <m/>
    <x v="45"/>
    <x v="22"/>
    <x v="21"/>
    <x v="2"/>
    <x v="3"/>
    <m/>
    <m/>
    <m/>
    <m/>
    <m/>
    <m/>
    <m/>
    <n v="795"/>
    <n v="953.4"/>
    <n v="1403.4"/>
    <n v="953.4"/>
    <x v="123"/>
    <n v="5058.6000000000004"/>
  </r>
  <r>
    <m/>
    <x v="45"/>
    <x v="22"/>
    <x v="21"/>
    <x v="2"/>
    <x v="4"/>
    <m/>
    <m/>
    <m/>
    <m/>
    <m/>
    <m/>
    <m/>
    <n v="110"/>
    <n v="118.8"/>
    <n v="143.80000000000001"/>
    <n v="118.8"/>
    <x v="124"/>
    <n v="610.20000000000005"/>
  </r>
  <r>
    <m/>
    <x v="45"/>
    <x v="22"/>
    <x v="21"/>
    <x v="2"/>
    <x v="26"/>
    <m/>
    <m/>
    <m/>
    <m/>
    <m/>
    <m/>
    <m/>
    <n v="-264"/>
    <m/>
    <m/>
    <m/>
    <x v="0"/>
    <n v="-264"/>
  </r>
  <r>
    <m/>
    <x v="45"/>
    <x v="22"/>
    <x v="21"/>
    <x v="2"/>
    <x v="6"/>
    <m/>
    <m/>
    <m/>
    <m/>
    <m/>
    <m/>
    <m/>
    <n v="641"/>
    <n v="1072.2"/>
    <n v="1547.2"/>
    <n v="1072.2"/>
    <x v="125"/>
    <n v="5404.8"/>
  </r>
  <r>
    <m/>
    <x v="45"/>
    <x v="22"/>
    <x v="21"/>
    <x v="2"/>
    <x v="7"/>
    <m/>
    <m/>
    <m/>
    <m/>
    <m/>
    <m/>
    <m/>
    <n v="110"/>
    <n v="118.8"/>
    <n v="143.80000000000001"/>
    <n v="118.8"/>
    <x v="124"/>
    <n v="610.20000000000005"/>
  </r>
  <r>
    <m/>
    <x v="45"/>
    <x v="22"/>
    <x v="21"/>
    <x v="2"/>
    <x v="8"/>
    <m/>
    <m/>
    <m/>
    <m/>
    <m/>
    <m/>
    <m/>
    <n v="110"/>
    <n v="118.8"/>
    <n v="143.80000000000001"/>
    <n v="118.8"/>
    <x v="124"/>
    <n v="610.20000000000005"/>
  </r>
  <r>
    <m/>
    <x v="45"/>
    <x v="22"/>
    <x v="21"/>
    <x v="2"/>
    <x v="9"/>
    <m/>
    <m/>
    <m/>
    <m/>
    <m/>
    <m/>
    <m/>
    <m/>
    <n v="10807.8"/>
    <m/>
    <n v="10807.8"/>
    <x v="126"/>
    <n v="32423.4"/>
  </r>
  <r>
    <m/>
    <x v="45"/>
    <x v="22"/>
    <x v="21"/>
    <x v="2"/>
    <x v="10"/>
    <m/>
    <m/>
    <m/>
    <m/>
    <m/>
    <m/>
    <m/>
    <m/>
    <n v="10807.8"/>
    <m/>
    <n v="10807.8"/>
    <x v="126"/>
    <n v="32423.4"/>
  </r>
  <r>
    <m/>
    <x v="46"/>
    <x v="23"/>
    <x v="22"/>
    <x v="21"/>
    <x v="0"/>
    <m/>
    <m/>
    <m/>
    <m/>
    <m/>
    <m/>
    <m/>
    <m/>
    <m/>
    <n v="10000"/>
    <m/>
    <x v="0"/>
    <n v="10000"/>
  </r>
  <r>
    <m/>
    <x v="47"/>
    <x v="23"/>
    <x v="22"/>
    <x v="21"/>
    <x v="1"/>
    <m/>
    <m/>
    <m/>
    <m/>
    <m/>
    <m/>
    <m/>
    <n v="21432.6"/>
    <n v="21432.6"/>
    <n v="21432.6"/>
    <n v="21432.6"/>
    <x v="127"/>
    <n v="107163"/>
  </r>
  <r>
    <m/>
    <x v="47"/>
    <x v="23"/>
    <x v="22"/>
    <x v="21"/>
    <x v="2"/>
    <m/>
    <m/>
    <m/>
    <m/>
    <m/>
    <m/>
    <m/>
    <n v="21432.6"/>
    <n v="21432.6"/>
    <n v="31432.6"/>
    <n v="21432.6"/>
    <x v="127"/>
    <n v="117163"/>
  </r>
  <r>
    <m/>
    <x v="47"/>
    <x v="23"/>
    <x v="22"/>
    <x v="21"/>
    <x v="3"/>
    <m/>
    <m/>
    <m/>
    <m/>
    <m/>
    <m/>
    <m/>
    <n v="3081.81"/>
    <n v="3081.81"/>
    <n v="5681.8"/>
    <n v="3081.81"/>
    <x v="128"/>
    <n v="18015.04"/>
  </r>
  <r>
    <m/>
    <x v="47"/>
    <x v="23"/>
    <x v="22"/>
    <x v="21"/>
    <x v="4"/>
    <m/>
    <m/>
    <m/>
    <m/>
    <m/>
    <m/>
    <m/>
    <n v="148.72"/>
    <n v="148.72"/>
    <n v="148.72"/>
    <n v="148.72"/>
    <x v="9"/>
    <n v="743.6"/>
  </r>
  <r>
    <m/>
    <x v="47"/>
    <x v="23"/>
    <x v="22"/>
    <x v="21"/>
    <x v="5"/>
    <m/>
    <m/>
    <m/>
    <m/>
    <m/>
    <m/>
    <m/>
    <m/>
    <m/>
    <m/>
    <m/>
    <x v="129"/>
    <n v="1000"/>
  </r>
  <r>
    <m/>
    <x v="47"/>
    <x v="23"/>
    <x v="22"/>
    <x v="21"/>
    <x v="6"/>
    <m/>
    <m/>
    <m/>
    <m/>
    <m/>
    <m/>
    <m/>
    <n v="3230.53"/>
    <n v="3230.53"/>
    <n v="5830.52"/>
    <n v="3230.53"/>
    <x v="130"/>
    <n v="19758.64"/>
  </r>
  <r>
    <m/>
    <x v="47"/>
    <x v="23"/>
    <x v="22"/>
    <x v="21"/>
    <x v="7"/>
    <m/>
    <m/>
    <m/>
    <m/>
    <m/>
    <m/>
    <m/>
    <n v="214.33"/>
    <n v="214.33"/>
    <n v="314.33"/>
    <n v="214.33"/>
    <x v="131"/>
    <n v="1171.8800000000001"/>
  </r>
  <r>
    <m/>
    <x v="47"/>
    <x v="23"/>
    <x v="22"/>
    <x v="21"/>
    <x v="8"/>
    <m/>
    <m/>
    <m/>
    <m/>
    <m/>
    <m/>
    <m/>
    <n v="214.33"/>
    <n v="214.33"/>
    <n v="314.33"/>
    <n v="214.33"/>
    <x v="131"/>
    <n v="1171.8800000000001"/>
  </r>
  <r>
    <m/>
    <x v="47"/>
    <x v="23"/>
    <x v="22"/>
    <x v="21"/>
    <x v="9"/>
    <m/>
    <m/>
    <m/>
    <m/>
    <m/>
    <m/>
    <m/>
    <m/>
    <n v="18202.07"/>
    <m/>
    <n v="18202.07"/>
    <x v="0"/>
    <n v="36404.14"/>
  </r>
  <r>
    <m/>
    <x v="47"/>
    <x v="23"/>
    <x v="22"/>
    <x v="21"/>
    <x v="10"/>
    <m/>
    <m/>
    <m/>
    <m/>
    <m/>
    <m/>
    <m/>
    <m/>
    <n v="18202.07"/>
    <m/>
    <n v="18202.07"/>
    <x v="0"/>
    <n v="36404.14"/>
  </r>
  <r>
    <m/>
    <x v="48"/>
    <x v="24"/>
    <x v="23"/>
    <x v="22"/>
    <x v="1"/>
    <m/>
    <m/>
    <m/>
    <m/>
    <m/>
    <m/>
    <m/>
    <n v="37750"/>
    <n v="37750"/>
    <n v="37750"/>
    <n v="37750"/>
    <x v="132"/>
    <n v="188750"/>
  </r>
  <r>
    <m/>
    <x v="49"/>
    <x v="24"/>
    <x v="23"/>
    <x v="22"/>
    <x v="12"/>
    <m/>
    <m/>
    <m/>
    <m/>
    <m/>
    <m/>
    <m/>
    <n v="1000"/>
    <n v="1000"/>
    <n v="1000"/>
    <n v="1000"/>
    <x v="129"/>
    <n v="5000"/>
  </r>
  <r>
    <m/>
    <x v="49"/>
    <x v="24"/>
    <x v="23"/>
    <x v="22"/>
    <x v="25"/>
    <m/>
    <m/>
    <m/>
    <m/>
    <m/>
    <m/>
    <m/>
    <n v="1516"/>
    <n v="1036"/>
    <n v="776"/>
    <n v="874"/>
    <x v="133"/>
    <n v="5722"/>
  </r>
  <r>
    <m/>
    <x v="49"/>
    <x v="24"/>
    <x v="23"/>
    <x v="22"/>
    <x v="2"/>
    <m/>
    <m/>
    <m/>
    <m/>
    <m/>
    <m/>
    <m/>
    <n v="40266"/>
    <n v="39786"/>
    <n v="39526"/>
    <n v="39624"/>
    <x v="134"/>
    <n v="199472"/>
  </r>
  <r>
    <m/>
    <x v="49"/>
    <x v="24"/>
    <x v="23"/>
    <x v="22"/>
    <x v="3"/>
    <m/>
    <m/>
    <m/>
    <m/>
    <m/>
    <m/>
    <m/>
    <n v="8857.86"/>
    <n v="8719.6200000000008"/>
    <n v="8644.74"/>
    <n v="8672.9599999999991"/>
    <x v="135"/>
    <n v="43754.19"/>
  </r>
  <r>
    <m/>
    <x v="49"/>
    <x v="24"/>
    <x v="23"/>
    <x v="22"/>
    <x v="4"/>
    <m/>
    <m/>
    <m/>
    <m/>
    <m/>
    <m/>
    <m/>
    <n v="148.72"/>
    <n v="148.72"/>
    <n v="148.72"/>
    <n v="148.72"/>
    <x v="9"/>
    <n v="743.6"/>
  </r>
  <r>
    <m/>
    <x v="49"/>
    <x v="24"/>
    <x v="23"/>
    <x v="22"/>
    <x v="27"/>
    <m/>
    <m/>
    <m/>
    <m/>
    <m/>
    <m/>
    <m/>
    <n v="216"/>
    <n v="216"/>
    <n v="216"/>
    <n v="216"/>
    <x v="136"/>
    <n v="1080"/>
  </r>
  <r>
    <m/>
    <x v="49"/>
    <x v="24"/>
    <x v="23"/>
    <x v="22"/>
    <x v="6"/>
    <m/>
    <m/>
    <m/>
    <m/>
    <m/>
    <m/>
    <m/>
    <n v="9222.58"/>
    <n v="9084.34"/>
    <n v="9009.4599999999991"/>
    <n v="9037.68"/>
    <x v="137"/>
    <n v="45577.79"/>
  </r>
  <r>
    <m/>
    <x v="49"/>
    <x v="24"/>
    <x v="23"/>
    <x v="22"/>
    <x v="7"/>
    <m/>
    <m/>
    <m/>
    <m/>
    <m/>
    <m/>
    <m/>
    <n v="399.63"/>
    <n v="395.79"/>
    <n v="393.71"/>
    <n v="394.49"/>
    <x v="138"/>
    <n v="1983.28"/>
  </r>
  <r>
    <m/>
    <x v="49"/>
    <x v="24"/>
    <x v="23"/>
    <x v="22"/>
    <x v="8"/>
    <m/>
    <m/>
    <m/>
    <m/>
    <m/>
    <m/>
    <m/>
    <n v="399.63"/>
    <n v="395.79"/>
    <n v="393.71"/>
    <n v="394.49"/>
    <x v="138"/>
    <n v="1983.28"/>
  </r>
  <r>
    <m/>
    <x v="49"/>
    <x v="24"/>
    <x v="23"/>
    <x v="22"/>
    <x v="9"/>
    <m/>
    <m/>
    <m/>
    <m/>
    <m/>
    <m/>
    <m/>
    <m/>
    <n v="30701.66"/>
    <m/>
    <n v="30586.32"/>
    <x v="139"/>
    <n v="92334.25"/>
  </r>
  <r>
    <m/>
    <x v="49"/>
    <x v="24"/>
    <x v="23"/>
    <x v="22"/>
    <x v="10"/>
    <m/>
    <m/>
    <m/>
    <m/>
    <m/>
    <m/>
    <m/>
    <m/>
    <n v="30701.66"/>
    <m/>
    <n v="30586.32"/>
    <x v="139"/>
    <n v="92334.25"/>
  </r>
  <r>
    <m/>
    <x v="50"/>
    <x v="25"/>
    <x v="24"/>
    <x v="23"/>
    <x v="0"/>
    <m/>
    <m/>
    <m/>
    <m/>
    <m/>
    <m/>
    <m/>
    <m/>
    <m/>
    <n v="2500"/>
    <m/>
    <x v="0"/>
    <n v="2500"/>
  </r>
  <r>
    <m/>
    <x v="51"/>
    <x v="25"/>
    <x v="24"/>
    <x v="23"/>
    <x v="28"/>
    <m/>
    <m/>
    <m/>
    <m/>
    <m/>
    <m/>
    <m/>
    <m/>
    <n v="-1596.79"/>
    <m/>
    <m/>
    <x v="0"/>
    <n v="-1596.79"/>
  </r>
  <r>
    <m/>
    <x v="51"/>
    <x v="25"/>
    <x v="24"/>
    <x v="23"/>
    <x v="22"/>
    <m/>
    <m/>
    <m/>
    <m/>
    <m/>
    <m/>
    <m/>
    <n v="1026.3"/>
    <n v="2342.83"/>
    <n v="824.14"/>
    <n v="603.74"/>
    <x v="140"/>
    <n v="5367.81"/>
  </r>
  <r>
    <m/>
    <x v="51"/>
    <x v="25"/>
    <x v="24"/>
    <x v="23"/>
    <x v="1"/>
    <m/>
    <m/>
    <m/>
    <m/>
    <m/>
    <m/>
    <m/>
    <n v="6500"/>
    <n v="7500"/>
    <n v="7500"/>
    <n v="7500"/>
    <x v="141"/>
    <n v="36500"/>
  </r>
  <r>
    <m/>
    <x v="51"/>
    <x v="25"/>
    <x v="24"/>
    <x v="23"/>
    <x v="2"/>
    <m/>
    <m/>
    <m/>
    <m/>
    <m/>
    <m/>
    <m/>
    <n v="7526.3"/>
    <n v="8246.0400000000009"/>
    <n v="10824.14"/>
    <n v="8103.74"/>
    <x v="142"/>
    <n v="42771.02"/>
  </r>
  <r>
    <m/>
    <x v="51"/>
    <x v="25"/>
    <x v="24"/>
    <x v="23"/>
    <x v="16"/>
    <m/>
    <m/>
    <m/>
    <m/>
    <m/>
    <m/>
    <m/>
    <n v="900"/>
    <m/>
    <m/>
    <n v="1000"/>
    <x v="0"/>
    <n v="1900"/>
  </r>
  <r>
    <m/>
    <x v="51"/>
    <x v="25"/>
    <x v="24"/>
    <x v="23"/>
    <x v="23"/>
    <m/>
    <m/>
    <m/>
    <m/>
    <m/>
    <m/>
    <m/>
    <m/>
    <m/>
    <m/>
    <n v="449.75"/>
    <x v="143"/>
    <n v="899.5"/>
  </r>
  <r>
    <m/>
    <x v="51"/>
    <x v="25"/>
    <x v="24"/>
    <x v="23"/>
    <x v="3"/>
    <m/>
    <m/>
    <m/>
    <m/>
    <m/>
    <m/>
    <m/>
    <n v="169.74"/>
    <n v="299.27999999999997"/>
    <n v="763.35"/>
    <n v="273.67"/>
    <x v="144"/>
    <n v="1773.79"/>
  </r>
  <r>
    <m/>
    <x v="51"/>
    <x v="25"/>
    <x v="24"/>
    <x v="23"/>
    <x v="4"/>
    <m/>
    <m/>
    <m/>
    <m/>
    <m/>
    <m/>
    <m/>
    <n v="65"/>
    <n v="59.03"/>
    <n v="100"/>
    <n v="75"/>
    <x v="111"/>
    <n v="374.03"/>
  </r>
  <r>
    <m/>
    <x v="51"/>
    <x v="25"/>
    <x v="24"/>
    <x v="23"/>
    <x v="6"/>
    <m/>
    <m/>
    <m/>
    <m/>
    <m/>
    <m/>
    <m/>
    <n v="1134.74"/>
    <n v="358.31"/>
    <n v="863.35"/>
    <n v="1798.42"/>
    <x v="145"/>
    <n v="4947.32"/>
  </r>
  <r>
    <m/>
    <x v="51"/>
    <x v="25"/>
    <x v="24"/>
    <x v="23"/>
    <x v="7"/>
    <m/>
    <m/>
    <m/>
    <m/>
    <m/>
    <m/>
    <m/>
    <n v="75.260000000000005"/>
    <n v="82.46"/>
    <n v="108.24"/>
    <n v="81.040000000000006"/>
    <x v="146"/>
    <n v="427.71"/>
  </r>
  <r>
    <m/>
    <x v="51"/>
    <x v="25"/>
    <x v="24"/>
    <x v="23"/>
    <x v="8"/>
    <m/>
    <m/>
    <m/>
    <m/>
    <m/>
    <m/>
    <m/>
    <n v="75.260000000000005"/>
    <n v="82.46"/>
    <n v="108.24"/>
    <n v="81.040000000000006"/>
    <x v="146"/>
    <n v="427.71"/>
  </r>
  <r>
    <m/>
    <x v="51"/>
    <x v="25"/>
    <x v="24"/>
    <x v="23"/>
    <x v="9"/>
    <m/>
    <m/>
    <m/>
    <m/>
    <m/>
    <m/>
    <m/>
    <m/>
    <n v="7887.73"/>
    <m/>
    <n v="6305.32"/>
    <x v="147"/>
    <n v="21471.35"/>
  </r>
  <r>
    <m/>
    <x v="51"/>
    <x v="25"/>
    <x v="24"/>
    <x v="23"/>
    <x v="10"/>
    <m/>
    <m/>
    <m/>
    <m/>
    <m/>
    <m/>
    <m/>
    <m/>
    <n v="7887.73"/>
    <m/>
    <n v="6305.32"/>
    <x v="147"/>
    <n v="21471.35"/>
  </r>
  <r>
    <m/>
    <x v="52"/>
    <x v="26"/>
    <x v="25"/>
    <x v="24"/>
    <x v="0"/>
    <m/>
    <m/>
    <m/>
    <m/>
    <m/>
    <m/>
    <m/>
    <m/>
    <n v="7500"/>
    <m/>
    <m/>
    <x v="0"/>
    <n v="7500"/>
  </r>
  <r>
    <m/>
    <x v="53"/>
    <x v="26"/>
    <x v="25"/>
    <x v="24"/>
    <x v="1"/>
    <m/>
    <m/>
    <m/>
    <m/>
    <m/>
    <m/>
    <m/>
    <n v="12500"/>
    <n v="12500"/>
    <n v="12500"/>
    <n v="12500"/>
    <x v="148"/>
    <n v="62500"/>
  </r>
  <r>
    <m/>
    <x v="53"/>
    <x v="26"/>
    <x v="25"/>
    <x v="24"/>
    <x v="25"/>
    <m/>
    <m/>
    <m/>
    <m/>
    <m/>
    <m/>
    <m/>
    <n v="434"/>
    <n v="586"/>
    <m/>
    <n v="734"/>
    <x v="149"/>
    <n v="2140"/>
  </r>
  <r>
    <m/>
    <x v="53"/>
    <x v="26"/>
    <x v="25"/>
    <x v="24"/>
    <x v="19"/>
    <m/>
    <m/>
    <m/>
    <m/>
    <m/>
    <m/>
    <m/>
    <n v="1500"/>
    <n v="1463"/>
    <n v="1500"/>
    <n v="1500"/>
    <x v="30"/>
    <n v="7463"/>
  </r>
  <r>
    <m/>
    <x v="53"/>
    <x v="26"/>
    <x v="25"/>
    <x v="24"/>
    <x v="2"/>
    <m/>
    <m/>
    <m/>
    <m/>
    <m/>
    <m/>
    <m/>
    <n v="14434"/>
    <n v="22049"/>
    <n v="14000"/>
    <n v="14734"/>
    <x v="150"/>
    <n v="79603"/>
  </r>
  <r>
    <m/>
    <x v="53"/>
    <x v="26"/>
    <x v="25"/>
    <x v="24"/>
    <x v="3"/>
    <m/>
    <m/>
    <m/>
    <m/>
    <m/>
    <m/>
    <m/>
    <n v="1397.49"/>
    <n v="2762.73"/>
    <n v="1335"/>
    <n v="1440.68"/>
    <x v="151"/>
    <n v="8326.5"/>
  </r>
  <r>
    <m/>
    <x v="53"/>
    <x v="26"/>
    <x v="25"/>
    <x v="24"/>
    <x v="4"/>
    <m/>
    <m/>
    <m/>
    <m/>
    <m/>
    <m/>
    <m/>
    <n v="143.47"/>
    <n v="148.72"/>
    <n v="140"/>
    <n v="145.87"/>
    <x v="152"/>
    <n v="721.15"/>
  </r>
  <r>
    <m/>
    <x v="53"/>
    <x v="26"/>
    <x v="25"/>
    <x v="24"/>
    <x v="6"/>
    <m/>
    <m/>
    <m/>
    <m/>
    <m/>
    <m/>
    <m/>
    <n v="1540.96"/>
    <n v="2911.45"/>
    <n v="1475"/>
    <n v="1586.55"/>
    <x v="153"/>
    <n v="9047.65"/>
  </r>
  <r>
    <m/>
    <x v="53"/>
    <x v="26"/>
    <x v="25"/>
    <x v="24"/>
    <x v="7"/>
    <m/>
    <m/>
    <m/>
    <m/>
    <m/>
    <m/>
    <m/>
    <n v="143.47"/>
    <n v="219.32"/>
    <n v="140"/>
    <n v="145.87"/>
    <x v="152"/>
    <n v="791.75"/>
  </r>
  <r>
    <m/>
    <x v="53"/>
    <x v="26"/>
    <x v="25"/>
    <x v="24"/>
    <x v="8"/>
    <m/>
    <m/>
    <m/>
    <m/>
    <m/>
    <m/>
    <m/>
    <n v="143.47"/>
    <n v="219.32"/>
    <n v="140"/>
    <n v="145.87"/>
    <x v="152"/>
    <n v="791.75"/>
  </r>
  <r>
    <m/>
    <x v="53"/>
    <x v="26"/>
    <x v="25"/>
    <x v="24"/>
    <x v="9"/>
    <m/>
    <m/>
    <m/>
    <m/>
    <m/>
    <m/>
    <m/>
    <m/>
    <n v="19137.55"/>
    <m/>
    <n v="13147.45"/>
    <x v="154"/>
    <n v="45137.31"/>
  </r>
  <r>
    <m/>
    <x v="53"/>
    <x v="26"/>
    <x v="25"/>
    <x v="24"/>
    <x v="10"/>
    <m/>
    <m/>
    <m/>
    <m/>
    <m/>
    <m/>
    <m/>
    <m/>
    <n v="19137.55"/>
    <m/>
    <n v="13147.45"/>
    <x v="154"/>
    <n v="45137.31"/>
  </r>
  <r>
    <m/>
    <x v="54"/>
    <x v="27"/>
    <x v="26"/>
    <x v="25"/>
    <x v="21"/>
    <m/>
    <m/>
    <m/>
    <m/>
    <m/>
    <m/>
    <m/>
    <m/>
    <m/>
    <m/>
    <m/>
    <x v="76"/>
    <n v="250"/>
  </r>
  <r>
    <m/>
    <x v="55"/>
    <x v="27"/>
    <x v="26"/>
    <x v="25"/>
    <x v="1"/>
    <m/>
    <m/>
    <m/>
    <m/>
    <m/>
    <m/>
    <m/>
    <n v="40000"/>
    <n v="20000"/>
    <n v="20000"/>
    <n v="20000"/>
    <x v="38"/>
    <n v="120000"/>
  </r>
  <r>
    <m/>
    <x v="55"/>
    <x v="27"/>
    <x v="26"/>
    <x v="25"/>
    <x v="12"/>
    <m/>
    <m/>
    <m/>
    <m/>
    <m/>
    <m/>
    <m/>
    <n v="500"/>
    <n v="500"/>
    <n v="500"/>
    <n v="500"/>
    <x v="29"/>
    <n v="2500"/>
  </r>
  <r>
    <m/>
    <x v="55"/>
    <x v="27"/>
    <x v="26"/>
    <x v="25"/>
    <x v="2"/>
    <m/>
    <m/>
    <m/>
    <m/>
    <m/>
    <m/>
    <m/>
    <n v="40500"/>
    <n v="20500"/>
    <n v="20500"/>
    <n v="20500"/>
    <x v="155"/>
    <n v="122750"/>
  </r>
  <r>
    <m/>
    <x v="55"/>
    <x v="27"/>
    <x v="26"/>
    <x v="25"/>
    <x v="3"/>
    <m/>
    <m/>
    <m/>
    <m/>
    <m/>
    <m/>
    <m/>
    <n v="9051.25"/>
    <n v="1851.25"/>
    <n v="1982.71"/>
    <n v="2589.96"/>
    <x v="156"/>
    <n v="18142.63"/>
  </r>
  <r>
    <m/>
    <x v="55"/>
    <x v="27"/>
    <x v="26"/>
    <x v="25"/>
    <x v="4"/>
    <m/>
    <m/>
    <m/>
    <m/>
    <m/>
    <m/>
    <m/>
    <n v="148.72"/>
    <n v="148.72"/>
    <n v="148.72"/>
    <n v="148.72"/>
    <x v="9"/>
    <n v="743.6"/>
  </r>
  <r>
    <m/>
    <x v="55"/>
    <x v="27"/>
    <x v="26"/>
    <x v="25"/>
    <x v="6"/>
    <m/>
    <m/>
    <m/>
    <m/>
    <m/>
    <m/>
    <m/>
    <n v="9199.9699999999993"/>
    <n v="1999.97"/>
    <n v="2131.4299999999998"/>
    <n v="2738.68"/>
    <x v="157"/>
    <n v="18886.23"/>
  </r>
  <r>
    <m/>
    <x v="55"/>
    <x v="27"/>
    <x v="26"/>
    <x v="25"/>
    <x v="7"/>
    <m/>
    <m/>
    <m/>
    <m/>
    <m/>
    <m/>
    <m/>
    <n v="405"/>
    <n v="205"/>
    <n v="205"/>
    <n v="205"/>
    <x v="158"/>
    <n v="1227.5"/>
  </r>
  <r>
    <m/>
    <x v="55"/>
    <x v="27"/>
    <x v="26"/>
    <x v="25"/>
    <x v="8"/>
    <m/>
    <m/>
    <m/>
    <m/>
    <m/>
    <m/>
    <m/>
    <n v="405"/>
    <n v="205"/>
    <n v="205"/>
    <n v="205"/>
    <x v="158"/>
    <n v="1227.5"/>
  </r>
  <r>
    <m/>
    <x v="55"/>
    <x v="27"/>
    <x v="26"/>
    <x v="25"/>
    <x v="9"/>
    <m/>
    <m/>
    <m/>
    <m/>
    <m/>
    <m/>
    <m/>
    <m/>
    <n v="18500.03"/>
    <m/>
    <n v="17761.32"/>
    <x v="159"/>
    <n v="54195.17"/>
  </r>
  <r>
    <m/>
    <x v="55"/>
    <x v="27"/>
    <x v="26"/>
    <x v="25"/>
    <x v="10"/>
    <m/>
    <m/>
    <m/>
    <m/>
    <m/>
    <m/>
    <m/>
    <m/>
    <n v="18500.03"/>
    <m/>
    <n v="17761.32"/>
    <x v="159"/>
    <n v="54195.17"/>
  </r>
  <r>
    <m/>
    <x v="56"/>
    <x v="28"/>
    <x v="27"/>
    <x v="26"/>
    <x v="0"/>
    <m/>
    <m/>
    <m/>
    <m/>
    <m/>
    <m/>
    <m/>
    <m/>
    <m/>
    <n v="2500"/>
    <m/>
    <x v="0"/>
    <n v="2500"/>
  </r>
  <r>
    <m/>
    <x v="57"/>
    <x v="28"/>
    <x v="27"/>
    <x v="26"/>
    <x v="21"/>
    <m/>
    <m/>
    <m/>
    <m/>
    <m/>
    <m/>
    <m/>
    <m/>
    <n v="819"/>
    <n v="2567.6"/>
    <m/>
    <x v="0"/>
    <n v="3386.6"/>
  </r>
  <r>
    <m/>
    <x v="57"/>
    <x v="28"/>
    <x v="27"/>
    <x v="26"/>
    <x v="22"/>
    <m/>
    <m/>
    <m/>
    <m/>
    <m/>
    <m/>
    <m/>
    <n v="28511.98"/>
    <n v="24083.19"/>
    <n v="25696.240000000002"/>
    <n v="34771.550000000003"/>
    <x v="160"/>
    <n v="130689.25"/>
  </r>
  <r>
    <m/>
    <x v="57"/>
    <x v="28"/>
    <x v="27"/>
    <x v="26"/>
    <x v="1"/>
    <m/>
    <m/>
    <m/>
    <m/>
    <m/>
    <m/>
    <m/>
    <n v="11990"/>
    <n v="11990"/>
    <n v="11990"/>
    <n v="11990"/>
    <x v="161"/>
    <n v="59950"/>
  </r>
  <r>
    <m/>
    <x v="57"/>
    <x v="28"/>
    <x v="27"/>
    <x v="26"/>
    <x v="25"/>
    <m/>
    <m/>
    <m/>
    <m/>
    <m/>
    <m/>
    <m/>
    <n v="3752"/>
    <n v="3524"/>
    <n v="2088"/>
    <n v="3182"/>
    <x v="162"/>
    <n v="16288"/>
  </r>
  <r>
    <m/>
    <x v="57"/>
    <x v="28"/>
    <x v="27"/>
    <x v="26"/>
    <x v="2"/>
    <m/>
    <m/>
    <m/>
    <m/>
    <m/>
    <m/>
    <m/>
    <n v="44253.98"/>
    <n v="40416.19"/>
    <n v="44841.84"/>
    <n v="49943.55"/>
    <x v="163"/>
    <n v="212813.85"/>
  </r>
  <r>
    <m/>
    <x v="57"/>
    <x v="28"/>
    <x v="27"/>
    <x v="26"/>
    <x v="20"/>
    <m/>
    <m/>
    <m/>
    <m/>
    <m/>
    <m/>
    <m/>
    <n v="2354.8200000000002"/>
    <m/>
    <m/>
    <n v="3081.45"/>
    <x v="0"/>
    <n v="5436.27"/>
  </r>
  <r>
    <m/>
    <x v="57"/>
    <x v="28"/>
    <x v="27"/>
    <x v="26"/>
    <x v="3"/>
    <m/>
    <m/>
    <m/>
    <m/>
    <m/>
    <m/>
    <m/>
    <n v="10132.540000000001"/>
    <n v="8767.35"/>
    <n v="10463.98"/>
    <n v="12221.82"/>
    <x v="164"/>
    <n v="47796.51"/>
  </r>
  <r>
    <m/>
    <x v="57"/>
    <x v="28"/>
    <x v="27"/>
    <x v="26"/>
    <x v="4"/>
    <m/>
    <m/>
    <m/>
    <m/>
    <m/>
    <m/>
    <m/>
    <n v="148.72"/>
    <n v="148.09"/>
    <n v="148.72"/>
    <n v="145.36000000000001"/>
    <x v="9"/>
    <n v="739.61"/>
  </r>
  <r>
    <m/>
    <x v="57"/>
    <x v="28"/>
    <x v="27"/>
    <x v="26"/>
    <x v="6"/>
    <m/>
    <m/>
    <m/>
    <m/>
    <m/>
    <m/>
    <m/>
    <n v="12636.08"/>
    <n v="8915.44"/>
    <n v="10612.7"/>
    <n v="15448.63"/>
    <x v="165"/>
    <n v="53972.39"/>
  </r>
  <r>
    <m/>
    <x v="57"/>
    <x v="28"/>
    <x v="27"/>
    <x v="26"/>
    <x v="7"/>
    <m/>
    <m/>
    <m/>
    <m/>
    <m/>
    <m/>
    <m/>
    <n v="435.04"/>
    <n v="397.11"/>
    <n v="444.24"/>
    <n v="493.07"/>
    <x v="166"/>
    <n v="2095.56"/>
  </r>
  <r>
    <m/>
    <x v="57"/>
    <x v="28"/>
    <x v="27"/>
    <x v="26"/>
    <x v="8"/>
    <m/>
    <m/>
    <m/>
    <m/>
    <m/>
    <m/>
    <m/>
    <n v="435.04"/>
    <n v="397.11"/>
    <n v="444.24"/>
    <n v="493.07"/>
    <x v="166"/>
    <n v="2095.56"/>
  </r>
  <r>
    <m/>
    <x v="57"/>
    <x v="28"/>
    <x v="27"/>
    <x v="26"/>
    <x v="9"/>
    <m/>
    <m/>
    <m/>
    <m/>
    <m/>
    <m/>
    <m/>
    <m/>
    <n v="31500.75"/>
    <m/>
    <n v="34494.92"/>
    <x v="167"/>
    <n v="92994.42"/>
  </r>
  <r>
    <m/>
    <x v="57"/>
    <x v="28"/>
    <x v="27"/>
    <x v="26"/>
    <x v="10"/>
    <m/>
    <m/>
    <m/>
    <m/>
    <m/>
    <m/>
    <m/>
    <m/>
    <n v="31500.75"/>
    <m/>
    <n v="34494.92"/>
    <x v="167"/>
    <n v="92994.42"/>
  </r>
  <r>
    <m/>
    <x v="58"/>
    <x v="29"/>
    <x v="28"/>
    <x v="27"/>
    <x v="29"/>
    <m/>
    <m/>
    <m/>
    <m/>
    <m/>
    <m/>
    <m/>
    <m/>
    <m/>
    <m/>
    <m/>
    <x v="168"/>
    <n v="-186.43"/>
  </r>
  <r>
    <m/>
    <x v="59"/>
    <x v="29"/>
    <x v="28"/>
    <x v="27"/>
    <x v="21"/>
    <m/>
    <m/>
    <m/>
    <m/>
    <m/>
    <m/>
    <m/>
    <n v="3006.25"/>
    <n v="1856.25"/>
    <n v="837.5"/>
    <m/>
    <x v="0"/>
    <n v="5700"/>
  </r>
  <r>
    <m/>
    <x v="59"/>
    <x v="29"/>
    <x v="28"/>
    <x v="27"/>
    <x v="22"/>
    <m/>
    <m/>
    <m/>
    <m/>
    <m/>
    <m/>
    <m/>
    <n v="74.16"/>
    <n v="79.36"/>
    <n v="73.09"/>
    <n v="157.63"/>
    <x v="169"/>
    <n v="761.46"/>
  </r>
  <r>
    <m/>
    <x v="59"/>
    <x v="29"/>
    <x v="28"/>
    <x v="27"/>
    <x v="1"/>
    <m/>
    <m/>
    <m/>
    <m/>
    <m/>
    <m/>
    <m/>
    <n v="8000"/>
    <n v="8000"/>
    <n v="8000"/>
    <n v="8000"/>
    <x v="80"/>
    <n v="40000"/>
  </r>
  <r>
    <m/>
    <x v="59"/>
    <x v="29"/>
    <x v="28"/>
    <x v="27"/>
    <x v="12"/>
    <m/>
    <m/>
    <m/>
    <m/>
    <m/>
    <m/>
    <m/>
    <n v="80"/>
    <n v="80"/>
    <n v="80"/>
    <n v="80"/>
    <x v="82"/>
    <n v="400"/>
  </r>
  <r>
    <m/>
    <x v="59"/>
    <x v="29"/>
    <x v="28"/>
    <x v="27"/>
    <x v="30"/>
    <m/>
    <m/>
    <m/>
    <m/>
    <m/>
    <m/>
    <m/>
    <m/>
    <m/>
    <m/>
    <n v="-1118.5999999999999"/>
    <x v="170"/>
    <n v="-2423.63"/>
  </r>
  <r>
    <m/>
    <x v="59"/>
    <x v="29"/>
    <x v="28"/>
    <x v="27"/>
    <x v="19"/>
    <m/>
    <m/>
    <m/>
    <m/>
    <m/>
    <m/>
    <m/>
    <n v="2000"/>
    <n v="2000"/>
    <n v="2000"/>
    <n v="2000"/>
    <x v="79"/>
    <n v="10000"/>
  </r>
  <r>
    <m/>
    <x v="59"/>
    <x v="29"/>
    <x v="28"/>
    <x v="27"/>
    <x v="2"/>
    <m/>
    <m/>
    <m/>
    <m/>
    <m/>
    <m/>
    <m/>
    <n v="13160.41"/>
    <n v="12015.61"/>
    <n v="10990.59"/>
    <n v="9119.0300000000007"/>
    <x v="171"/>
    <n v="54251.4"/>
  </r>
  <r>
    <m/>
    <x v="59"/>
    <x v="29"/>
    <x v="28"/>
    <x v="27"/>
    <x v="16"/>
    <m/>
    <m/>
    <m/>
    <m/>
    <m/>
    <m/>
    <m/>
    <n v="2000"/>
    <m/>
    <m/>
    <m/>
    <x v="0"/>
    <n v="2000"/>
  </r>
  <r>
    <m/>
    <x v="59"/>
    <x v="29"/>
    <x v="28"/>
    <x v="27"/>
    <x v="3"/>
    <m/>
    <m/>
    <m/>
    <m/>
    <m/>
    <m/>
    <m/>
    <n v="1183.8800000000001"/>
    <n v="977.81"/>
    <n v="793.3"/>
    <n v="458.72"/>
    <x v="172"/>
    <n v="3844.63"/>
  </r>
  <r>
    <m/>
    <x v="59"/>
    <x v="29"/>
    <x v="28"/>
    <x v="27"/>
    <x v="4"/>
    <m/>
    <m/>
    <m/>
    <m/>
    <m/>
    <m/>
    <m/>
    <n v="100.8"/>
    <n v="100.8"/>
    <n v="100.8"/>
    <n v="89.74"/>
    <x v="173"/>
    <n v="478.14"/>
  </r>
  <r>
    <m/>
    <x v="59"/>
    <x v="29"/>
    <x v="28"/>
    <x v="27"/>
    <x v="6"/>
    <m/>
    <m/>
    <m/>
    <m/>
    <m/>
    <m/>
    <m/>
    <n v="3284.68"/>
    <n v="1078.6099999999999"/>
    <n v="894.1"/>
    <n v="548.46"/>
    <x v="174"/>
    <n v="6322.77"/>
  </r>
  <r>
    <m/>
    <x v="59"/>
    <x v="29"/>
    <x v="28"/>
    <x v="27"/>
    <x v="7"/>
    <m/>
    <m/>
    <m/>
    <m/>
    <m/>
    <m/>
    <m/>
    <n v="131.6"/>
    <n v="120.16"/>
    <n v="109.91"/>
    <n v="91.32"/>
    <x v="175"/>
    <n v="542.76"/>
  </r>
  <r>
    <m/>
    <x v="59"/>
    <x v="29"/>
    <x v="28"/>
    <x v="27"/>
    <x v="8"/>
    <m/>
    <m/>
    <m/>
    <m/>
    <m/>
    <m/>
    <m/>
    <n v="131.6"/>
    <n v="120.16"/>
    <n v="109.91"/>
    <n v="91.32"/>
    <x v="175"/>
    <n v="542.76"/>
  </r>
  <r>
    <m/>
    <x v="59"/>
    <x v="29"/>
    <x v="28"/>
    <x v="27"/>
    <x v="9"/>
    <m/>
    <m/>
    <m/>
    <m/>
    <m/>
    <m/>
    <m/>
    <m/>
    <n v="10937"/>
    <m/>
    <n v="8570.57"/>
    <x v="0"/>
    <n v="19507.57"/>
  </r>
  <r>
    <m/>
    <x v="59"/>
    <x v="29"/>
    <x v="28"/>
    <x v="27"/>
    <x v="10"/>
    <m/>
    <m/>
    <m/>
    <m/>
    <m/>
    <m/>
    <m/>
    <m/>
    <n v="10937"/>
    <m/>
    <n v="8570.57"/>
    <x v="0"/>
    <n v="19507.57"/>
  </r>
  <r>
    <m/>
    <x v="60"/>
    <x v="30"/>
    <x v="29"/>
    <x v="28"/>
    <x v="0"/>
    <m/>
    <m/>
    <m/>
    <m/>
    <m/>
    <m/>
    <m/>
    <m/>
    <m/>
    <n v="5000"/>
    <m/>
    <x v="0"/>
    <n v="5000"/>
  </r>
  <r>
    <m/>
    <x v="61"/>
    <x v="30"/>
    <x v="29"/>
    <x v="28"/>
    <x v="1"/>
    <m/>
    <m/>
    <m/>
    <m/>
    <m/>
    <m/>
    <m/>
    <n v="7961.1"/>
    <n v="7961.1"/>
    <n v="7961.1"/>
    <n v="7961.1"/>
    <x v="176"/>
    <n v="39805.5"/>
  </r>
  <r>
    <m/>
    <x v="61"/>
    <x v="30"/>
    <x v="29"/>
    <x v="28"/>
    <x v="2"/>
    <m/>
    <m/>
    <m/>
    <m/>
    <m/>
    <m/>
    <m/>
    <n v="7961.1"/>
    <n v="7961.1"/>
    <n v="12961.1"/>
    <n v="7961.1"/>
    <x v="176"/>
    <n v="44805.5"/>
  </r>
  <r>
    <m/>
    <x v="61"/>
    <x v="30"/>
    <x v="29"/>
    <x v="28"/>
    <x v="31"/>
    <m/>
    <m/>
    <m/>
    <m/>
    <m/>
    <m/>
    <m/>
    <m/>
    <m/>
    <m/>
    <n v="150"/>
    <x v="55"/>
    <n v="300"/>
  </r>
  <r>
    <m/>
    <x v="61"/>
    <x v="30"/>
    <x v="29"/>
    <x v="28"/>
    <x v="3"/>
    <m/>
    <m/>
    <m/>
    <m/>
    <m/>
    <m/>
    <m/>
    <n v="248"/>
    <n v="248"/>
    <n v="1147.99"/>
    <n v="248"/>
    <x v="177"/>
    <n v="2139.9899999999998"/>
  </r>
  <r>
    <m/>
    <x v="61"/>
    <x v="30"/>
    <x v="29"/>
    <x v="28"/>
    <x v="4"/>
    <m/>
    <m/>
    <m/>
    <m/>
    <m/>
    <m/>
    <m/>
    <n v="79.61"/>
    <n v="79.61"/>
    <n v="129.61000000000001"/>
    <n v="79.61"/>
    <x v="178"/>
    <n v="448.05"/>
  </r>
  <r>
    <m/>
    <x v="61"/>
    <x v="30"/>
    <x v="29"/>
    <x v="28"/>
    <x v="6"/>
    <m/>
    <m/>
    <m/>
    <m/>
    <m/>
    <m/>
    <m/>
    <n v="327.61"/>
    <n v="327.61"/>
    <n v="1277.5999999999999"/>
    <n v="477.61"/>
    <x v="179"/>
    <n v="2888.04"/>
  </r>
  <r>
    <m/>
    <x v="61"/>
    <x v="30"/>
    <x v="29"/>
    <x v="28"/>
    <x v="7"/>
    <m/>
    <m/>
    <m/>
    <m/>
    <m/>
    <m/>
    <m/>
    <n v="79.61"/>
    <n v="79.61"/>
    <n v="129.61000000000001"/>
    <n v="79.61"/>
    <x v="178"/>
    <n v="448.05"/>
  </r>
  <r>
    <m/>
    <x v="61"/>
    <x v="30"/>
    <x v="29"/>
    <x v="28"/>
    <x v="8"/>
    <m/>
    <m/>
    <m/>
    <m/>
    <m/>
    <m/>
    <m/>
    <n v="79.61"/>
    <n v="79.61"/>
    <n v="129.61000000000001"/>
    <n v="79.61"/>
    <x v="178"/>
    <n v="448.05"/>
  </r>
  <r>
    <m/>
    <x v="61"/>
    <x v="30"/>
    <x v="29"/>
    <x v="28"/>
    <x v="9"/>
    <m/>
    <m/>
    <m/>
    <m/>
    <m/>
    <m/>
    <m/>
    <m/>
    <n v="7633.49"/>
    <m/>
    <n v="7483.49"/>
    <x v="180"/>
    <n v="22600.47"/>
  </r>
  <r>
    <m/>
    <x v="61"/>
    <x v="30"/>
    <x v="29"/>
    <x v="28"/>
    <x v="10"/>
    <m/>
    <m/>
    <m/>
    <m/>
    <m/>
    <m/>
    <m/>
    <m/>
    <n v="7633.49"/>
    <m/>
    <n v="7483.49"/>
    <x v="180"/>
    <n v="22600.47"/>
  </r>
  <r>
    <m/>
    <x v="62"/>
    <x v="31"/>
    <x v="30"/>
    <x v="29"/>
    <x v="0"/>
    <m/>
    <m/>
    <m/>
    <m/>
    <m/>
    <m/>
    <m/>
    <m/>
    <m/>
    <n v="24500"/>
    <m/>
    <x v="0"/>
    <n v="24500"/>
  </r>
  <r>
    <m/>
    <x v="63"/>
    <x v="31"/>
    <x v="30"/>
    <x v="29"/>
    <x v="22"/>
    <m/>
    <m/>
    <m/>
    <m/>
    <m/>
    <m/>
    <m/>
    <m/>
    <m/>
    <n v="195.63"/>
    <n v="315.83"/>
    <x v="0"/>
    <n v="511.46"/>
  </r>
  <r>
    <m/>
    <x v="63"/>
    <x v="31"/>
    <x v="30"/>
    <x v="29"/>
    <x v="1"/>
    <m/>
    <m/>
    <m/>
    <m/>
    <m/>
    <m/>
    <m/>
    <n v="17710"/>
    <n v="17710"/>
    <n v="17710"/>
    <n v="17710"/>
    <x v="181"/>
    <n v="88550"/>
  </r>
  <r>
    <m/>
    <x v="63"/>
    <x v="31"/>
    <x v="30"/>
    <x v="29"/>
    <x v="13"/>
    <m/>
    <m/>
    <m/>
    <m/>
    <m/>
    <m/>
    <m/>
    <n v="4000"/>
    <n v="4000"/>
    <n v="4000"/>
    <n v="4000"/>
    <x v="182"/>
    <n v="20000"/>
  </r>
  <r>
    <m/>
    <x v="63"/>
    <x v="31"/>
    <x v="30"/>
    <x v="29"/>
    <x v="19"/>
    <m/>
    <m/>
    <m/>
    <m/>
    <m/>
    <m/>
    <m/>
    <n v="4000"/>
    <n v="4000"/>
    <n v="4000"/>
    <n v="4000"/>
    <x v="182"/>
    <n v="20000"/>
  </r>
  <r>
    <m/>
    <x v="63"/>
    <x v="31"/>
    <x v="30"/>
    <x v="29"/>
    <x v="2"/>
    <m/>
    <m/>
    <m/>
    <m/>
    <m/>
    <m/>
    <m/>
    <n v="25710"/>
    <n v="25710"/>
    <n v="50405.63"/>
    <n v="26025.83"/>
    <x v="183"/>
    <n v="153561.46"/>
  </r>
  <r>
    <m/>
    <x v="63"/>
    <x v="31"/>
    <x v="30"/>
    <x v="29"/>
    <x v="20"/>
    <m/>
    <m/>
    <m/>
    <m/>
    <m/>
    <m/>
    <m/>
    <m/>
    <n v="500"/>
    <n v="500"/>
    <n v="500"/>
    <x v="29"/>
    <n v="2000"/>
  </r>
  <r>
    <m/>
    <x v="63"/>
    <x v="31"/>
    <x v="30"/>
    <x v="29"/>
    <x v="3"/>
    <m/>
    <m/>
    <m/>
    <m/>
    <m/>
    <m/>
    <m/>
    <n v="3985.93"/>
    <n v="3985.93"/>
    <n v="11542.73"/>
    <n v="4080.06"/>
    <x v="184"/>
    <n v="27574.799999999999"/>
  </r>
  <r>
    <m/>
    <x v="63"/>
    <x v="31"/>
    <x v="30"/>
    <x v="29"/>
    <x v="4"/>
    <m/>
    <m/>
    <m/>
    <m/>
    <m/>
    <m/>
    <m/>
    <n v="148.72"/>
    <n v="148.72"/>
    <n v="148.72"/>
    <n v="148.72"/>
    <x v="9"/>
    <n v="743.6"/>
  </r>
  <r>
    <m/>
    <x v="63"/>
    <x v="31"/>
    <x v="30"/>
    <x v="29"/>
    <x v="27"/>
    <m/>
    <m/>
    <m/>
    <m/>
    <m/>
    <m/>
    <m/>
    <n v="216"/>
    <n v="216"/>
    <n v="216"/>
    <n v="216"/>
    <x v="136"/>
    <n v="1080"/>
  </r>
  <r>
    <m/>
    <x v="63"/>
    <x v="31"/>
    <x v="30"/>
    <x v="29"/>
    <x v="32"/>
    <m/>
    <m/>
    <m/>
    <m/>
    <m/>
    <m/>
    <m/>
    <n v="791.7"/>
    <n v="791.7"/>
    <n v="791.7"/>
    <n v="791.7"/>
    <x v="185"/>
    <n v="3958.5"/>
  </r>
  <r>
    <m/>
    <x v="63"/>
    <x v="31"/>
    <x v="30"/>
    <x v="29"/>
    <x v="6"/>
    <m/>
    <m/>
    <m/>
    <m/>
    <m/>
    <m/>
    <m/>
    <n v="5142.3500000000004"/>
    <n v="5642.35"/>
    <n v="13199.15"/>
    <n v="5736.48"/>
    <x v="186"/>
    <n v="35356.9"/>
  </r>
  <r>
    <m/>
    <x v="63"/>
    <x v="31"/>
    <x v="30"/>
    <x v="29"/>
    <x v="7"/>
    <m/>
    <m/>
    <m/>
    <m/>
    <m/>
    <m/>
    <m/>
    <n v="249.1"/>
    <n v="249.1"/>
    <n v="496.06"/>
    <n v="252.26"/>
    <x v="187"/>
    <n v="1495.62"/>
  </r>
  <r>
    <m/>
    <x v="63"/>
    <x v="31"/>
    <x v="30"/>
    <x v="29"/>
    <x v="8"/>
    <m/>
    <m/>
    <m/>
    <m/>
    <m/>
    <m/>
    <m/>
    <n v="249.1"/>
    <n v="249.1"/>
    <n v="496.06"/>
    <n v="252.26"/>
    <x v="187"/>
    <n v="1495.62"/>
  </r>
  <r>
    <m/>
    <x v="63"/>
    <x v="31"/>
    <x v="30"/>
    <x v="29"/>
    <x v="9"/>
    <m/>
    <m/>
    <m/>
    <m/>
    <m/>
    <m/>
    <m/>
    <m/>
    <n v="20067.650000000001"/>
    <m/>
    <n v="20289.349999999999"/>
    <x v="188"/>
    <n v="60430.43"/>
  </r>
  <r>
    <m/>
    <x v="63"/>
    <x v="31"/>
    <x v="30"/>
    <x v="29"/>
    <x v="10"/>
    <m/>
    <m/>
    <m/>
    <m/>
    <m/>
    <m/>
    <m/>
    <m/>
    <n v="20067.650000000001"/>
    <m/>
    <n v="20289.349999999999"/>
    <x v="188"/>
    <n v="60430.43"/>
  </r>
  <r>
    <m/>
    <x v="64"/>
    <x v="32"/>
    <x v="31"/>
    <x v="30"/>
    <x v="0"/>
    <m/>
    <m/>
    <m/>
    <m/>
    <m/>
    <m/>
    <m/>
    <m/>
    <m/>
    <n v="3000"/>
    <m/>
    <x v="0"/>
    <n v="3000"/>
  </r>
  <r>
    <m/>
    <x v="65"/>
    <x v="32"/>
    <x v="31"/>
    <x v="30"/>
    <x v="1"/>
    <m/>
    <m/>
    <m/>
    <m/>
    <m/>
    <m/>
    <m/>
    <n v="6735.96"/>
    <n v="6735.96"/>
    <n v="6735.96"/>
    <n v="6735.96"/>
    <x v="189"/>
    <n v="33679.800000000003"/>
  </r>
  <r>
    <m/>
    <x v="65"/>
    <x v="32"/>
    <x v="31"/>
    <x v="30"/>
    <x v="2"/>
    <m/>
    <m/>
    <m/>
    <m/>
    <m/>
    <m/>
    <m/>
    <n v="6735.96"/>
    <n v="6735.96"/>
    <n v="9735.9599999999991"/>
    <n v="6735.96"/>
    <x v="189"/>
    <n v="36679.800000000003"/>
  </r>
  <r>
    <m/>
    <x v="65"/>
    <x v="32"/>
    <x v="31"/>
    <x v="30"/>
    <x v="31"/>
    <m/>
    <m/>
    <m/>
    <m/>
    <m/>
    <m/>
    <m/>
    <m/>
    <m/>
    <n v="150"/>
    <n v="150"/>
    <x v="0"/>
    <n v="300"/>
  </r>
  <r>
    <m/>
    <x v="65"/>
    <x v="32"/>
    <x v="31"/>
    <x v="30"/>
    <x v="3"/>
    <m/>
    <m/>
    <m/>
    <m/>
    <m/>
    <m/>
    <m/>
    <m/>
    <n v="16.3"/>
    <n v="570.91"/>
    <n v="29.78"/>
    <x v="190"/>
    <n v="645.5"/>
  </r>
  <r>
    <m/>
    <x v="65"/>
    <x v="32"/>
    <x v="31"/>
    <x v="30"/>
    <x v="4"/>
    <m/>
    <m/>
    <m/>
    <m/>
    <m/>
    <m/>
    <m/>
    <n v="67.36"/>
    <n v="67.36"/>
    <n v="97.55"/>
    <n v="67.489999999999995"/>
    <x v="191"/>
    <n v="367.18"/>
  </r>
  <r>
    <m/>
    <x v="65"/>
    <x v="32"/>
    <x v="31"/>
    <x v="30"/>
    <x v="5"/>
    <m/>
    <m/>
    <m/>
    <m/>
    <m/>
    <m/>
    <m/>
    <m/>
    <m/>
    <n v="1000"/>
    <n v="1000"/>
    <x v="129"/>
    <n v="3000"/>
  </r>
  <r>
    <m/>
    <x v="65"/>
    <x v="32"/>
    <x v="31"/>
    <x v="30"/>
    <x v="6"/>
    <m/>
    <m/>
    <m/>
    <m/>
    <m/>
    <m/>
    <m/>
    <n v="67.36"/>
    <n v="83.66"/>
    <n v="1818.46"/>
    <n v="1247.27"/>
    <x v="192"/>
    <n v="4312.68"/>
  </r>
  <r>
    <m/>
    <x v="65"/>
    <x v="32"/>
    <x v="31"/>
    <x v="30"/>
    <x v="7"/>
    <m/>
    <m/>
    <m/>
    <m/>
    <m/>
    <m/>
    <m/>
    <n v="67.36"/>
    <n v="67.36"/>
    <n v="97.55"/>
    <n v="67.489999999999995"/>
    <x v="191"/>
    <n v="367.18"/>
  </r>
  <r>
    <m/>
    <x v="65"/>
    <x v="32"/>
    <x v="31"/>
    <x v="30"/>
    <x v="8"/>
    <m/>
    <m/>
    <m/>
    <m/>
    <m/>
    <m/>
    <m/>
    <n v="67.36"/>
    <n v="67.36"/>
    <n v="97.55"/>
    <n v="67.489999999999995"/>
    <x v="191"/>
    <n v="367.18"/>
  </r>
  <r>
    <m/>
    <x v="65"/>
    <x v="32"/>
    <x v="31"/>
    <x v="30"/>
    <x v="9"/>
    <m/>
    <m/>
    <m/>
    <m/>
    <m/>
    <m/>
    <m/>
    <m/>
    <n v="6652.3"/>
    <m/>
    <n v="5488.69"/>
    <x v="0"/>
    <n v="12140.99"/>
  </r>
  <r>
    <m/>
    <x v="65"/>
    <x v="32"/>
    <x v="31"/>
    <x v="30"/>
    <x v="10"/>
    <m/>
    <m/>
    <m/>
    <m/>
    <m/>
    <m/>
    <m/>
    <m/>
    <n v="6652.3"/>
    <m/>
    <n v="5488.69"/>
    <x v="0"/>
    <n v="12140.99"/>
  </r>
  <r>
    <m/>
    <x v="66"/>
    <x v="33"/>
    <x v="32"/>
    <x v="11"/>
    <x v="33"/>
    <m/>
    <m/>
    <m/>
    <m/>
    <m/>
    <m/>
    <m/>
    <m/>
    <m/>
    <m/>
    <m/>
    <x v="193"/>
    <n v="1176.74"/>
  </r>
  <r>
    <m/>
    <x v="67"/>
    <x v="33"/>
    <x v="32"/>
    <x v="11"/>
    <x v="11"/>
    <m/>
    <m/>
    <m/>
    <m/>
    <m/>
    <m/>
    <m/>
    <n v="934"/>
    <n v="688"/>
    <m/>
    <n v="768"/>
    <x v="194"/>
    <n v="2980"/>
  </r>
  <r>
    <m/>
    <x v="67"/>
    <x v="33"/>
    <x v="32"/>
    <x v="11"/>
    <x v="29"/>
    <m/>
    <m/>
    <m/>
    <m/>
    <m/>
    <m/>
    <m/>
    <m/>
    <m/>
    <m/>
    <m/>
    <x v="195"/>
    <n v="-1568.99"/>
  </r>
  <r>
    <m/>
    <x v="67"/>
    <x v="33"/>
    <x v="32"/>
    <x v="11"/>
    <x v="1"/>
    <m/>
    <m/>
    <m/>
    <m/>
    <m/>
    <m/>
    <m/>
    <n v="17000"/>
    <n v="17000"/>
    <n v="17000"/>
    <n v="17000"/>
    <x v="196"/>
    <n v="85000"/>
  </r>
  <r>
    <m/>
    <x v="67"/>
    <x v="33"/>
    <x v="32"/>
    <x v="11"/>
    <x v="2"/>
    <m/>
    <m/>
    <m/>
    <m/>
    <m/>
    <m/>
    <m/>
    <n v="17934"/>
    <n v="17688"/>
    <n v="17000"/>
    <n v="17768"/>
    <x v="197"/>
    <n v="87587.75"/>
  </r>
  <r>
    <m/>
    <x v="67"/>
    <x v="33"/>
    <x v="32"/>
    <x v="11"/>
    <x v="3"/>
    <m/>
    <m/>
    <m/>
    <m/>
    <m/>
    <m/>
    <m/>
    <n v="1929.34"/>
    <n v="1929.33"/>
    <n v="1929.33"/>
    <n v="1929.34"/>
    <x v="198"/>
    <n v="9544.69"/>
  </r>
  <r>
    <m/>
    <x v="67"/>
    <x v="33"/>
    <x v="32"/>
    <x v="11"/>
    <x v="4"/>
    <m/>
    <m/>
    <m/>
    <m/>
    <m/>
    <m/>
    <m/>
    <n v="148.72"/>
    <n v="148.72"/>
    <n v="148.72"/>
    <n v="148.72"/>
    <x v="9"/>
    <n v="743.6"/>
  </r>
  <r>
    <m/>
    <x v="67"/>
    <x v="33"/>
    <x v="32"/>
    <x v="11"/>
    <x v="6"/>
    <m/>
    <m/>
    <m/>
    <m/>
    <m/>
    <m/>
    <m/>
    <n v="2078.06"/>
    <n v="2078.0500000000002"/>
    <n v="2078.0500000000002"/>
    <n v="2078.06"/>
    <x v="199"/>
    <n v="10288.290000000001"/>
  </r>
  <r>
    <m/>
    <x v="67"/>
    <x v="33"/>
    <x v="32"/>
    <x v="11"/>
    <x v="7"/>
    <m/>
    <m/>
    <m/>
    <m/>
    <m/>
    <m/>
    <m/>
    <n v="170"/>
    <n v="170"/>
    <n v="170"/>
    <n v="170"/>
    <x v="200"/>
    <n v="846.08"/>
  </r>
  <r>
    <m/>
    <x v="67"/>
    <x v="33"/>
    <x v="32"/>
    <x v="11"/>
    <x v="8"/>
    <m/>
    <m/>
    <m/>
    <m/>
    <m/>
    <m/>
    <m/>
    <n v="170"/>
    <n v="170"/>
    <n v="170"/>
    <n v="170"/>
    <x v="200"/>
    <n v="846.08"/>
  </r>
  <r>
    <m/>
    <x v="67"/>
    <x v="33"/>
    <x v="32"/>
    <x v="11"/>
    <x v="9"/>
    <m/>
    <m/>
    <m/>
    <m/>
    <m/>
    <m/>
    <m/>
    <m/>
    <n v="15609.95"/>
    <m/>
    <n v="15689.94"/>
    <x v="201"/>
    <n v="46521.57"/>
  </r>
  <r>
    <m/>
    <x v="67"/>
    <x v="33"/>
    <x v="32"/>
    <x v="11"/>
    <x v="10"/>
    <m/>
    <m/>
    <m/>
    <m/>
    <m/>
    <m/>
    <m/>
    <m/>
    <n v="15609.95"/>
    <m/>
    <n v="15689.94"/>
    <x v="201"/>
    <n v="46521.57"/>
  </r>
  <r>
    <m/>
    <x v="68"/>
    <x v="34"/>
    <x v="33"/>
    <x v="31"/>
    <x v="34"/>
    <m/>
    <m/>
    <m/>
    <m/>
    <m/>
    <m/>
    <m/>
    <m/>
    <m/>
    <m/>
    <m/>
    <x v="202"/>
    <n v="217.81"/>
  </r>
  <r>
    <m/>
    <x v="69"/>
    <x v="34"/>
    <x v="33"/>
    <x v="31"/>
    <x v="21"/>
    <m/>
    <m/>
    <m/>
    <m/>
    <m/>
    <m/>
    <m/>
    <n v="1317.6"/>
    <m/>
    <m/>
    <m/>
    <x v="0"/>
    <n v="1317.6"/>
  </r>
  <r>
    <m/>
    <x v="69"/>
    <x v="34"/>
    <x v="33"/>
    <x v="31"/>
    <x v="22"/>
    <m/>
    <m/>
    <m/>
    <m/>
    <m/>
    <m/>
    <m/>
    <n v="10643.43"/>
    <n v="12500.76"/>
    <n v="11324.84"/>
    <n v="8401.1299999999992"/>
    <x v="203"/>
    <n v="76191.710000000006"/>
  </r>
  <r>
    <m/>
    <x v="69"/>
    <x v="34"/>
    <x v="33"/>
    <x v="31"/>
    <x v="1"/>
    <m/>
    <m/>
    <m/>
    <m/>
    <m/>
    <m/>
    <m/>
    <n v="15000"/>
    <n v="15000"/>
    <n v="15000"/>
    <n v="15000"/>
    <x v="52"/>
    <n v="75000"/>
  </r>
  <r>
    <m/>
    <x v="69"/>
    <x v="34"/>
    <x v="33"/>
    <x v="31"/>
    <x v="12"/>
    <m/>
    <m/>
    <m/>
    <m/>
    <m/>
    <m/>
    <m/>
    <n v="699"/>
    <n v="699"/>
    <n v="699"/>
    <n v="699"/>
    <x v="204"/>
    <n v="3495"/>
  </r>
  <r>
    <m/>
    <x v="69"/>
    <x v="34"/>
    <x v="33"/>
    <x v="31"/>
    <x v="25"/>
    <m/>
    <m/>
    <m/>
    <m/>
    <m/>
    <m/>
    <m/>
    <n v="3310"/>
    <n v="2142"/>
    <n v="1698"/>
    <n v="1342"/>
    <x v="205"/>
    <n v="10892"/>
  </r>
  <r>
    <m/>
    <x v="69"/>
    <x v="34"/>
    <x v="33"/>
    <x v="31"/>
    <x v="2"/>
    <m/>
    <m/>
    <m/>
    <m/>
    <m/>
    <m/>
    <m/>
    <n v="30970.03"/>
    <n v="30341.759999999998"/>
    <n v="28721.84"/>
    <n v="25442.13"/>
    <x v="206"/>
    <n v="167114.12"/>
  </r>
  <r>
    <m/>
    <x v="69"/>
    <x v="34"/>
    <x v="33"/>
    <x v="31"/>
    <x v="16"/>
    <m/>
    <m/>
    <m/>
    <m/>
    <m/>
    <m/>
    <m/>
    <m/>
    <m/>
    <m/>
    <m/>
    <x v="207"/>
    <n v="5000"/>
  </r>
  <r>
    <m/>
    <x v="69"/>
    <x v="34"/>
    <x v="33"/>
    <x v="31"/>
    <x v="23"/>
    <m/>
    <m/>
    <m/>
    <m/>
    <m/>
    <m/>
    <m/>
    <n v="500"/>
    <n v="500"/>
    <n v="500"/>
    <n v="500"/>
    <x v="29"/>
    <n v="2500"/>
  </r>
  <r>
    <m/>
    <x v="69"/>
    <x v="34"/>
    <x v="33"/>
    <x v="31"/>
    <x v="3"/>
    <m/>
    <m/>
    <m/>
    <m/>
    <m/>
    <m/>
    <m/>
    <n v="5630.45"/>
    <n v="5508.1"/>
    <n v="5033.45"/>
    <n v="4038.82"/>
    <x v="208"/>
    <n v="32304.87"/>
  </r>
  <r>
    <m/>
    <x v="69"/>
    <x v="34"/>
    <x v="33"/>
    <x v="31"/>
    <x v="4"/>
    <m/>
    <m/>
    <m/>
    <m/>
    <m/>
    <m/>
    <m/>
    <n v="148.72"/>
    <n v="148.72"/>
    <n v="148.72"/>
    <n v="148.72"/>
    <x v="9"/>
    <n v="743.6"/>
  </r>
  <r>
    <m/>
    <x v="69"/>
    <x v="34"/>
    <x v="33"/>
    <x v="31"/>
    <x v="6"/>
    <m/>
    <m/>
    <m/>
    <m/>
    <m/>
    <m/>
    <m/>
    <n v="6279.17"/>
    <n v="6156.82"/>
    <n v="5682.17"/>
    <n v="4687.54"/>
    <x v="209"/>
    <n v="40548.47"/>
  </r>
  <r>
    <m/>
    <x v="69"/>
    <x v="34"/>
    <x v="33"/>
    <x v="31"/>
    <x v="7"/>
    <m/>
    <m/>
    <m/>
    <m/>
    <m/>
    <m/>
    <m/>
    <n v="303.08"/>
    <n v="299.13"/>
    <n v="283.82"/>
    <n v="251.74"/>
    <x v="210"/>
    <n v="1649.35"/>
  </r>
  <r>
    <m/>
    <x v="69"/>
    <x v="34"/>
    <x v="33"/>
    <x v="31"/>
    <x v="8"/>
    <m/>
    <m/>
    <m/>
    <m/>
    <m/>
    <m/>
    <m/>
    <n v="303.08"/>
    <n v="299.13"/>
    <n v="283.82"/>
    <n v="251.74"/>
    <x v="210"/>
    <n v="1649.35"/>
  </r>
  <r>
    <m/>
    <x v="69"/>
    <x v="34"/>
    <x v="33"/>
    <x v="31"/>
    <x v="9"/>
    <m/>
    <m/>
    <m/>
    <m/>
    <m/>
    <m/>
    <m/>
    <m/>
    <n v="24184.94"/>
    <m/>
    <n v="20754.59"/>
    <x v="211"/>
    <n v="78835.12"/>
  </r>
  <r>
    <m/>
    <x v="69"/>
    <x v="34"/>
    <x v="33"/>
    <x v="31"/>
    <x v="10"/>
    <m/>
    <m/>
    <m/>
    <m/>
    <m/>
    <m/>
    <m/>
    <m/>
    <n v="24184.94"/>
    <m/>
    <n v="20754.59"/>
    <x v="211"/>
    <n v="78835.12"/>
  </r>
  <r>
    <m/>
    <x v="70"/>
    <x v="35"/>
    <x v="34"/>
    <x v="32"/>
    <x v="35"/>
    <m/>
    <m/>
    <m/>
    <m/>
    <m/>
    <m/>
    <m/>
    <n v="500"/>
    <n v="500"/>
    <m/>
    <m/>
    <x v="0"/>
    <n v="1000"/>
  </r>
  <r>
    <m/>
    <x v="71"/>
    <x v="35"/>
    <x v="34"/>
    <x v="32"/>
    <x v="29"/>
    <m/>
    <m/>
    <m/>
    <m/>
    <m/>
    <m/>
    <m/>
    <n v="-1024.4100000000001"/>
    <m/>
    <n v="-3585.44"/>
    <n v="-512.21"/>
    <x v="0"/>
    <n v="-5122.0600000000004"/>
  </r>
  <r>
    <m/>
    <x v="71"/>
    <x v="35"/>
    <x v="34"/>
    <x v="32"/>
    <x v="21"/>
    <m/>
    <m/>
    <m/>
    <m/>
    <m/>
    <m/>
    <m/>
    <m/>
    <n v="288"/>
    <n v="3456"/>
    <n v="5168"/>
    <x v="212"/>
    <n v="9544"/>
  </r>
  <r>
    <m/>
    <x v="71"/>
    <x v="35"/>
    <x v="34"/>
    <x v="32"/>
    <x v="22"/>
    <m/>
    <m/>
    <m/>
    <m/>
    <m/>
    <m/>
    <m/>
    <n v="14614.18"/>
    <n v="14011.84"/>
    <n v="15657.26"/>
    <n v="24570.33"/>
    <x v="213"/>
    <n v="82985.86"/>
  </r>
  <r>
    <m/>
    <x v="71"/>
    <x v="35"/>
    <x v="34"/>
    <x v="32"/>
    <x v="1"/>
    <m/>
    <m/>
    <m/>
    <m/>
    <m/>
    <m/>
    <m/>
    <n v="21500"/>
    <n v="21500"/>
    <n v="21500"/>
    <n v="21500"/>
    <x v="214"/>
    <n v="107500"/>
  </r>
  <r>
    <m/>
    <x v="71"/>
    <x v="35"/>
    <x v="34"/>
    <x v="32"/>
    <x v="12"/>
    <m/>
    <m/>
    <m/>
    <m/>
    <m/>
    <m/>
    <m/>
    <n v="699"/>
    <n v="699"/>
    <n v="699"/>
    <n v="699"/>
    <x v="204"/>
    <n v="3495"/>
  </r>
  <r>
    <m/>
    <x v="71"/>
    <x v="35"/>
    <x v="34"/>
    <x v="32"/>
    <x v="25"/>
    <m/>
    <m/>
    <m/>
    <m/>
    <m/>
    <m/>
    <m/>
    <n v="1686"/>
    <n v="2332"/>
    <m/>
    <n v="1768"/>
    <x v="215"/>
    <n v="7784"/>
  </r>
  <r>
    <m/>
    <x v="71"/>
    <x v="35"/>
    <x v="34"/>
    <x v="32"/>
    <x v="2"/>
    <m/>
    <m/>
    <m/>
    <m/>
    <m/>
    <m/>
    <m/>
    <n v="37974.769999999997"/>
    <n v="39330.839999999997"/>
    <n v="37726.82"/>
    <n v="53193.120000000003"/>
    <x v="216"/>
    <n v="207186.8"/>
  </r>
  <r>
    <m/>
    <x v="71"/>
    <x v="35"/>
    <x v="34"/>
    <x v="32"/>
    <x v="3"/>
    <m/>
    <m/>
    <m/>
    <m/>
    <m/>
    <m/>
    <m/>
    <n v="8020.78"/>
    <n v="8462.4500000000007"/>
    <n v="8052.9"/>
    <n v="13493.48"/>
    <x v="217"/>
    <n v="46383.06"/>
  </r>
  <r>
    <m/>
    <x v="71"/>
    <x v="35"/>
    <x v="34"/>
    <x v="32"/>
    <x v="4"/>
    <m/>
    <m/>
    <m/>
    <m/>
    <m/>
    <m/>
    <m/>
    <n v="148.72"/>
    <n v="148.72"/>
    <n v="148.72"/>
    <n v="148.72"/>
    <x v="9"/>
    <n v="743.6"/>
  </r>
  <r>
    <m/>
    <x v="71"/>
    <x v="35"/>
    <x v="34"/>
    <x v="32"/>
    <x v="6"/>
    <m/>
    <m/>
    <m/>
    <m/>
    <m/>
    <m/>
    <m/>
    <n v="8169.5"/>
    <n v="8611.17"/>
    <n v="8201.6200000000008"/>
    <n v="13642.2"/>
    <x v="218"/>
    <n v="47126.66"/>
  </r>
  <r>
    <m/>
    <x v="71"/>
    <x v="35"/>
    <x v="34"/>
    <x v="32"/>
    <x v="7"/>
    <m/>
    <m/>
    <m/>
    <m/>
    <m/>
    <m/>
    <m/>
    <n v="376.38"/>
    <n v="388.64"/>
    <n v="377.27"/>
    <n v="528.4"/>
    <x v="219"/>
    <n v="2056.31"/>
  </r>
  <r>
    <m/>
    <x v="71"/>
    <x v="35"/>
    <x v="34"/>
    <x v="32"/>
    <x v="8"/>
    <m/>
    <m/>
    <m/>
    <m/>
    <m/>
    <m/>
    <m/>
    <n v="376.38"/>
    <n v="388.64"/>
    <n v="377.27"/>
    <n v="528.4"/>
    <x v="219"/>
    <n v="2056.31"/>
  </r>
  <r>
    <m/>
    <x v="71"/>
    <x v="35"/>
    <x v="34"/>
    <x v="32"/>
    <x v="9"/>
    <m/>
    <m/>
    <m/>
    <m/>
    <m/>
    <m/>
    <m/>
    <m/>
    <n v="30719.67"/>
    <m/>
    <n v="39550.92"/>
    <x v="220"/>
    <n v="100729.67"/>
  </r>
  <r>
    <m/>
    <x v="71"/>
    <x v="35"/>
    <x v="34"/>
    <x v="32"/>
    <x v="10"/>
    <m/>
    <m/>
    <m/>
    <m/>
    <m/>
    <m/>
    <m/>
    <m/>
    <n v="30719.67"/>
    <m/>
    <n v="39550.92"/>
    <x v="220"/>
    <n v="100729.67"/>
  </r>
  <r>
    <m/>
    <x v="72"/>
    <x v="36"/>
    <x v="35"/>
    <x v="33"/>
    <x v="1"/>
    <m/>
    <m/>
    <m/>
    <m/>
    <m/>
    <m/>
    <m/>
    <n v="50000"/>
    <n v="50000"/>
    <n v="50000"/>
    <n v="50000"/>
    <x v="221"/>
    <n v="250000"/>
  </r>
  <r>
    <m/>
    <x v="73"/>
    <x v="36"/>
    <x v="35"/>
    <x v="33"/>
    <x v="12"/>
    <m/>
    <m/>
    <m/>
    <m/>
    <m/>
    <m/>
    <m/>
    <n v="2500"/>
    <n v="2500"/>
    <n v="2500"/>
    <n v="2500"/>
    <x v="222"/>
    <n v="12500"/>
  </r>
  <r>
    <m/>
    <x v="73"/>
    <x v="36"/>
    <x v="35"/>
    <x v="33"/>
    <x v="13"/>
    <m/>
    <m/>
    <m/>
    <m/>
    <m/>
    <m/>
    <m/>
    <n v="7500"/>
    <n v="7500"/>
    <n v="7500"/>
    <n v="7500"/>
    <x v="141"/>
    <n v="37500"/>
  </r>
  <r>
    <m/>
    <x v="73"/>
    <x v="36"/>
    <x v="35"/>
    <x v="33"/>
    <x v="2"/>
    <m/>
    <m/>
    <m/>
    <m/>
    <m/>
    <m/>
    <m/>
    <n v="60000"/>
    <n v="60000"/>
    <n v="60000"/>
    <n v="60000"/>
    <x v="223"/>
    <n v="300000"/>
  </r>
  <r>
    <m/>
    <x v="73"/>
    <x v="36"/>
    <x v="35"/>
    <x v="33"/>
    <x v="3"/>
    <m/>
    <m/>
    <m/>
    <m/>
    <m/>
    <m/>
    <m/>
    <n v="15531.26"/>
    <n v="15531.25"/>
    <n v="15687.25"/>
    <n v="15897.25"/>
    <x v="224"/>
    <n v="78544.259999999995"/>
  </r>
  <r>
    <m/>
    <x v="73"/>
    <x v="36"/>
    <x v="35"/>
    <x v="33"/>
    <x v="4"/>
    <m/>
    <m/>
    <m/>
    <m/>
    <m/>
    <m/>
    <m/>
    <n v="148.72"/>
    <n v="148.72"/>
    <n v="148.72"/>
    <n v="148.72"/>
    <x v="9"/>
    <n v="743.6"/>
  </r>
  <r>
    <m/>
    <x v="73"/>
    <x v="36"/>
    <x v="35"/>
    <x v="33"/>
    <x v="6"/>
    <m/>
    <m/>
    <m/>
    <m/>
    <m/>
    <m/>
    <m/>
    <n v="15679.98"/>
    <n v="15679.97"/>
    <n v="15835.97"/>
    <n v="16045.97"/>
    <x v="225"/>
    <n v="79287.86"/>
  </r>
  <r>
    <m/>
    <x v="73"/>
    <x v="36"/>
    <x v="35"/>
    <x v="33"/>
    <x v="7"/>
    <m/>
    <m/>
    <m/>
    <m/>
    <m/>
    <m/>
    <m/>
    <n v="585"/>
    <n v="585"/>
    <n v="585"/>
    <n v="585"/>
    <x v="226"/>
    <n v="2925"/>
  </r>
  <r>
    <m/>
    <x v="73"/>
    <x v="36"/>
    <x v="35"/>
    <x v="33"/>
    <x v="8"/>
    <m/>
    <m/>
    <m/>
    <m/>
    <m/>
    <m/>
    <m/>
    <n v="585"/>
    <n v="585"/>
    <n v="585"/>
    <n v="585"/>
    <x v="226"/>
    <n v="2925"/>
  </r>
  <r>
    <m/>
    <x v="73"/>
    <x v="36"/>
    <x v="35"/>
    <x v="33"/>
    <x v="9"/>
    <m/>
    <m/>
    <m/>
    <m/>
    <m/>
    <m/>
    <m/>
    <m/>
    <n v="44320.03"/>
    <m/>
    <n v="43954.03"/>
    <x v="227"/>
    <n v="132228.09"/>
  </r>
  <r>
    <m/>
    <x v="73"/>
    <x v="36"/>
    <x v="35"/>
    <x v="33"/>
    <x v="10"/>
    <m/>
    <m/>
    <m/>
    <m/>
    <m/>
    <m/>
    <m/>
    <m/>
    <n v="44320.03"/>
    <m/>
    <n v="43954.03"/>
    <x v="227"/>
    <n v="132228.09"/>
  </r>
  <r>
    <m/>
    <x v="74"/>
    <x v="37"/>
    <x v="36"/>
    <x v="34"/>
    <x v="0"/>
    <m/>
    <m/>
    <m/>
    <m/>
    <m/>
    <m/>
    <m/>
    <m/>
    <n v="7500"/>
    <m/>
    <m/>
    <x v="0"/>
    <n v="7500"/>
  </r>
  <r>
    <m/>
    <x v="75"/>
    <x v="37"/>
    <x v="36"/>
    <x v="34"/>
    <x v="36"/>
    <m/>
    <m/>
    <m/>
    <m/>
    <m/>
    <m/>
    <m/>
    <n v="1142.1300000000001"/>
    <n v="969.08"/>
    <n v="1142.1300000000001"/>
    <n v="1107.52"/>
    <x v="228"/>
    <n v="4983.84"/>
  </r>
  <r>
    <m/>
    <x v="75"/>
    <x v="37"/>
    <x v="36"/>
    <x v="34"/>
    <x v="37"/>
    <m/>
    <m/>
    <m/>
    <m/>
    <m/>
    <m/>
    <m/>
    <m/>
    <n v="461.47"/>
    <n v="461.47"/>
    <m/>
    <x v="229"/>
    <n v="1384.41"/>
  </r>
  <r>
    <m/>
    <x v="75"/>
    <x v="37"/>
    <x v="36"/>
    <x v="34"/>
    <x v="1"/>
    <m/>
    <m/>
    <m/>
    <m/>
    <m/>
    <m/>
    <m/>
    <n v="8000"/>
    <n v="8000"/>
    <n v="8000"/>
    <n v="8000"/>
    <x v="80"/>
    <n v="40000"/>
  </r>
  <r>
    <m/>
    <x v="75"/>
    <x v="37"/>
    <x v="36"/>
    <x v="34"/>
    <x v="38"/>
    <m/>
    <m/>
    <m/>
    <m/>
    <m/>
    <m/>
    <m/>
    <m/>
    <m/>
    <n v="92.29"/>
    <m/>
    <x v="0"/>
    <n v="92.29"/>
  </r>
  <r>
    <m/>
    <x v="75"/>
    <x v="37"/>
    <x v="36"/>
    <x v="34"/>
    <x v="2"/>
    <m/>
    <m/>
    <m/>
    <m/>
    <m/>
    <m/>
    <m/>
    <n v="9142.1299999999992"/>
    <n v="16930.55"/>
    <n v="9695.89"/>
    <n v="9107.52"/>
    <x v="230"/>
    <n v="53960.54"/>
  </r>
  <r>
    <m/>
    <x v="75"/>
    <x v="37"/>
    <x v="36"/>
    <x v="34"/>
    <x v="16"/>
    <m/>
    <m/>
    <m/>
    <m/>
    <m/>
    <m/>
    <m/>
    <m/>
    <n v="2000"/>
    <m/>
    <m/>
    <x v="0"/>
    <n v="2000"/>
  </r>
  <r>
    <m/>
    <x v="75"/>
    <x v="37"/>
    <x v="36"/>
    <x v="34"/>
    <x v="3"/>
    <m/>
    <m/>
    <m/>
    <m/>
    <m/>
    <m/>
    <m/>
    <n v="460.58"/>
    <n v="1862.51"/>
    <n v="560.26"/>
    <n v="454.34"/>
    <x v="231"/>
    <n v="3787.89"/>
  </r>
  <r>
    <m/>
    <x v="75"/>
    <x v="37"/>
    <x v="36"/>
    <x v="34"/>
    <x v="4"/>
    <m/>
    <m/>
    <m/>
    <m/>
    <m/>
    <m/>
    <m/>
    <n v="91.42"/>
    <n v="148.72"/>
    <n v="96.96"/>
    <n v="91.08"/>
    <x v="232"/>
    <n v="519.02"/>
  </r>
  <r>
    <m/>
    <x v="75"/>
    <x v="37"/>
    <x v="36"/>
    <x v="34"/>
    <x v="6"/>
    <m/>
    <m/>
    <m/>
    <m/>
    <m/>
    <m/>
    <m/>
    <n v="552"/>
    <n v="4011.23"/>
    <n v="657.22"/>
    <n v="545.41999999999996"/>
    <x v="233"/>
    <n v="6306.91"/>
  </r>
  <r>
    <m/>
    <x v="75"/>
    <x v="37"/>
    <x v="36"/>
    <x v="34"/>
    <x v="7"/>
    <m/>
    <m/>
    <m/>
    <m/>
    <m/>
    <m/>
    <m/>
    <n v="91.42"/>
    <n v="169.31"/>
    <n v="96.96"/>
    <n v="91.08"/>
    <x v="232"/>
    <n v="539.61"/>
  </r>
  <r>
    <m/>
    <x v="75"/>
    <x v="37"/>
    <x v="36"/>
    <x v="34"/>
    <x v="8"/>
    <m/>
    <m/>
    <m/>
    <m/>
    <m/>
    <m/>
    <m/>
    <n v="91.42"/>
    <n v="169.31"/>
    <n v="96.96"/>
    <n v="91.08"/>
    <x v="232"/>
    <n v="539.61"/>
  </r>
  <r>
    <m/>
    <x v="75"/>
    <x v="37"/>
    <x v="36"/>
    <x v="34"/>
    <x v="9"/>
    <m/>
    <m/>
    <m/>
    <m/>
    <m/>
    <m/>
    <m/>
    <m/>
    <n v="12919.32"/>
    <m/>
    <n v="8562.1"/>
    <x v="234"/>
    <n v="30024.83"/>
  </r>
  <r>
    <m/>
    <x v="75"/>
    <x v="37"/>
    <x v="36"/>
    <x v="34"/>
    <x v="10"/>
    <m/>
    <m/>
    <m/>
    <m/>
    <m/>
    <m/>
    <m/>
    <m/>
    <n v="12919.32"/>
    <m/>
    <n v="8562.1"/>
    <x v="234"/>
    <n v="30024.83"/>
  </r>
  <r>
    <m/>
    <x v="76"/>
    <x v="38"/>
    <x v="37"/>
    <x v="35"/>
    <x v="0"/>
    <m/>
    <m/>
    <m/>
    <m/>
    <m/>
    <m/>
    <m/>
    <m/>
    <n v="7500"/>
    <m/>
    <m/>
    <x v="0"/>
    <n v="7500"/>
  </r>
  <r>
    <m/>
    <x v="77"/>
    <x v="38"/>
    <x v="37"/>
    <x v="35"/>
    <x v="36"/>
    <m/>
    <m/>
    <m/>
    <m/>
    <m/>
    <m/>
    <m/>
    <n v="1961.09"/>
    <n v="2026.46"/>
    <n v="3268.49"/>
    <n v="1961.09"/>
    <x v="235"/>
    <n v="11112.85"/>
  </r>
  <r>
    <m/>
    <x v="77"/>
    <x v="38"/>
    <x v="37"/>
    <x v="35"/>
    <x v="37"/>
    <m/>
    <m/>
    <m/>
    <m/>
    <m/>
    <m/>
    <m/>
    <n v="1307.4000000000001"/>
    <n v="1307.4000000000001"/>
    <n v="1394.55"/>
    <n v="871.6"/>
    <x v="236"/>
    <n v="5752.55"/>
  </r>
  <r>
    <m/>
    <x v="77"/>
    <x v="38"/>
    <x v="37"/>
    <x v="35"/>
    <x v="22"/>
    <m/>
    <m/>
    <m/>
    <m/>
    <m/>
    <m/>
    <m/>
    <n v="1318.31"/>
    <n v="738.95"/>
    <n v="1242.3599999999999"/>
    <n v="1316.45"/>
    <x v="237"/>
    <n v="6444.81"/>
  </r>
  <r>
    <m/>
    <x v="77"/>
    <x v="38"/>
    <x v="37"/>
    <x v="35"/>
    <x v="1"/>
    <m/>
    <m/>
    <m/>
    <m/>
    <m/>
    <m/>
    <m/>
    <n v="7555"/>
    <n v="7555"/>
    <n v="7555"/>
    <n v="7555"/>
    <x v="238"/>
    <n v="37775"/>
  </r>
  <r>
    <m/>
    <x v="77"/>
    <x v="38"/>
    <x v="37"/>
    <x v="35"/>
    <x v="38"/>
    <m/>
    <m/>
    <m/>
    <m/>
    <m/>
    <m/>
    <m/>
    <n v="392.22"/>
    <m/>
    <n v="392.22"/>
    <n v="871.6"/>
    <x v="0"/>
    <n v="1656.04"/>
  </r>
  <r>
    <m/>
    <x v="77"/>
    <x v="38"/>
    <x v="37"/>
    <x v="35"/>
    <x v="19"/>
    <m/>
    <m/>
    <m/>
    <m/>
    <m/>
    <m/>
    <m/>
    <n v="1275"/>
    <n v="1275"/>
    <n v="1275"/>
    <n v="1320"/>
    <x v="239"/>
    <n v="6495"/>
  </r>
  <r>
    <m/>
    <x v="77"/>
    <x v="38"/>
    <x v="37"/>
    <x v="35"/>
    <x v="2"/>
    <m/>
    <m/>
    <m/>
    <m/>
    <m/>
    <m/>
    <m/>
    <n v="13809.02"/>
    <n v="20402.810000000001"/>
    <n v="15127.62"/>
    <n v="13895.74"/>
    <x v="240"/>
    <n v="76736.25"/>
  </r>
  <r>
    <m/>
    <x v="77"/>
    <x v="38"/>
    <x v="37"/>
    <x v="35"/>
    <x v="3"/>
    <m/>
    <m/>
    <m/>
    <m/>
    <m/>
    <m/>
    <m/>
    <n v="1300.6199999999999"/>
    <n v="2487.5100000000002"/>
    <n v="1537.97"/>
    <n v="1316.23"/>
    <x v="241"/>
    <n v="7887.53"/>
  </r>
  <r>
    <m/>
    <x v="77"/>
    <x v="38"/>
    <x v="37"/>
    <x v="35"/>
    <x v="4"/>
    <m/>
    <m/>
    <m/>
    <m/>
    <m/>
    <m/>
    <m/>
    <n v="124.91"/>
    <n v="148.72"/>
    <n v="138.85"/>
    <n v="125.79"/>
    <x v="242"/>
    <n v="654.99"/>
  </r>
  <r>
    <m/>
    <x v="77"/>
    <x v="38"/>
    <x v="37"/>
    <x v="35"/>
    <x v="6"/>
    <m/>
    <m/>
    <m/>
    <m/>
    <m/>
    <m/>
    <m/>
    <n v="1425.53"/>
    <n v="2636.23"/>
    <n v="1676.82"/>
    <n v="1442.02"/>
    <x v="243"/>
    <n v="8542.52"/>
  </r>
  <r>
    <m/>
    <x v="77"/>
    <x v="38"/>
    <x v="37"/>
    <x v="35"/>
    <x v="7"/>
    <m/>
    <m/>
    <m/>
    <m/>
    <m/>
    <m/>
    <m/>
    <n v="138.09"/>
    <n v="204.03"/>
    <n v="151.28"/>
    <n v="138.96"/>
    <x v="244"/>
    <n v="767.37"/>
  </r>
  <r>
    <m/>
    <x v="77"/>
    <x v="38"/>
    <x v="37"/>
    <x v="35"/>
    <x v="8"/>
    <m/>
    <m/>
    <m/>
    <m/>
    <m/>
    <m/>
    <m/>
    <n v="138.09"/>
    <n v="204.03"/>
    <n v="151.28"/>
    <n v="138.96"/>
    <x v="244"/>
    <n v="767.37"/>
  </r>
  <r>
    <m/>
    <x v="77"/>
    <x v="38"/>
    <x v="37"/>
    <x v="35"/>
    <x v="9"/>
    <m/>
    <m/>
    <m/>
    <m/>
    <m/>
    <m/>
    <m/>
    <m/>
    <n v="17766.580000000002"/>
    <m/>
    <n v="12453.72"/>
    <x v="245"/>
    <n v="42359.44"/>
  </r>
  <r>
    <m/>
    <x v="77"/>
    <x v="38"/>
    <x v="37"/>
    <x v="35"/>
    <x v="10"/>
    <m/>
    <m/>
    <m/>
    <m/>
    <m/>
    <m/>
    <m/>
    <m/>
    <n v="17766.580000000002"/>
    <m/>
    <n v="12453.72"/>
    <x v="245"/>
    <n v="42359.44"/>
  </r>
  <r>
    <m/>
    <x v="78"/>
    <x v="39"/>
    <x v="38"/>
    <x v="36"/>
    <x v="33"/>
    <m/>
    <m/>
    <m/>
    <m/>
    <m/>
    <m/>
    <m/>
    <n v="1038.3"/>
    <m/>
    <m/>
    <m/>
    <x v="0"/>
    <n v="1038.3"/>
  </r>
  <r>
    <m/>
    <x v="79"/>
    <x v="39"/>
    <x v="38"/>
    <x v="36"/>
    <x v="1"/>
    <m/>
    <m/>
    <m/>
    <m/>
    <m/>
    <m/>
    <m/>
    <n v="6086.95"/>
    <m/>
    <m/>
    <m/>
    <x v="0"/>
    <n v="6086.95"/>
  </r>
  <r>
    <m/>
    <x v="79"/>
    <x v="39"/>
    <x v="38"/>
    <x v="36"/>
    <x v="2"/>
    <m/>
    <m/>
    <m/>
    <m/>
    <m/>
    <m/>
    <m/>
    <n v="7125.25"/>
    <m/>
    <m/>
    <m/>
    <x v="0"/>
    <n v="7125.25"/>
  </r>
  <r>
    <m/>
    <x v="79"/>
    <x v="39"/>
    <x v="38"/>
    <x v="36"/>
    <x v="3"/>
    <m/>
    <m/>
    <m/>
    <m/>
    <m/>
    <m/>
    <m/>
    <n v="594.53"/>
    <m/>
    <m/>
    <m/>
    <x v="0"/>
    <n v="594.53"/>
  </r>
  <r>
    <m/>
    <x v="79"/>
    <x v="39"/>
    <x v="38"/>
    <x v="36"/>
    <x v="4"/>
    <m/>
    <m/>
    <m/>
    <m/>
    <m/>
    <m/>
    <m/>
    <n v="71.25"/>
    <m/>
    <m/>
    <m/>
    <x v="0"/>
    <n v="71.25"/>
  </r>
  <r>
    <m/>
    <x v="79"/>
    <x v="39"/>
    <x v="38"/>
    <x v="36"/>
    <x v="6"/>
    <m/>
    <m/>
    <m/>
    <m/>
    <m/>
    <m/>
    <m/>
    <n v="665.78"/>
    <m/>
    <m/>
    <m/>
    <x v="0"/>
    <n v="665.78"/>
  </r>
  <r>
    <m/>
    <x v="79"/>
    <x v="39"/>
    <x v="38"/>
    <x v="36"/>
    <x v="7"/>
    <m/>
    <m/>
    <m/>
    <m/>
    <m/>
    <m/>
    <m/>
    <n v="71.25"/>
    <m/>
    <m/>
    <m/>
    <x v="0"/>
    <n v="71.25"/>
  </r>
  <r>
    <m/>
    <x v="79"/>
    <x v="39"/>
    <x v="38"/>
    <x v="36"/>
    <x v="8"/>
    <m/>
    <m/>
    <m/>
    <m/>
    <m/>
    <m/>
    <m/>
    <n v="71.25"/>
    <m/>
    <m/>
    <m/>
    <x v="0"/>
    <n v="71.25"/>
  </r>
  <r>
    <m/>
    <x v="80"/>
    <x v="40"/>
    <x v="39"/>
    <x v="37"/>
    <x v="21"/>
    <m/>
    <m/>
    <m/>
    <m/>
    <m/>
    <m/>
    <m/>
    <n v="4650"/>
    <m/>
    <n v="7166.4"/>
    <m/>
    <x v="0"/>
    <n v="11816.4"/>
  </r>
  <r>
    <m/>
    <x v="81"/>
    <x v="40"/>
    <x v="39"/>
    <x v="37"/>
    <x v="22"/>
    <m/>
    <m/>
    <m/>
    <m/>
    <m/>
    <m/>
    <m/>
    <n v="19777.080000000002"/>
    <n v="47058.37"/>
    <n v="7846.7"/>
    <n v="11984.26"/>
    <x v="246"/>
    <n v="112525.4"/>
  </r>
  <r>
    <m/>
    <x v="81"/>
    <x v="40"/>
    <x v="39"/>
    <x v="37"/>
    <x v="1"/>
    <m/>
    <m/>
    <m/>
    <m/>
    <m/>
    <m/>
    <m/>
    <n v="15000"/>
    <n v="15000"/>
    <n v="15000"/>
    <n v="15000"/>
    <x v="52"/>
    <n v="75000"/>
  </r>
  <r>
    <m/>
    <x v="81"/>
    <x v="40"/>
    <x v="39"/>
    <x v="37"/>
    <x v="25"/>
    <m/>
    <m/>
    <m/>
    <m/>
    <m/>
    <m/>
    <m/>
    <n v="3004"/>
    <n v="3124"/>
    <n v="2656"/>
    <n v="2302"/>
    <x v="247"/>
    <n v="14482"/>
  </r>
  <r>
    <m/>
    <x v="81"/>
    <x v="40"/>
    <x v="39"/>
    <x v="37"/>
    <x v="2"/>
    <m/>
    <m/>
    <m/>
    <m/>
    <m/>
    <m/>
    <m/>
    <n v="42431.08"/>
    <n v="65182.37"/>
    <n v="32669.1"/>
    <n v="29286.26"/>
    <x v="248"/>
    <n v="213823.8"/>
  </r>
  <r>
    <m/>
    <x v="81"/>
    <x v="40"/>
    <x v="39"/>
    <x v="37"/>
    <x v="20"/>
    <m/>
    <m/>
    <m/>
    <m/>
    <m/>
    <m/>
    <m/>
    <m/>
    <m/>
    <m/>
    <m/>
    <x v="249"/>
    <n v="99"/>
  </r>
  <r>
    <m/>
    <x v="81"/>
    <x v="40"/>
    <x v="39"/>
    <x v="37"/>
    <x v="23"/>
    <m/>
    <m/>
    <m/>
    <m/>
    <m/>
    <m/>
    <m/>
    <m/>
    <m/>
    <m/>
    <n v="187.65"/>
    <x v="0"/>
    <n v="187.65"/>
  </r>
  <r>
    <m/>
    <x v="81"/>
    <x v="40"/>
    <x v="39"/>
    <x v="37"/>
    <x v="3"/>
    <m/>
    <m/>
    <m/>
    <m/>
    <m/>
    <m/>
    <m/>
    <n v="9530.15"/>
    <n v="17711.97"/>
    <n v="6040.9"/>
    <n v="4848.5600000000004"/>
    <x v="250"/>
    <n v="48290.12"/>
  </r>
  <r>
    <m/>
    <x v="81"/>
    <x v="40"/>
    <x v="39"/>
    <x v="37"/>
    <x v="4"/>
    <m/>
    <m/>
    <m/>
    <m/>
    <m/>
    <m/>
    <m/>
    <n v="148.72"/>
    <n v="148.72"/>
    <n v="148.72"/>
    <n v="148.72"/>
    <x v="9"/>
    <n v="743.6"/>
  </r>
  <r>
    <m/>
    <x v="81"/>
    <x v="40"/>
    <x v="39"/>
    <x v="37"/>
    <x v="6"/>
    <m/>
    <m/>
    <m/>
    <m/>
    <m/>
    <m/>
    <m/>
    <n v="9678.8700000000008"/>
    <n v="17860.689999999999"/>
    <n v="6189.62"/>
    <n v="5184.93"/>
    <x v="251"/>
    <n v="49320.37"/>
  </r>
  <r>
    <m/>
    <x v="81"/>
    <x v="40"/>
    <x v="39"/>
    <x v="37"/>
    <x v="7"/>
    <m/>
    <m/>
    <m/>
    <m/>
    <m/>
    <m/>
    <m/>
    <n v="418.3"/>
    <n v="645.58000000000004"/>
    <n v="321.38"/>
    <n v="288.26"/>
    <x v="252"/>
    <n v="2109.2800000000002"/>
  </r>
  <r>
    <m/>
    <x v="81"/>
    <x v="40"/>
    <x v="39"/>
    <x v="37"/>
    <x v="8"/>
    <m/>
    <m/>
    <m/>
    <m/>
    <m/>
    <m/>
    <m/>
    <n v="418.3"/>
    <n v="645.58000000000004"/>
    <n v="321.38"/>
    <n v="288.26"/>
    <x v="252"/>
    <n v="2109.2800000000002"/>
  </r>
  <r>
    <m/>
    <x v="81"/>
    <x v="40"/>
    <x v="39"/>
    <x v="37"/>
    <x v="9"/>
    <m/>
    <m/>
    <m/>
    <m/>
    <m/>
    <m/>
    <m/>
    <m/>
    <n v="47321.68"/>
    <m/>
    <n v="24101.33"/>
    <x v="253"/>
    <n v="105271.74"/>
  </r>
  <r>
    <m/>
    <x v="81"/>
    <x v="40"/>
    <x v="39"/>
    <x v="37"/>
    <x v="10"/>
    <m/>
    <m/>
    <m/>
    <m/>
    <m/>
    <m/>
    <m/>
    <m/>
    <n v="47321.68"/>
    <m/>
    <n v="24101.33"/>
    <x v="253"/>
    <n v="105271.74"/>
  </r>
  <r>
    <m/>
    <x v="82"/>
    <x v="41"/>
    <x v="40"/>
    <x v="38"/>
    <x v="0"/>
    <m/>
    <m/>
    <m/>
    <m/>
    <m/>
    <m/>
    <m/>
    <m/>
    <m/>
    <n v="2500"/>
    <m/>
    <x v="0"/>
    <n v="2500"/>
  </r>
  <r>
    <m/>
    <x v="83"/>
    <x v="41"/>
    <x v="40"/>
    <x v="38"/>
    <x v="11"/>
    <m/>
    <m/>
    <m/>
    <m/>
    <m/>
    <m/>
    <m/>
    <n v="268"/>
    <m/>
    <n v="530"/>
    <m/>
    <x v="0"/>
    <n v="798"/>
  </r>
  <r>
    <m/>
    <x v="83"/>
    <x v="41"/>
    <x v="40"/>
    <x v="38"/>
    <x v="1"/>
    <m/>
    <m/>
    <m/>
    <m/>
    <m/>
    <m/>
    <m/>
    <n v="8000"/>
    <n v="8000"/>
    <n v="8000"/>
    <n v="8000"/>
    <x v="80"/>
    <n v="40000"/>
  </r>
  <r>
    <m/>
    <x v="83"/>
    <x v="41"/>
    <x v="40"/>
    <x v="38"/>
    <x v="2"/>
    <m/>
    <m/>
    <m/>
    <m/>
    <m/>
    <m/>
    <m/>
    <n v="8268"/>
    <n v="8000"/>
    <n v="11030"/>
    <n v="8000"/>
    <x v="80"/>
    <n v="43298"/>
  </r>
  <r>
    <m/>
    <x v="83"/>
    <x v="41"/>
    <x v="40"/>
    <x v="38"/>
    <x v="3"/>
    <m/>
    <m/>
    <m/>
    <m/>
    <m/>
    <m/>
    <m/>
    <n v="255"/>
    <n v="255"/>
    <n v="705"/>
    <n v="255"/>
    <x v="81"/>
    <n v="1725"/>
  </r>
  <r>
    <m/>
    <x v="83"/>
    <x v="41"/>
    <x v="40"/>
    <x v="38"/>
    <x v="4"/>
    <m/>
    <m/>
    <m/>
    <m/>
    <m/>
    <m/>
    <m/>
    <n v="80"/>
    <n v="80"/>
    <n v="105"/>
    <n v="80"/>
    <x v="82"/>
    <n v="425"/>
  </r>
  <r>
    <m/>
    <x v="83"/>
    <x v="41"/>
    <x v="40"/>
    <x v="38"/>
    <x v="6"/>
    <m/>
    <m/>
    <m/>
    <m/>
    <m/>
    <m/>
    <m/>
    <n v="335"/>
    <n v="335"/>
    <n v="810"/>
    <n v="335"/>
    <x v="83"/>
    <n v="2150"/>
  </r>
  <r>
    <m/>
    <x v="83"/>
    <x v="41"/>
    <x v="40"/>
    <x v="38"/>
    <x v="7"/>
    <m/>
    <m/>
    <m/>
    <m/>
    <m/>
    <m/>
    <m/>
    <n v="80"/>
    <n v="80"/>
    <n v="105"/>
    <n v="80"/>
    <x v="82"/>
    <n v="425"/>
  </r>
  <r>
    <m/>
    <x v="83"/>
    <x v="41"/>
    <x v="40"/>
    <x v="38"/>
    <x v="8"/>
    <m/>
    <m/>
    <m/>
    <m/>
    <m/>
    <m/>
    <m/>
    <n v="80"/>
    <n v="80"/>
    <n v="105"/>
    <n v="80"/>
    <x v="82"/>
    <n v="425"/>
  </r>
  <r>
    <m/>
    <x v="83"/>
    <x v="41"/>
    <x v="40"/>
    <x v="38"/>
    <x v="9"/>
    <m/>
    <m/>
    <m/>
    <m/>
    <m/>
    <m/>
    <m/>
    <m/>
    <n v="7665"/>
    <m/>
    <n v="7665"/>
    <x v="84"/>
    <n v="22995"/>
  </r>
  <r>
    <m/>
    <x v="83"/>
    <x v="41"/>
    <x v="40"/>
    <x v="38"/>
    <x v="10"/>
    <m/>
    <m/>
    <m/>
    <m/>
    <m/>
    <m/>
    <m/>
    <m/>
    <n v="7665"/>
    <m/>
    <n v="7665"/>
    <x v="84"/>
    <n v="22995"/>
  </r>
  <r>
    <m/>
    <x v="84"/>
    <x v="42"/>
    <x v="41"/>
    <x v="39"/>
    <x v="0"/>
    <m/>
    <m/>
    <m/>
    <m/>
    <m/>
    <m/>
    <m/>
    <m/>
    <m/>
    <n v="20000"/>
    <m/>
    <x v="0"/>
    <n v="20000"/>
  </r>
  <r>
    <m/>
    <x v="85"/>
    <x v="42"/>
    <x v="41"/>
    <x v="39"/>
    <x v="21"/>
    <m/>
    <m/>
    <m/>
    <m/>
    <m/>
    <m/>
    <m/>
    <m/>
    <m/>
    <n v="2700"/>
    <m/>
    <x v="0"/>
    <n v="2700"/>
  </r>
  <r>
    <m/>
    <x v="85"/>
    <x v="42"/>
    <x v="41"/>
    <x v="39"/>
    <x v="22"/>
    <m/>
    <m/>
    <m/>
    <m/>
    <m/>
    <m/>
    <m/>
    <n v="26791.119999999999"/>
    <n v="44034.9"/>
    <n v="43626.34"/>
    <n v="30873.68"/>
    <x v="254"/>
    <n v="185820.1"/>
  </r>
  <r>
    <m/>
    <x v="85"/>
    <x v="42"/>
    <x v="41"/>
    <x v="39"/>
    <x v="1"/>
    <m/>
    <m/>
    <m/>
    <m/>
    <m/>
    <m/>
    <m/>
    <n v="15000"/>
    <n v="15000"/>
    <n v="15000"/>
    <n v="15000"/>
    <x v="52"/>
    <n v="75000"/>
  </r>
  <r>
    <m/>
    <x v="85"/>
    <x v="42"/>
    <x v="41"/>
    <x v="39"/>
    <x v="25"/>
    <m/>
    <m/>
    <m/>
    <m/>
    <m/>
    <m/>
    <m/>
    <n v="2846"/>
    <n v="2408"/>
    <n v="1902"/>
    <n v="1094"/>
    <x v="255"/>
    <n v="10166"/>
  </r>
  <r>
    <m/>
    <x v="85"/>
    <x v="42"/>
    <x v="41"/>
    <x v="39"/>
    <x v="2"/>
    <m/>
    <m/>
    <m/>
    <m/>
    <m/>
    <m/>
    <m/>
    <n v="44637.120000000003"/>
    <n v="61442.9"/>
    <n v="83228.34"/>
    <n v="46967.68"/>
    <x v="256"/>
    <n v="293686.09999999998"/>
  </r>
  <r>
    <m/>
    <x v="85"/>
    <x v="42"/>
    <x v="41"/>
    <x v="39"/>
    <x v="16"/>
    <m/>
    <m/>
    <m/>
    <m/>
    <m/>
    <m/>
    <m/>
    <m/>
    <n v="300"/>
    <m/>
    <m/>
    <x v="0"/>
    <n v="300"/>
  </r>
  <r>
    <m/>
    <x v="85"/>
    <x v="42"/>
    <x v="41"/>
    <x v="39"/>
    <x v="3"/>
    <m/>
    <m/>
    <m/>
    <m/>
    <m/>
    <m/>
    <m/>
    <n v="10277.19"/>
    <n v="16859.330000000002"/>
    <n v="25392.94"/>
    <n v="11314.3"/>
    <x v="257"/>
    <n v="79166.490000000005"/>
  </r>
  <r>
    <m/>
    <x v="85"/>
    <x v="42"/>
    <x v="41"/>
    <x v="39"/>
    <x v="4"/>
    <m/>
    <m/>
    <m/>
    <m/>
    <m/>
    <m/>
    <m/>
    <n v="148.72"/>
    <n v="148.72"/>
    <n v="148.72"/>
    <n v="148.72"/>
    <x v="9"/>
    <n v="743.6"/>
  </r>
  <r>
    <m/>
    <x v="85"/>
    <x v="42"/>
    <x v="41"/>
    <x v="39"/>
    <x v="5"/>
    <m/>
    <m/>
    <m/>
    <m/>
    <m/>
    <m/>
    <m/>
    <n v="2500"/>
    <n v="900"/>
    <m/>
    <m/>
    <x v="0"/>
    <n v="3400"/>
  </r>
  <r>
    <m/>
    <x v="85"/>
    <x v="42"/>
    <x v="41"/>
    <x v="39"/>
    <x v="6"/>
    <m/>
    <m/>
    <m/>
    <m/>
    <m/>
    <m/>
    <m/>
    <n v="12925.91"/>
    <n v="18208.05"/>
    <n v="25541.66"/>
    <n v="11463.02"/>
    <x v="258"/>
    <n v="83610.09"/>
  </r>
  <r>
    <m/>
    <x v="85"/>
    <x v="42"/>
    <x v="41"/>
    <x v="39"/>
    <x v="7"/>
    <m/>
    <m/>
    <m/>
    <m/>
    <m/>
    <m/>
    <m/>
    <n v="440.9"/>
    <n v="609.66999999999996"/>
    <n v="828.48"/>
    <n v="467.49"/>
    <x v="259"/>
    <n v="2916.81"/>
  </r>
  <r>
    <m/>
    <x v="85"/>
    <x v="42"/>
    <x v="41"/>
    <x v="39"/>
    <x v="8"/>
    <m/>
    <m/>
    <m/>
    <m/>
    <m/>
    <m/>
    <m/>
    <n v="440.9"/>
    <n v="609.66999999999996"/>
    <n v="828.48"/>
    <n v="467.49"/>
    <x v="259"/>
    <n v="2916.81"/>
  </r>
  <r>
    <m/>
    <x v="85"/>
    <x v="42"/>
    <x v="41"/>
    <x v="39"/>
    <x v="9"/>
    <m/>
    <m/>
    <m/>
    <m/>
    <m/>
    <m/>
    <m/>
    <m/>
    <n v="43234.85"/>
    <m/>
    <n v="35504.660000000003"/>
    <x v="260"/>
    <n v="120678.12"/>
  </r>
  <r>
    <m/>
    <x v="85"/>
    <x v="42"/>
    <x v="41"/>
    <x v="39"/>
    <x v="10"/>
    <m/>
    <m/>
    <m/>
    <m/>
    <m/>
    <m/>
    <m/>
    <m/>
    <n v="43234.85"/>
    <m/>
    <n v="35504.660000000003"/>
    <x v="260"/>
    <n v="120678.12"/>
  </r>
  <r>
    <m/>
    <x v="86"/>
    <x v="43"/>
    <x v="42"/>
    <x v="40"/>
    <x v="0"/>
    <m/>
    <m/>
    <m/>
    <m/>
    <m/>
    <m/>
    <m/>
    <m/>
    <m/>
    <n v="2500"/>
    <m/>
    <x v="0"/>
    <n v="2500"/>
  </r>
  <r>
    <m/>
    <x v="87"/>
    <x v="43"/>
    <x v="42"/>
    <x v="40"/>
    <x v="1"/>
    <m/>
    <m/>
    <m/>
    <m/>
    <m/>
    <m/>
    <m/>
    <n v="16129"/>
    <n v="17129"/>
    <n v="17129"/>
    <n v="17129"/>
    <x v="261"/>
    <n v="84645"/>
  </r>
  <r>
    <m/>
    <x v="87"/>
    <x v="43"/>
    <x v="42"/>
    <x v="40"/>
    <x v="2"/>
    <m/>
    <m/>
    <m/>
    <m/>
    <m/>
    <m/>
    <m/>
    <n v="16129"/>
    <n v="17129"/>
    <n v="19629"/>
    <n v="17129"/>
    <x v="261"/>
    <n v="87145"/>
  </r>
  <r>
    <m/>
    <x v="87"/>
    <x v="43"/>
    <x v="42"/>
    <x v="40"/>
    <x v="3"/>
    <m/>
    <m/>
    <m/>
    <m/>
    <m/>
    <m/>
    <m/>
    <n v="1718.96"/>
    <n v="1976.84"/>
    <n v="2625.65"/>
    <n v="1973.99"/>
    <x v="262"/>
    <n v="10265.370000000001"/>
  </r>
  <r>
    <m/>
    <x v="87"/>
    <x v="43"/>
    <x v="42"/>
    <x v="40"/>
    <x v="4"/>
    <m/>
    <m/>
    <m/>
    <m/>
    <m/>
    <m/>
    <m/>
    <n v="148.72"/>
    <n v="148.72"/>
    <n v="148.72"/>
    <n v="148.72"/>
    <x v="9"/>
    <n v="743.6"/>
  </r>
  <r>
    <m/>
    <x v="87"/>
    <x v="43"/>
    <x v="42"/>
    <x v="40"/>
    <x v="27"/>
    <m/>
    <m/>
    <m/>
    <m/>
    <m/>
    <m/>
    <m/>
    <n v="216"/>
    <n v="216"/>
    <n v="216"/>
    <n v="216"/>
    <x v="136"/>
    <n v="1080"/>
  </r>
  <r>
    <m/>
    <x v="87"/>
    <x v="43"/>
    <x v="42"/>
    <x v="40"/>
    <x v="32"/>
    <m/>
    <m/>
    <m/>
    <m/>
    <m/>
    <m/>
    <m/>
    <n v="472.75"/>
    <n v="472.75"/>
    <n v="472.75"/>
    <n v="472.75"/>
    <x v="263"/>
    <n v="2363.75"/>
  </r>
  <r>
    <m/>
    <x v="87"/>
    <x v="43"/>
    <x v="42"/>
    <x v="40"/>
    <x v="5"/>
    <m/>
    <m/>
    <m/>
    <m/>
    <m/>
    <m/>
    <m/>
    <n v="1000"/>
    <n v="1000"/>
    <n v="1000"/>
    <n v="2000"/>
    <x v="264"/>
    <n v="7356.25"/>
  </r>
  <r>
    <m/>
    <x v="87"/>
    <x v="43"/>
    <x v="42"/>
    <x v="40"/>
    <x v="6"/>
    <m/>
    <m/>
    <m/>
    <m/>
    <m/>
    <m/>
    <m/>
    <n v="3556.43"/>
    <n v="3814.31"/>
    <n v="4463.12"/>
    <n v="4811.46"/>
    <x v="265"/>
    <n v="21808.97"/>
  </r>
  <r>
    <m/>
    <x v="87"/>
    <x v="43"/>
    <x v="42"/>
    <x v="40"/>
    <x v="7"/>
    <m/>
    <m/>
    <m/>
    <m/>
    <m/>
    <m/>
    <m/>
    <n v="161.91"/>
    <n v="171.83"/>
    <n v="196.78"/>
    <n v="171.72"/>
    <x v="266"/>
    <n v="873.8"/>
  </r>
  <r>
    <m/>
    <x v="87"/>
    <x v="43"/>
    <x v="42"/>
    <x v="40"/>
    <x v="8"/>
    <m/>
    <m/>
    <m/>
    <m/>
    <m/>
    <m/>
    <m/>
    <n v="161.91"/>
    <n v="171.83"/>
    <n v="196.78"/>
    <n v="171.72"/>
    <x v="266"/>
    <n v="873.8"/>
  </r>
  <r>
    <m/>
    <x v="87"/>
    <x v="43"/>
    <x v="42"/>
    <x v="40"/>
    <x v="9"/>
    <m/>
    <m/>
    <m/>
    <m/>
    <m/>
    <m/>
    <m/>
    <m/>
    <n v="13314.69"/>
    <m/>
    <n v="12317.54"/>
    <x v="0"/>
    <n v="25632.23"/>
  </r>
  <r>
    <m/>
    <x v="87"/>
    <x v="43"/>
    <x v="42"/>
    <x v="40"/>
    <x v="10"/>
    <m/>
    <m/>
    <m/>
    <m/>
    <m/>
    <m/>
    <m/>
    <m/>
    <n v="13314.69"/>
    <m/>
    <n v="12317.54"/>
    <x v="0"/>
    <n v="25632.23"/>
  </r>
  <r>
    <m/>
    <x v="88"/>
    <x v="44"/>
    <x v="43"/>
    <x v="41"/>
    <x v="22"/>
    <m/>
    <m/>
    <m/>
    <m/>
    <m/>
    <m/>
    <m/>
    <n v="662.8"/>
    <m/>
    <m/>
    <m/>
    <x v="0"/>
    <n v="662.8"/>
  </r>
  <r>
    <m/>
    <x v="89"/>
    <x v="44"/>
    <x v="43"/>
    <x v="41"/>
    <x v="1"/>
    <m/>
    <m/>
    <m/>
    <m/>
    <m/>
    <m/>
    <m/>
    <n v="9086.9500000000007"/>
    <m/>
    <m/>
    <m/>
    <x v="0"/>
    <n v="9086.9500000000007"/>
  </r>
  <r>
    <m/>
    <x v="89"/>
    <x v="44"/>
    <x v="43"/>
    <x v="41"/>
    <x v="30"/>
    <m/>
    <m/>
    <m/>
    <m/>
    <m/>
    <m/>
    <m/>
    <n v="-507.61"/>
    <m/>
    <m/>
    <m/>
    <x v="0"/>
    <n v="-507.61"/>
  </r>
  <r>
    <m/>
    <x v="89"/>
    <x v="44"/>
    <x v="43"/>
    <x v="41"/>
    <x v="25"/>
    <m/>
    <m/>
    <m/>
    <m/>
    <m/>
    <m/>
    <m/>
    <n v="1164"/>
    <m/>
    <m/>
    <m/>
    <x v="0"/>
    <n v="1164"/>
  </r>
  <r>
    <m/>
    <x v="89"/>
    <x v="44"/>
    <x v="43"/>
    <x v="41"/>
    <x v="2"/>
    <m/>
    <m/>
    <m/>
    <m/>
    <m/>
    <m/>
    <m/>
    <n v="10406.14"/>
    <m/>
    <m/>
    <m/>
    <x v="0"/>
    <n v="10406.14"/>
  </r>
  <r>
    <m/>
    <x v="89"/>
    <x v="44"/>
    <x v="43"/>
    <x v="41"/>
    <x v="3"/>
    <m/>
    <m/>
    <m/>
    <m/>
    <m/>
    <m/>
    <m/>
    <n v="875.61"/>
    <m/>
    <m/>
    <m/>
    <x v="0"/>
    <n v="875.61"/>
  </r>
  <r>
    <m/>
    <x v="89"/>
    <x v="44"/>
    <x v="43"/>
    <x v="41"/>
    <x v="4"/>
    <m/>
    <m/>
    <m/>
    <m/>
    <m/>
    <m/>
    <m/>
    <n v="95.11"/>
    <m/>
    <m/>
    <m/>
    <x v="0"/>
    <n v="95.11"/>
  </r>
  <r>
    <m/>
    <x v="89"/>
    <x v="44"/>
    <x v="43"/>
    <x v="41"/>
    <x v="6"/>
    <m/>
    <m/>
    <m/>
    <m/>
    <m/>
    <m/>
    <m/>
    <n v="970.72"/>
    <m/>
    <m/>
    <m/>
    <x v="0"/>
    <n v="970.72"/>
  </r>
  <r>
    <m/>
    <x v="89"/>
    <x v="44"/>
    <x v="43"/>
    <x v="41"/>
    <x v="7"/>
    <m/>
    <m/>
    <m/>
    <m/>
    <m/>
    <m/>
    <m/>
    <n v="101.73"/>
    <m/>
    <m/>
    <m/>
    <x v="0"/>
    <n v="101.73"/>
  </r>
  <r>
    <m/>
    <x v="89"/>
    <x v="44"/>
    <x v="43"/>
    <x v="41"/>
    <x v="8"/>
    <m/>
    <m/>
    <m/>
    <m/>
    <m/>
    <m/>
    <m/>
    <n v="101.73"/>
    <m/>
    <m/>
    <m/>
    <x v="0"/>
    <n v="101.73"/>
  </r>
  <r>
    <m/>
    <x v="90"/>
    <x v="45"/>
    <x v="44"/>
    <x v="42"/>
    <x v="3"/>
    <m/>
    <m/>
    <m/>
    <m/>
    <m/>
    <m/>
    <m/>
    <m/>
    <m/>
    <m/>
    <m/>
    <x v="267"/>
    <n v="-669.11"/>
  </r>
  <r>
    <m/>
    <x v="90"/>
    <x v="45"/>
    <x v="44"/>
    <x v="42"/>
    <x v="6"/>
    <m/>
    <m/>
    <m/>
    <m/>
    <m/>
    <m/>
    <m/>
    <m/>
    <m/>
    <m/>
    <m/>
    <x v="267"/>
    <n v="-669.11"/>
  </r>
  <r>
    <m/>
    <x v="91"/>
    <x v="46"/>
    <x v="45"/>
    <x v="43"/>
    <x v="22"/>
    <m/>
    <m/>
    <m/>
    <m/>
    <m/>
    <m/>
    <m/>
    <n v="2357.27"/>
    <m/>
    <m/>
    <m/>
    <x v="0"/>
    <n v="2357.27"/>
  </r>
  <r>
    <m/>
    <x v="92"/>
    <x v="46"/>
    <x v="45"/>
    <x v="43"/>
    <x v="1"/>
    <m/>
    <m/>
    <m/>
    <m/>
    <m/>
    <m/>
    <m/>
    <n v="20000"/>
    <n v="20000"/>
    <n v="20000"/>
    <n v="20000"/>
    <x v="38"/>
    <n v="100000"/>
  </r>
  <r>
    <m/>
    <x v="92"/>
    <x v="46"/>
    <x v="45"/>
    <x v="43"/>
    <x v="2"/>
    <m/>
    <m/>
    <m/>
    <m/>
    <m/>
    <m/>
    <m/>
    <n v="22357.27"/>
    <n v="20000"/>
    <n v="20000"/>
    <n v="20000"/>
    <x v="38"/>
    <n v="102357.27"/>
  </r>
  <r>
    <m/>
    <x v="92"/>
    <x v="46"/>
    <x v="45"/>
    <x v="43"/>
    <x v="31"/>
    <m/>
    <m/>
    <m/>
    <m/>
    <m/>
    <m/>
    <m/>
    <m/>
    <m/>
    <m/>
    <n v="150"/>
    <x v="55"/>
    <n v="300"/>
  </r>
  <r>
    <m/>
    <x v="92"/>
    <x v="46"/>
    <x v="45"/>
    <x v="43"/>
    <x v="3"/>
    <m/>
    <m/>
    <m/>
    <m/>
    <m/>
    <m/>
    <m/>
    <n v="3322.22"/>
    <n v="2741.39"/>
    <n v="2736.91"/>
    <n v="2731.36"/>
    <x v="268"/>
    <n v="14256.12"/>
  </r>
  <r>
    <m/>
    <x v="92"/>
    <x v="46"/>
    <x v="45"/>
    <x v="43"/>
    <x v="4"/>
    <m/>
    <m/>
    <m/>
    <m/>
    <m/>
    <m/>
    <m/>
    <n v="148.72"/>
    <n v="148.72"/>
    <n v="148.72"/>
    <n v="148.72"/>
    <x v="9"/>
    <n v="743.6"/>
  </r>
  <r>
    <m/>
    <x v="92"/>
    <x v="46"/>
    <x v="45"/>
    <x v="43"/>
    <x v="5"/>
    <m/>
    <m/>
    <m/>
    <m/>
    <m/>
    <m/>
    <m/>
    <m/>
    <n v="3350"/>
    <n v="3350"/>
    <n v="3350"/>
    <x v="269"/>
    <n v="13400"/>
  </r>
  <r>
    <m/>
    <x v="92"/>
    <x v="46"/>
    <x v="45"/>
    <x v="43"/>
    <x v="6"/>
    <m/>
    <m/>
    <m/>
    <m/>
    <m/>
    <m/>
    <m/>
    <n v="3470.94"/>
    <n v="6240.11"/>
    <n v="6235.63"/>
    <n v="6380.08"/>
    <x v="270"/>
    <n v="28699.72"/>
  </r>
  <r>
    <m/>
    <x v="92"/>
    <x v="46"/>
    <x v="45"/>
    <x v="43"/>
    <x v="7"/>
    <m/>
    <m/>
    <m/>
    <m/>
    <m/>
    <m/>
    <m/>
    <n v="223.57"/>
    <n v="201.23"/>
    <n v="201.06"/>
    <n v="200.85"/>
    <x v="271"/>
    <n v="1027.28"/>
  </r>
  <r>
    <m/>
    <x v="92"/>
    <x v="46"/>
    <x v="45"/>
    <x v="43"/>
    <x v="8"/>
    <m/>
    <m/>
    <m/>
    <m/>
    <m/>
    <m/>
    <m/>
    <n v="223.57"/>
    <n v="201.23"/>
    <n v="201.06"/>
    <n v="200.85"/>
    <x v="271"/>
    <n v="1027.28"/>
  </r>
  <r>
    <m/>
    <x v="92"/>
    <x v="46"/>
    <x v="45"/>
    <x v="43"/>
    <x v="9"/>
    <m/>
    <m/>
    <m/>
    <m/>
    <m/>
    <m/>
    <m/>
    <m/>
    <n v="13759.89"/>
    <m/>
    <n v="13619.92"/>
    <x v="0"/>
    <n v="27379.81"/>
  </r>
  <r>
    <m/>
    <x v="92"/>
    <x v="46"/>
    <x v="45"/>
    <x v="43"/>
    <x v="10"/>
    <m/>
    <m/>
    <m/>
    <m/>
    <m/>
    <m/>
    <m/>
    <m/>
    <n v="13759.89"/>
    <m/>
    <n v="13619.92"/>
    <x v="0"/>
    <n v="27379.81"/>
  </r>
  <r>
    <m/>
    <x v="93"/>
    <x v="47"/>
    <x v="46"/>
    <x v="44"/>
    <x v="0"/>
    <m/>
    <m/>
    <m/>
    <m/>
    <m/>
    <m/>
    <m/>
    <m/>
    <m/>
    <n v="2500"/>
    <m/>
    <x v="0"/>
    <n v="2500"/>
  </r>
  <r>
    <m/>
    <x v="94"/>
    <x v="47"/>
    <x v="46"/>
    <x v="44"/>
    <x v="1"/>
    <m/>
    <m/>
    <m/>
    <m/>
    <m/>
    <m/>
    <m/>
    <n v="8000"/>
    <n v="8640"/>
    <n v="8640"/>
    <n v="8640"/>
    <x v="272"/>
    <n v="42560"/>
  </r>
  <r>
    <m/>
    <x v="94"/>
    <x v="47"/>
    <x v="46"/>
    <x v="44"/>
    <x v="2"/>
    <m/>
    <m/>
    <m/>
    <m/>
    <m/>
    <m/>
    <m/>
    <n v="8000"/>
    <n v="8640"/>
    <n v="11140"/>
    <n v="8640"/>
    <x v="272"/>
    <n v="45060"/>
  </r>
  <r>
    <m/>
    <x v="94"/>
    <x v="47"/>
    <x v="46"/>
    <x v="44"/>
    <x v="3"/>
    <m/>
    <m/>
    <m/>
    <m/>
    <m/>
    <m/>
    <m/>
    <n v="255"/>
    <n v="370.2"/>
    <n v="820.2"/>
    <n v="370.2"/>
    <x v="273"/>
    <n v="2185.8000000000002"/>
  </r>
  <r>
    <m/>
    <x v="94"/>
    <x v="47"/>
    <x v="46"/>
    <x v="44"/>
    <x v="4"/>
    <m/>
    <m/>
    <m/>
    <m/>
    <m/>
    <m/>
    <m/>
    <n v="80"/>
    <n v="86.4"/>
    <n v="111.4"/>
    <n v="86.4"/>
    <x v="274"/>
    <n v="450.6"/>
  </r>
  <r>
    <m/>
    <x v="94"/>
    <x v="47"/>
    <x v="46"/>
    <x v="44"/>
    <x v="6"/>
    <m/>
    <m/>
    <m/>
    <m/>
    <m/>
    <m/>
    <m/>
    <n v="335"/>
    <n v="456.6"/>
    <n v="931.6"/>
    <n v="456.6"/>
    <x v="275"/>
    <n v="2636.4"/>
  </r>
  <r>
    <m/>
    <x v="94"/>
    <x v="47"/>
    <x v="46"/>
    <x v="44"/>
    <x v="7"/>
    <m/>
    <m/>
    <m/>
    <m/>
    <m/>
    <m/>
    <m/>
    <n v="80"/>
    <n v="86.4"/>
    <n v="111.4"/>
    <n v="86.4"/>
    <x v="274"/>
    <n v="450.6"/>
  </r>
  <r>
    <m/>
    <x v="94"/>
    <x v="47"/>
    <x v="46"/>
    <x v="44"/>
    <x v="8"/>
    <m/>
    <m/>
    <m/>
    <m/>
    <m/>
    <m/>
    <m/>
    <n v="80"/>
    <n v="86.4"/>
    <n v="111.4"/>
    <n v="86.4"/>
    <x v="274"/>
    <n v="450.6"/>
  </r>
  <r>
    <m/>
    <x v="94"/>
    <x v="47"/>
    <x v="46"/>
    <x v="44"/>
    <x v="9"/>
    <m/>
    <m/>
    <m/>
    <m/>
    <m/>
    <m/>
    <m/>
    <m/>
    <n v="8183.4"/>
    <m/>
    <n v="8183.4"/>
    <x v="276"/>
    <n v="24550.2"/>
  </r>
  <r>
    <m/>
    <x v="94"/>
    <x v="47"/>
    <x v="46"/>
    <x v="44"/>
    <x v="10"/>
    <m/>
    <m/>
    <m/>
    <m/>
    <m/>
    <m/>
    <m/>
    <m/>
    <n v="8183.4"/>
    <m/>
    <n v="8183.4"/>
    <x v="276"/>
    <n v="24550.2"/>
  </r>
  <r>
    <m/>
    <x v="95"/>
    <x v="48"/>
    <x v="47"/>
    <x v="45"/>
    <x v="0"/>
    <m/>
    <m/>
    <m/>
    <m/>
    <m/>
    <m/>
    <m/>
    <m/>
    <m/>
    <n v="2500"/>
    <m/>
    <x v="0"/>
    <n v="2500"/>
  </r>
  <r>
    <m/>
    <x v="96"/>
    <x v="48"/>
    <x v="47"/>
    <x v="45"/>
    <x v="22"/>
    <m/>
    <m/>
    <m/>
    <m/>
    <m/>
    <m/>
    <m/>
    <n v="11476.86"/>
    <n v="35544.71"/>
    <n v="19080.259999999998"/>
    <n v="28187.35"/>
    <x v="277"/>
    <n v="109305.86"/>
  </r>
  <r>
    <m/>
    <x v="96"/>
    <x v="48"/>
    <x v="47"/>
    <x v="45"/>
    <x v="1"/>
    <m/>
    <m/>
    <m/>
    <m/>
    <m/>
    <m/>
    <m/>
    <n v="15000"/>
    <n v="15000"/>
    <n v="15000"/>
    <n v="15000"/>
    <x v="52"/>
    <n v="75000"/>
  </r>
  <r>
    <m/>
    <x v="96"/>
    <x v="48"/>
    <x v="47"/>
    <x v="45"/>
    <x v="12"/>
    <m/>
    <m/>
    <m/>
    <m/>
    <m/>
    <m/>
    <m/>
    <n v="699"/>
    <n v="699"/>
    <n v="699"/>
    <n v="699"/>
    <x v="204"/>
    <n v="3495"/>
  </r>
  <r>
    <m/>
    <x v="96"/>
    <x v="48"/>
    <x v="47"/>
    <x v="45"/>
    <x v="25"/>
    <m/>
    <m/>
    <m/>
    <m/>
    <m/>
    <m/>
    <m/>
    <n v="1410"/>
    <n v="950"/>
    <n v="550"/>
    <n v="656"/>
    <x v="278"/>
    <n v="5286"/>
  </r>
  <r>
    <m/>
    <x v="96"/>
    <x v="48"/>
    <x v="47"/>
    <x v="45"/>
    <x v="2"/>
    <m/>
    <m/>
    <m/>
    <m/>
    <m/>
    <m/>
    <m/>
    <n v="28585.86"/>
    <n v="52193.71"/>
    <n v="37829.26"/>
    <n v="44542.35"/>
    <x v="279"/>
    <n v="195586.86"/>
  </r>
  <r>
    <m/>
    <x v="96"/>
    <x v="48"/>
    <x v="47"/>
    <x v="45"/>
    <x v="16"/>
    <m/>
    <m/>
    <m/>
    <m/>
    <m/>
    <m/>
    <m/>
    <m/>
    <m/>
    <m/>
    <n v="2500"/>
    <x v="0"/>
    <n v="2500"/>
  </r>
  <r>
    <m/>
    <x v="96"/>
    <x v="48"/>
    <x v="47"/>
    <x v="45"/>
    <x v="3"/>
    <m/>
    <m/>
    <m/>
    <m/>
    <m/>
    <m/>
    <m/>
    <n v="5009.16"/>
    <n v="12356.11"/>
    <n v="7927.93"/>
    <n v="10002.41"/>
    <x v="280"/>
    <n v="41479"/>
  </r>
  <r>
    <m/>
    <x v="96"/>
    <x v="48"/>
    <x v="47"/>
    <x v="45"/>
    <x v="4"/>
    <m/>
    <m/>
    <m/>
    <m/>
    <m/>
    <m/>
    <m/>
    <n v="148.72"/>
    <n v="148.72"/>
    <n v="148.72"/>
    <n v="148.72"/>
    <x v="9"/>
    <n v="743.6"/>
  </r>
  <r>
    <m/>
    <x v="96"/>
    <x v="48"/>
    <x v="47"/>
    <x v="45"/>
    <x v="6"/>
    <m/>
    <m/>
    <m/>
    <m/>
    <m/>
    <m/>
    <m/>
    <n v="5157.88"/>
    <n v="12504.83"/>
    <n v="8076.65"/>
    <n v="12651.13"/>
    <x v="281"/>
    <n v="44722.6"/>
  </r>
  <r>
    <m/>
    <x v="96"/>
    <x v="48"/>
    <x v="47"/>
    <x v="45"/>
    <x v="7"/>
    <m/>
    <m/>
    <m/>
    <m/>
    <m/>
    <m/>
    <m/>
    <n v="283.04000000000002"/>
    <n v="520.04"/>
    <n v="377.19"/>
    <n v="444.11"/>
    <x v="282"/>
    <n v="1945.3"/>
  </r>
  <r>
    <m/>
    <x v="96"/>
    <x v="48"/>
    <x v="47"/>
    <x v="45"/>
    <x v="8"/>
    <m/>
    <m/>
    <m/>
    <m/>
    <m/>
    <m/>
    <m/>
    <n v="283.04000000000002"/>
    <n v="520.04"/>
    <n v="377.19"/>
    <n v="444.11"/>
    <x v="282"/>
    <n v="1945.3"/>
  </r>
  <r>
    <m/>
    <x v="96"/>
    <x v="48"/>
    <x v="47"/>
    <x v="45"/>
    <x v="9"/>
    <m/>
    <m/>
    <m/>
    <m/>
    <m/>
    <m/>
    <m/>
    <m/>
    <n v="39688.879999999997"/>
    <m/>
    <n v="31891.22"/>
    <x v="283"/>
    <n v="97683.67"/>
  </r>
  <r>
    <m/>
    <x v="96"/>
    <x v="48"/>
    <x v="47"/>
    <x v="45"/>
    <x v="10"/>
    <m/>
    <m/>
    <m/>
    <m/>
    <m/>
    <m/>
    <m/>
    <m/>
    <n v="39688.879999999997"/>
    <m/>
    <n v="31891.22"/>
    <x v="283"/>
    <n v="97683.67"/>
  </r>
  <r>
    <m/>
    <x v="97"/>
    <x v="49"/>
    <x v="48"/>
    <x v="46"/>
    <x v="33"/>
    <m/>
    <m/>
    <m/>
    <m/>
    <m/>
    <m/>
    <m/>
    <m/>
    <n v="2261.19"/>
    <m/>
    <m/>
    <x v="0"/>
    <n v="2261.19"/>
  </r>
  <r>
    <m/>
    <x v="98"/>
    <x v="49"/>
    <x v="48"/>
    <x v="46"/>
    <x v="1"/>
    <m/>
    <m/>
    <m/>
    <m/>
    <m/>
    <m/>
    <m/>
    <n v="7000"/>
    <n v="2000"/>
    <m/>
    <m/>
    <x v="0"/>
    <n v="9000"/>
  </r>
  <r>
    <m/>
    <x v="98"/>
    <x v="49"/>
    <x v="48"/>
    <x v="46"/>
    <x v="2"/>
    <m/>
    <m/>
    <m/>
    <m/>
    <m/>
    <m/>
    <m/>
    <n v="7000"/>
    <n v="4261.1899999999996"/>
    <m/>
    <m/>
    <x v="0"/>
    <n v="11261.19"/>
  </r>
  <r>
    <m/>
    <x v="98"/>
    <x v="49"/>
    <x v="48"/>
    <x v="46"/>
    <x v="20"/>
    <m/>
    <m/>
    <m/>
    <m/>
    <m/>
    <m/>
    <m/>
    <m/>
    <n v="170.5"/>
    <m/>
    <m/>
    <x v="0"/>
    <n v="170.5"/>
  </r>
  <r>
    <m/>
    <x v="98"/>
    <x v="49"/>
    <x v="48"/>
    <x v="46"/>
    <x v="31"/>
    <m/>
    <m/>
    <m/>
    <m/>
    <m/>
    <m/>
    <m/>
    <n v="75"/>
    <m/>
    <m/>
    <m/>
    <x v="0"/>
    <n v="75"/>
  </r>
  <r>
    <m/>
    <x v="98"/>
    <x v="49"/>
    <x v="48"/>
    <x v="46"/>
    <x v="3"/>
    <m/>
    <m/>
    <m/>
    <m/>
    <m/>
    <m/>
    <m/>
    <n v="75"/>
    <n v="451.09"/>
    <m/>
    <m/>
    <x v="0"/>
    <n v="526.09"/>
  </r>
  <r>
    <m/>
    <x v="98"/>
    <x v="49"/>
    <x v="48"/>
    <x v="46"/>
    <x v="4"/>
    <m/>
    <m/>
    <m/>
    <m/>
    <m/>
    <m/>
    <m/>
    <n v="70"/>
    <n v="42.61"/>
    <m/>
    <m/>
    <x v="0"/>
    <n v="112.61"/>
  </r>
  <r>
    <m/>
    <x v="98"/>
    <x v="49"/>
    <x v="48"/>
    <x v="46"/>
    <x v="6"/>
    <m/>
    <m/>
    <m/>
    <m/>
    <m/>
    <m/>
    <m/>
    <n v="220"/>
    <n v="664.2"/>
    <m/>
    <m/>
    <x v="0"/>
    <n v="884.2"/>
  </r>
  <r>
    <m/>
    <x v="98"/>
    <x v="49"/>
    <x v="48"/>
    <x v="46"/>
    <x v="7"/>
    <m/>
    <m/>
    <m/>
    <m/>
    <m/>
    <m/>
    <m/>
    <n v="70"/>
    <n v="42.61"/>
    <m/>
    <m/>
    <x v="0"/>
    <n v="112.61"/>
  </r>
  <r>
    <m/>
    <x v="98"/>
    <x v="49"/>
    <x v="48"/>
    <x v="46"/>
    <x v="8"/>
    <m/>
    <m/>
    <m/>
    <m/>
    <m/>
    <m/>
    <m/>
    <n v="70"/>
    <n v="42.61"/>
    <m/>
    <m/>
    <x v="0"/>
    <n v="112.61"/>
  </r>
  <r>
    <m/>
    <x v="98"/>
    <x v="49"/>
    <x v="48"/>
    <x v="46"/>
    <x v="9"/>
    <m/>
    <m/>
    <m/>
    <m/>
    <m/>
    <m/>
    <m/>
    <m/>
    <n v="3596.99"/>
    <m/>
    <m/>
    <x v="0"/>
    <n v="3596.99"/>
  </r>
  <r>
    <m/>
    <x v="98"/>
    <x v="49"/>
    <x v="48"/>
    <x v="46"/>
    <x v="10"/>
    <m/>
    <m/>
    <m/>
    <m/>
    <m/>
    <m/>
    <m/>
    <m/>
    <n v="3596.99"/>
    <m/>
    <m/>
    <x v="0"/>
    <n v="3596.99"/>
  </r>
  <r>
    <m/>
    <x v="99"/>
    <x v="50"/>
    <x v="49"/>
    <x v="47"/>
    <x v="1"/>
    <m/>
    <m/>
    <m/>
    <m/>
    <m/>
    <m/>
    <m/>
    <n v="7000"/>
    <n v="7000"/>
    <n v="7000"/>
    <n v="7000"/>
    <x v="109"/>
    <n v="35000"/>
  </r>
  <r>
    <m/>
    <x v="100"/>
    <x v="50"/>
    <x v="49"/>
    <x v="47"/>
    <x v="12"/>
    <m/>
    <m/>
    <m/>
    <m/>
    <m/>
    <m/>
    <m/>
    <n v="500"/>
    <n v="500"/>
    <n v="500"/>
    <n v="500"/>
    <x v="29"/>
    <n v="2500"/>
  </r>
  <r>
    <m/>
    <x v="100"/>
    <x v="50"/>
    <x v="49"/>
    <x v="47"/>
    <x v="19"/>
    <m/>
    <m/>
    <m/>
    <m/>
    <m/>
    <m/>
    <m/>
    <n v="2000"/>
    <n v="2000"/>
    <n v="2000"/>
    <n v="2000"/>
    <x v="79"/>
    <n v="10000"/>
  </r>
  <r>
    <m/>
    <x v="100"/>
    <x v="50"/>
    <x v="49"/>
    <x v="47"/>
    <x v="2"/>
    <m/>
    <m/>
    <m/>
    <m/>
    <m/>
    <m/>
    <m/>
    <n v="9500"/>
    <n v="9500"/>
    <n v="9500"/>
    <n v="9500"/>
    <x v="284"/>
    <n v="47500"/>
  </r>
  <r>
    <m/>
    <x v="100"/>
    <x v="50"/>
    <x v="49"/>
    <x v="47"/>
    <x v="31"/>
    <m/>
    <m/>
    <m/>
    <m/>
    <m/>
    <m/>
    <m/>
    <m/>
    <m/>
    <m/>
    <m/>
    <x v="285"/>
    <n v="205.28"/>
  </r>
  <r>
    <m/>
    <x v="100"/>
    <x v="50"/>
    <x v="49"/>
    <x v="47"/>
    <x v="3"/>
    <m/>
    <m/>
    <m/>
    <m/>
    <m/>
    <m/>
    <m/>
    <n v="525"/>
    <n v="525"/>
    <n v="525"/>
    <n v="525"/>
    <x v="286"/>
    <n v="2625"/>
  </r>
  <r>
    <m/>
    <x v="100"/>
    <x v="50"/>
    <x v="49"/>
    <x v="47"/>
    <x v="4"/>
    <m/>
    <m/>
    <m/>
    <m/>
    <m/>
    <m/>
    <m/>
    <n v="95"/>
    <n v="95"/>
    <n v="95"/>
    <n v="95"/>
    <x v="287"/>
    <n v="475"/>
  </r>
  <r>
    <m/>
    <x v="100"/>
    <x v="50"/>
    <x v="49"/>
    <x v="47"/>
    <x v="6"/>
    <m/>
    <m/>
    <m/>
    <m/>
    <m/>
    <m/>
    <m/>
    <n v="620"/>
    <n v="620"/>
    <n v="620"/>
    <n v="620"/>
    <x v="288"/>
    <n v="3305.28"/>
  </r>
  <r>
    <m/>
    <x v="100"/>
    <x v="50"/>
    <x v="49"/>
    <x v="47"/>
    <x v="7"/>
    <m/>
    <m/>
    <m/>
    <m/>
    <m/>
    <m/>
    <m/>
    <n v="95"/>
    <n v="95"/>
    <n v="95"/>
    <n v="95"/>
    <x v="287"/>
    <n v="475"/>
  </r>
  <r>
    <m/>
    <x v="100"/>
    <x v="50"/>
    <x v="49"/>
    <x v="47"/>
    <x v="8"/>
    <m/>
    <m/>
    <m/>
    <m/>
    <m/>
    <m/>
    <m/>
    <n v="95"/>
    <n v="95"/>
    <n v="95"/>
    <n v="95"/>
    <x v="287"/>
    <n v="475"/>
  </r>
  <r>
    <m/>
    <x v="100"/>
    <x v="50"/>
    <x v="49"/>
    <x v="47"/>
    <x v="9"/>
    <m/>
    <m/>
    <m/>
    <m/>
    <m/>
    <m/>
    <m/>
    <m/>
    <n v="8880"/>
    <m/>
    <n v="8880"/>
    <x v="289"/>
    <n v="26434.720000000001"/>
  </r>
  <r>
    <m/>
    <x v="100"/>
    <x v="50"/>
    <x v="49"/>
    <x v="47"/>
    <x v="10"/>
    <m/>
    <m/>
    <m/>
    <m/>
    <m/>
    <m/>
    <m/>
    <m/>
    <n v="8880"/>
    <m/>
    <n v="8880"/>
    <x v="289"/>
    <n v="26434.720000000001"/>
  </r>
  <r>
    <m/>
    <x v="101"/>
    <x v="51"/>
    <x v="50"/>
    <x v="48"/>
    <x v="21"/>
    <m/>
    <m/>
    <m/>
    <m/>
    <m/>
    <m/>
    <m/>
    <m/>
    <m/>
    <m/>
    <n v="177.5"/>
    <x v="0"/>
    <n v="177.5"/>
  </r>
  <r>
    <m/>
    <x v="102"/>
    <x v="51"/>
    <x v="50"/>
    <x v="48"/>
    <x v="22"/>
    <m/>
    <m/>
    <m/>
    <m/>
    <m/>
    <m/>
    <m/>
    <n v="2574.8000000000002"/>
    <n v="1889.85"/>
    <n v="1940.42"/>
    <n v="2113.13"/>
    <x v="290"/>
    <n v="10456.459999999999"/>
  </r>
  <r>
    <m/>
    <x v="102"/>
    <x v="51"/>
    <x v="50"/>
    <x v="48"/>
    <x v="1"/>
    <m/>
    <m/>
    <m/>
    <m/>
    <m/>
    <m/>
    <m/>
    <n v="13000"/>
    <n v="13000"/>
    <n v="13000"/>
    <n v="13000"/>
    <x v="1"/>
    <n v="65000"/>
  </r>
  <r>
    <m/>
    <x v="102"/>
    <x v="51"/>
    <x v="50"/>
    <x v="48"/>
    <x v="12"/>
    <m/>
    <m/>
    <m/>
    <m/>
    <m/>
    <m/>
    <m/>
    <n v="500"/>
    <n v="500"/>
    <n v="500"/>
    <n v="500"/>
    <x v="29"/>
    <n v="2500"/>
  </r>
  <r>
    <m/>
    <x v="102"/>
    <x v="51"/>
    <x v="50"/>
    <x v="48"/>
    <x v="25"/>
    <m/>
    <m/>
    <m/>
    <m/>
    <m/>
    <m/>
    <m/>
    <m/>
    <m/>
    <m/>
    <m/>
    <x v="291"/>
    <n v="2388"/>
  </r>
  <r>
    <m/>
    <x v="102"/>
    <x v="51"/>
    <x v="50"/>
    <x v="48"/>
    <x v="19"/>
    <m/>
    <m/>
    <m/>
    <m/>
    <m/>
    <m/>
    <m/>
    <n v="4000"/>
    <n v="4000"/>
    <n v="4000"/>
    <n v="4000"/>
    <x v="182"/>
    <n v="20000"/>
  </r>
  <r>
    <m/>
    <x v="102"/>
    <x v="51"/>
    <x v="50"/>
    <x v="48"/>
    <x v="2"/>
    <m/>
    <m/>
    <m/>
    <m/>
    <m/>
    <m/>
    <m/>
    <n v="20074.8"/>
    <n v="19389.849999999999"/>
    <n v="19440.419999999998"/>
    <n v="19790.63"/>
    <x v="292"/>
    <n v="100521.96"/>
  </r>
  <r>
    <m/>
    <x v="102"/>
    <x v="51"/>
    <x v="50"/>
    <x v="48"/>
    <x v="3"/>
    <m/>
    <m/>
    <m/>
    <m/>
    <m/>
    <m/>
    <m/>
    <n v="2728.78"/>
    <n v="2550.69"/>
    <n v="2563.85"/>
    <n v="2654.89"/>
    <x v="293"/>
    <n v="13558.21"/>
  </r>
  <r>
    <m/>
    <x v="102"/>
    <x v="51"/>
    <x v="50"/>
    <x v="48"/>
    <x v="4"/>
    <m/>
    <m/>
    <m/>
    <m/>
    <m/>
    <m/>
    <m/>
    <n v="148.72"/>
    <n v="148.72"/>
    <n v="148.72"/>
    <n v="148.72"/>
    <x v="9"/>
    <n v="743.6"/>
  </r>
  <r>
    <m/>
    <x v="102"/>
    <x v="51"/>
    <x v="50"/>
    <x v="48"/>
    <x v="6"/>
    <m/>
    <m/>
    <m/>
    <m/>
    <m/>
    <m/>
    <m/>
    <n v="2877.5"/>
    <n v="2699.41"/>
    <n v="2712.57"/>
    <n v="2803.61"/>
    <x v="294"/>
    <n v="14301.81"/>
  </r>
  <r>
    <m/>
    <x v="102"/>
    <x v="51"/>
    <x v="50"/>
    <x v="48"/>
    <x v="7"/>
    <m/>
    <m/>
    <m/>
    <m/>
    <m/>
    <m/>
    <m/>
    <n v="200.75"/>
    <n v="193.9"/>
    <n v="194.4"/>
    <n v="197.91"/>
    <x v="295"/>
    <n v="1000.45"/>
  </r>
  <r>
    <m/>
    <x v="102"/>
    <x v="51"/>
    <x v="50"/>
    <x v="48"/>
    <x v="8"/>
    <m/>
    <m/>
    <m/>
    <m/>
    <m/>
    <m/>
    <m/>
    <n v="200.75"/>
    <n v="193.9"/>
    <n v="194.4"/>
    <n v="197.91"/>
    <x v="295"/>
    <n v="1000.45"/>
  </r>
  <r>
    <m/>
    <x v="102"/>
    <x v="51"/>
    <x v="50"/>
    <x v="48"/>
    <x v="9"/>
    <m/>
    <m/>
    <m/>
    <m/>
    <m/>
    <m/>
    <m/>
    <m/>
    <n v="16690.439999999999"/>
    <m/>
    <n v="16987.02"/>
    <x v="296"/>
    <n v="52295"/>
  </r>
  <r>
    <m/>
    <x v="102"/>
    <x v="51"/>
    <x v="50"/>
    <x v="48"/>
    <x v="10"/>
    <m/>
    <m/>
    <m/>
    <m/>
    <m/>
    <m/>
    <m/>
    <m/>
    <n v="16690.439999999999"/>
    <m/>
    <n v="16987.02"/>
    <x v="296"/>
    <n v="52295"/>
  </r>
  <r>
    <m/>
    <x v="103"/>
    <x v="52"/>
    <x v="51"/>
    <x v="49"/>
    <x v="0"/>
    <m/>
    <m/>
    <m/>
    <m/>
    <m/>
    <m/>
    <m/>
    <m/>
    <m/>
    <n v="18840"/>
    <m/>
    <x v="0"/>
    <n v="18840"/>
  </r>
  <r>
    <m/>
    <x v="104"/>
    <x v="52"/>
    <x v="51"/>
    <x v="49"/>
    <x v="1"/>
    <m/>
    <m/>
    <m/>
    <m/>
    <m/>
    <m/>
    <m/>
    <n v="19260"/>
    <n v="19260"/>
    <n v="19260"/>
    <n v="19260"/>
    <x v="297"/>
    <n v="96300"/>
  </r>
  <r>
    <m/>
    <x v="104"/>
    <x v="52"/>
    <x v="51"/>
    <x v="49"/>
    <x v="13"/>
    <m/>
    <m/>
    <m/>
    <m/>
    <m/>
    <m/>
    <m/>
    <n v="2140"/>
    <n v="2140"/>
    <n v="2140"/>
    <n v="2140"/>
    <x v="298"/>
    <n v="10700"/>
  </r>
  <r>
    <m/>
    <x v="104"/>
    <x v="52"/>
    <x v="51"/>
    <x v="49"/>
    <x v="19"/>
    <m/>
    <m/>
    <m/>
    <m/>
    <m/>
    <m/>
    <m/>
    <n v="2140"/>
    <n v="2140"/>
    <n v="2140"/>
    <n v="2140"/>
    <x v="298"/>
    <n v="10700"/>
  </r>
  <r>
    <m/>
    <x v="104"/>
    <x v="52"/>
    <x v="51"/>
    <x v="49"/>
    <x v="2"/>
    <m/>
    <m/>
    <m/>
    <m/>
    <m/>
    <m/>
    <m/>
    <n v="23540"/>
    <n v="23540"/>
    <n v="42380"/>
    <n v="23540"/>
    <x v="299"/>
    <n v="136540"/>
  </r>
  <r>
    <m/>
    <x v="104"/>
    <x v="52"/>
    <x v="51"/>
    <x v="49"/>
    <x v="16"/>
    <m/>
    <m/>
    <m/>
    <m/>
    <m/>
    <m/>
    <m/>
    <m/>
    <m/>
    <n v="3000"/>
    <m/>
    <x v="0"/>
    <n v="3000"/>
  </r>
  <r>
    <m/>
    <x v="104"/>
    <x v="52"/>
    <x v="51"/>
    <x v="49"/>
    <x v="3"/>
    <m/>
    <m/>
    <m/>
    <m/>
    <m/>
    <m/>
    <m/>
    <n v="3526.73"/>
    <n v="3524.47"/>
    <n v="8420.99"/>
    <n v="3520.53"/>
    <x v="300"/>
    <n v="22511.16"/>
  </r>
  <r>
    <m/>
    <x v="104"/>
    <x v="52"/>
    <x v="51"/>
    <x v="49"/>
    <x v="4"/>
    <m/>
    <m/>
    <m/>
    <m/>
    <m/>
    <m/>
    <m/>
    <n v="148.72"/>
    <n v="148.72"/>
    <n v="148.72"/>
    <n v="148.72"/>
    <x v="9"/>
    <n v="743.6"/>
  </r>
  <r>
    <m/>
    <x v="104"/>
    <x v="52"/>
    <x v="51"/>
    <x v="49"/>
    <x v="5"/>
    <m/>
    <m/>
    <m/>
    <m/>
    <m/>
    <m/>
    <m/>
    <n v="1250"/>
    <n v="1250"/>
    <n v="1250"/>
    <n v="1250"/>
    <x v="0"/>
    <n v="5000"/>
  </r>
  <r>
    <m/>
    <x v="104"/>
    <x v="52"/>
    <x v="51"/>
    <x v="49"/>
    <x v="6"/>
    <m/>
    <m/>
    <m/>
    <m/>
    <m/>
    <m/>
    <m/>
    <n v="4925.45"/>
    <n v="4923.1899999999996"/>
    <n v="12819.71"/>
    <n v="4919.25"/>
    <x v="301"/>
    <n v="31254.76"/>
  </r>
  <r>
    <m/>
    <x v="104"/>
    <x v="52"/>
    <x v="51"/>
    <x v="49"/>
    <x v="7"/>
    <m/>
    <m/>
    <m/>
    <m/>
    <m/>
    <m/>
    <m/>
    <n v="231.44"/>
    <n v="231.35"/>
    <n v="419.68"/>
    <n v="231.2"/>
    <x v="302"/>
    <n v="1344.79"/>
  </r>
  <r>
    <m/>
    <x v="104"/>
    <x v="52"/>
    <x v="51"/>
    <x v="49"/>
    <x v="8"/>
    <m/>
    <m/>
    <m/>
    <m/>
    <m/>
    <m/>
    <m/>
    <n v="231.44"/>
    <n v="231.35"/>
    <n v="419.68"/>
    <n v="231.2"/>
    <x v="302"/>
    <n v="1344.79"/>
  </r>
  <r>
    <m/>
    <x v="104"/>
    <x v="52"/>
    <x v="51"/>
    <x v="49"/>
    <x v="9"/>
    <m/>
    <m/>
    <m/>
    <m/>
    <m/>
    <m/>
    <m/>
    <m/>
    <n v="18616.810000000001"/>
    <m/>
    <n v="18620.75"/>
    <x v="303"/>
    <n v="57110.400000000001"/>
  </r>
  <r>
    <m/>
    <x v="104"/>
    <x v="52"/>
    <x v="51"/>
    <x v="49"/>
    <x v="10"/>
    <m/>
    <m/>
    <m/>
    <m/>
    <m/>
    <m/>
    <m/>
    <m/>
    <n v="18616.810000000001"/>
    <m/>
    <n v="18620.75"/>
    <x v="303"/>
    <n v="57110.400000000001"/>
  </r>
  <r>
    <m/>
    <x v="105"/>
    <x v="53"/>
    <x v="52"/>
    <x v="50"/>
    <x v="22"/>
    <m/>
    <m/>
    <m/>
    <m/>
    <m/>
    <m/>
    <m/>
    <n v="1182.6600000000001"/>
    <n v="1423.49"/>
    <n v="1423.26"/>
    <n v="1575.79"/>
    <x v="304"/>
    <n v="6605.44"/>
  </r>
  <r>
    <m/>
    <x v="106"/>
    <x v="53"/>
    <x v="52"/>
    <x v="50"/>
    <x v="1"/>
    <m/>
    <m/>
    <m/>
    <m/>
    <m/>
    <m/>
    <m/>
    <n v="6000"/>
    <n v="6000"/>
    <n v="6000"/>
    <n v="6000"/>
    <x v="78"/>
    <n v="30000"/>
  </r>
  <r>
    <m/>
    <x v="106"/>
    <x v="53"/>
    <x v="52"/>
    <x v="50"/>
    <x v="12"/>
    <m/>
    <m/>
    <m/>
    <m/>
    <m/>
    <m/>
    <m/>
    <n v="350"/>
    <n v="350"/>
    <n v="350"/>
    <n v="350"/>
    <x v="305"/>
    <n v="1750"/>
  </r>
  <r>
    <m/>
    <x v="106"/>
    <x v="53"/>
    <x v="52"/>
    <x v="50"/>
    <x v="19"/>
    <m/>
    <m/>
    <m/>
    <m/>
    <m/>
    <m/>
    <m/>
    <n v="1960"/>
    <n v="2000"/>
    <n v="2000"/>
    <n v="2000"/>
    <x v="306"/>
    <n v="9560"/>
  </r>
  <r>
    <m/>
    <x v="106"/>
    <x v="53"/>
    <x v="52"/>
    <x v="50"/>
    <x v="2"/>
    <m/>
    <m/>
    <m/>
    <m/>
    <m/>
    <m/>
    <m/>
    <n v="9492.66"/>
    <n v="9773.49"/>
    <n v="9773.26"/>
    <n v="9925.7900000000009"/>
    <x v="307"/>
    <n v="47915.44"/>
  </r>
  <r>
    <m/>
    <x v="106"/>
    <x v="53"/>
    <x v="52"/>
    <x v="50"/>
    <x v="20"/>
    <m/>
    <m/>
    <m/>
    <m/>
    <m/>
    <m/>
    <m/>
    <m/>
    <n v="400"/>
    <m/>
    <m/>
    <x v="0"/>
    <n v="400"/>
  </r>
  <r>
    <m/>
    <x v="106"/>
    <x v="53"/>
    <x v="52"/>
    <x v="50"/>
    <x v="16"/>
    <m/>
    <m/>
    <m/>
    <m/>
    <m/>
    <m/>
    <m/>
    <m/>
    <m/>
    <n v="200"/>
    <m/>
    <x v="0"/>
    <n v="200"/>
  </r>
  <r>
    <m/>
    <x v="106"/>
    <x v="53"/>
    <x v="52"/>
    <x v="50"/>
    <x v="3"/>
    <m/>
    <m/>
    <m/>
    <m/>
    <m/>
    <m/>
    <m/>
    <n v="523.67999999999995"/>
    <n v="574.22"/>
    <n v="574.19000000000005"/>
    <n v="601.64"/>
    <x v="308"/>
    <n v="2699.78"/>
  </r>
  <r>
    <m/>
    <x v="106"/>
    <x v="53"/>
    <x v="52"/>
    <x v="50"/>
    <x v="4"/>
    <m/>
    <m/>
    <m/>
    <m/>
    <m/>
    <m/>
    <m/>
    <n v="83.1"/>
    <n v="83.5"/>
    <n v="83.5"/>
    <n v="83.5"/>
    <x v="309"/>
    <n v="413.1"/>
  </r>
  <r>
    <m/>
    <x v="106"/>
    <x v="53"/>
    <x v="52"/>
    <x v="50"/>
    <x v="6"/>
    <m/>
    <m/>
    <m/>
    <m/>
    <m/>
    <m/>
    <m/>
    <n v="606.78"/>
    <n v="1057.72"/>
    <n v="857.69"/>
    <n v="685.14"/>
    <x v="310"/>
    <n v="3712.88"/>
  </r>
  <r>
    <m/>
    <x v="106"/>
    <x v="53"/>
    <x v="52"/>
    <x v="50"/>
    <x v="7"/>
    <m/>
    <m/>
    <m/>
    <m/>
    <m/>
    <m/>
    <m/>
    <n v="94.93"/>
    <n v="97.73"/>
    <n v="97.73"/>
    <n v="99.26"/>
    <x v="311"/>
    <n v="479.15"/>
  </r>
  <r>
    <m/>
    <x v="106"/>
    <x v="53"/>
    <x v="52"/>
    <x v="50"/>
    <x v="8"/>
    <m/>
    <m/>
    <m/>
    <m/>
    <m/>
    <m/>
    <m/>
    <n v="94.93"/>
    <n v="97.73"/>
    <n v="97.73"/>
    <n v="99.26"/>
    <x v="311"/>
    <n v="479.15"/>
  </r>
  <r>
    <m/>
    <x v="106"/>
    <x v="53"/>
    <x v="52"/>
    <x v="50"/>
    <x v="9"/>
    <m/>
    <m/>
    <m/>
    <m/>
    <m/>
    <m/>
    <m/>
    <m/>
    <n v="8715.77"/>
    <m/>
    <n v="9240.65"/>
    <x v="312"/>
    <n v="26401.11"/>
  </r>
  <r>
    <m/>
    <x v="106"/>
    <x v="53"/>
    <x v="52"/>
    <x v="50"/>
    <x v="10"/>
    <m/>
    <m/>
    <m/>
    <m/>
    <m/>
    <m/>
    <m/>
    <m/>
    <n v="8715.77"/>
    <m/>
    <n v="9240.65"/>
    <x v="312"/>
    <n v="26401.11"/>
  </r>
  <r>
    <m/>
    <x v="107"/>
    <x v="54"/>
    <x v="53"/>
    <x v="51"/>
    <x v="1"/>
    <m/>
    <m/>
    <m/>
    <m/>
    <m/>
    <m/>
    <m/>
    <n v="6400"/>
    <n v="6400"/>
    <m/>
    <m/>
    <x v="0"/>
    <n v="12800"/>
  </r>
  <r>
    <m/>
    <x v="108"/>
    <x v="54"/>
    <x v="53"/>
    <x v="51"/>
    <x v="30"/>
    <m/>
    <m/>
    <m/>
    <m/>
    <m/>
    <m/>
    <m/>
    <m/>
    <n v="-1181.3599999999999"/>
    <m/>
    <m/>
    <x v="0"/>
    <n v="-1181.3599999999999"/>
  </r>
  <r>
    <m/>
    <x v="108"/>
    <x v="54"/>
    <x v="53"/>
    <x v="51"/>
    <x v="2"/>
    <m/>
    <m/>
    <m/>
    <m/>
    <m/>
    <m/>
    <m/>
    <n v="6400"/>
    <n v="5218.6400000000003"/>
    <m/>
    <m/>
    <x v="0"/>
    <n v="11618.64"/>
  </r>
  <r>
    <m/>
    <x v="108"/>
    <x v="54"/>
    <x v="53"/>
    <x v="51"/>
    <x v="31"/>
    <m/>
    <m/>
    <m/>
    <m/>
    <m/>
    <m/>
    <m/>
    <n v="75"/>
    <n v="75"/>
    <m/>
    <m/>
    <x v="0"/>
    <n v="150"/>
  </r>
  <r>
    <m/>
    <x v="108"/>
    <x v="54"/>
    <x v="53"/>
    <x v="51"/>
    <x v="4"/>
    <m/>
    <m/>
    <m/>
    <m/>
    <m/>
    <m/>
    <m/>
    <n v="64"/>
    <n v="52.19"/>
    <m/>
    <m/>
    <x v="0"/>
    <n v="116.19"/>
  </r>
  <r>
    <m/>
    <x v="108"/>
    <x v="54"/>
    <x v="53"/>
    <x v="51"/>
    <x v="6"/>
    <m/>
    <m/>
    <m/>
    <m/>
    <m/>
    <m/>
    <m/>
    <n v="139"/>
    <n v="127.19"/>
    <m/>
    <m/>
    <x v="0"/>
    <n v="266.19"/>
  </r>
  <r>
    <m/>
    <x v="108"/>
    <x v="54"/>
    <x v="53"/>
    <x v="51"/>
    <x v="7"/>
    <m/>
    <m/>
    <m/>
    <m/>
    <m/>
    <m/>
    <m/>
    <n v="64"/>
    <n v="52.19"/>
    <m/>
    <m/>
    <x v="0"/>
    <n v="116.19"/>
  </r>
  <r>
    <m/>
    <x v="108"/>
    <x v="54"/>
    <x v="53"/>
    <x v="51"/>
    <x v="8"/>
    <m/>
    <m/>
    <m/>
    <m/>
    <m/>
    <m/>
    <m/>
    <n v="64"/>
    <n v="52.19"/>
    <m/>
    <m/>
    <x v="0"/>
    <n v="116.19"/>
  </r>
  <r>
    <m/>
    <x v="108"/>
    <x v="54"/>
    <x v="53"/>
    <x v="51"/>
    <x v="9"/>
    <m/>
    <m/>
    <m/>
    <m/>
    <m/>
    <m/>
    <m/>
    <m/>
    <n v="5091.45"/>
    <m/>
    <m/>
    <x v="0"/>
    <n v="5091.45"/>
  </r>
  <r>
    <m/>
    <x v="108"/>
    <x v="54"/>
    <x v="53"/>
    <x v="51"/>
    <x v="10"/>
    <m/>
    <m/>
    <m/>
    <m/>
    <m/>
    <m/>
    <m/>
    <m/>
    <n v="5091.45"/>
    <m/>
    <m/>
    <x v="0"/>
    <n v="5091.45"/>
  </r>
  <r>
    <m/>
    <x v="109"/>
    <x v="55"/>
    <x v="54"/>
    <x v="52"/>
    <x v="22"/>
    <m/>
    <m/>
    <m/>
    <m/>
    <m/>
    <m/>
    <m/>
    <n v="2042.42"/>
    <n v="1392.1"/>
    <n v="1483.51"/>
    <n v="2889.9"/>
    <x v="313"/>
    <n v="9335.6299999999992"/>
  </r>
  <r>
    <m/>
    <x v="110"/>
    <x v="55"/>
    <x v="54"/>
    <x v="52"/>
    <x v="1"/>
    <m/>
    <m/>
    <m/>
    <m/>
    <m/>
    <m/>
    <m/>
    <n v="10000"/>
    <n v="10000"/>
    <n v="10000"/>
    <n v="10000"/>
    <x v="102"/>
    <n v="50000"/>
  </r>
  <r>
    <m/>
    <x v="110"/>
    <x v="55"/>
    <x v="54"/>
    <x v="52"/>
    <x v="2"/>
    <m/>
    <m/>
    <m/>
    <m/>
    <m/>
    <m/>
    <m/>
    <n v="12042.42"/>
    <n v="11392.1"/>
    <n v="11483.51"/>
    <n v="12889.9"/>
    <x v="314"/>
    <n v="59335.63"/>
  </r>
  <r>
    <m/>
    <x v="110"/>
    <x v="55"/>
    <x v="54"/>
    <x v="52"/>
    <x v="16"/>
    <m/>
    <m/>
    <m/>
    <m/>
    <m/>
    <m/>
    <m/>
    <n v="1000"/>
    <m/>
    <m/>
    <m/>
    <x v="0"/>
    <n v="1000"/>
  </r>
  <r>
    <m/>
    <x v="110"/>
    <x v="55"/>
    <x v="54"/>
    <x v="52"/>
    <x v="31"/>
    <m/>
    <m/>
    <m/>
    <m/>
    <m/>
    <m/>
    <m/>
    <n v="300"/>
    <m/>
    <m/>
    <m/>
    <x v="0"/>
    <n v="300"/>
  </r>
  <r>
    <m/>
    <x v="110"/>
    <x v="55"/>
    <x v="54"/>
    <x v="52"/>
    <x v="3"/>
    <m/>
    <m/>
    <m/>
    <m/>
    <m/>
    <m/>
    <m/>
    <n v="983.21"/>
    <n v="865.58"/>
    <n v="882.03"/>
    <n v="1140.9100000000001"/>
    <x v="315"/>
    <n v="4764.32"/>
  </r>
  <r>
    <m/>
    <x v="110"/>
    <x v="55"/>
    <x v="54"/>
    <x v="52"/>
    <x v="4"/>
    <m/>
    <m/>
    <m/>
    <m/>
    <m/>
    <m/>
    <m/>
    <n v="100.03"/>
    <n v="100"/>
    <n v="100"/>
    <n v="100.32"/>
    <x v="316"/>
    <n v="500.49"/>
  </r>
  <r>
    <m/>
    <x v="110"/>
    <x v="55"/>
    <x v="54"/>
    <x v="52"/>
    <x v="5"/>
    <m/>
    <m/>
    <m/>
    <m/>
    <m/>
    <m/>
    <m/>
    <n v="500"/>
    <m/>
    <m/>
    <n v="2500"/>
    <x v="222"/>
    <n v="5500"/>
  </r>
  <r>
    <m/>
    <x v="110"/>
    <x v="55"/>
    <x v="54"/>
    <x v="52"/>
    <x v="6"/>
    <m/>
    <m/>
    <m/>
    <m/>
    <m/>
    <m/>
    <m/>
    <n v="2883.24"/>
    <n v="965.58"/>
    <n v="982.03"/>
    <n v="3741.23"/>
    <x v="317"/>
    <n v="12064.81"/>
  </r>
  <r>
    <m/>
    <x v="110"/>
    <x v="55"/>
    <x v="54"/>
    <x v="52"/>
    <x v="7"/>
    <m/>
    <m/>
    <m/>
    <m/>
    <m/>
    <m/>
    <m/>
    <n v="120.46"/>
    <n v="113.92"/>
    <n v="114.84"/>
    <n v="129.22"/>
    <x v="318"/>
    <n v="593.86"/>
  </r>
  <r>
    <m/>
    <x v="110"/>
    <x v="55"/>
    <x v="54"/>
    <x v="52"/>
    <x v="8"/>
    <m/>
    <m/>
    <m/>
    <m/>
    <m/>
    <m/>
    <m/>
    <n v="120.46"/>
    <n v="113.92"/>
    <n v="114.84"/>
    <n v="129.22"/>
    <x v="318"/>
    <n v="593.86"/>
  </r>
  <r>
    <m/>
    <x v="110"/>
    <x v="55"/>
    <x v="54"/>
    <x v="52"/>
    <x v="9"/>
    <m/>
    <m/>
    <m/>
    <m/>
    <m/>
    <m/>
    <m/>
    <m/>
    <n v="10426.52"/>
    <m/>
    <n v="9148.67"/>
    <x v="0"/>
    <n v="19575.189999999999"/>
  </r>
  <r>
    <m/>
    <x v="110"/>
    <x v="55"/>
    <x v="54"/>
    <x v="52"/>
    <x v="10"/>
    <m/>
    <m/>
    <m/>
    <m/>
    <m/>
    <m/>
    <m/>
    <m/>
    <n v="10426.52"/>
    <m/>
    <n v="9148.67"/>
    <x v="0"/>
    <n v="19575.189999999999"/>
  </r>
  <r>
    <m/>
    <x v="111"/>
    <x v="56"/>
    <x v="55"/>
    <x v="16"/>
    <x v="33"/>
    <m/>
    <m/>
    <m/>
    <m/>
    <m/>
    <m/>
    <m/>
    <m/>
    <n v="9358.56"/>
    <m/>
    <m/>
    <x v="0"/>
    <n v="9358.56"/>
  </r>
  <r>
    <m/>
    <x v="112"/>
    <x v="56"/>
    <x v="55"/>
    <x v="16"/>
    <x v="1"/>
    <m/>
    <m/>
    <m/>
    <m/>
    <m/>
    <m/>
    <m/>
    <n v="12000"/>
    <n v="9142.85"/>
    <m/>
    <m/>
    <x v="0"/>
    <n v="21142.85"/>
  </r>
  <r>
    <m/>
    <x v="112"/>
    <x v="56"/>
    <x v="55"/>
    <x v="16"/>
    <x v="2"/>
    <m/>
    <m/>
    <m/>
    <m/>
    <m/>
    <m/>
    <m/>
    <n v="12000"/>
    <n v="18501.41"/>
    <m/>
    <m/>
    <x v="0"/>
    <n v="30501.41"/>
  </r>
  <r>
    <m/>
    <x v="112"/>
    <x v="56"/>
    <x v="55"/>
    <x v="16"/>
    <x v="20"/>
    <m/>
    <m/>
    <m/>
    <m/>
    <m/>
    <m/>
    <m/>
    <m/>
    <n v="1519"/>
    <m/>
    <m/>
    <x v="0"/>
    <n v="1519"/>
  </r>
  <r>
    <m/>
    <x v="112"/>
    <x v="56"/>
    <x v="55"/>
    <x v="16"/>
    <x v="31"/>
    <m/>
    <m/>
    <m/>
    <m/>
    <m/>
    <m/>
    <m/>
    <m/>
    <n v="66"/>
    <m/>
    <m/>
    <x v="0"/>
    <n v="66"/>
  </r>
  <r>
    <m/>
    <x v="112"/>
    <x v="56"/>
    <x v="55"/>
    <x v="16"/>
    <x v="3"/>
    <m/>
    <m/>
    <m/>
    <m/>
    <m/>
    <m/>
    <m/>
    <n v="976.71"/>
    <n v="2461.29"/>
    <m/>
    <m/>
    <x v="0"/>
    <n v="3438"/>
  </r>
  <r>
    <m/>
    <x v="112"/>
    <x v="56"/>
    <x v="55"/>
    <x v="16"/>
    <x v="4"/>
    <m/>
    <m/>
    <m/>
    <m/>
    <m/>
    <m/>
    <m/>
    <n v="120.1"/>
    <n v="148.72"/>
    <m/>
    <m/>
    <x v="0"/>
    <n v="268.82"/>
  </r>
  <r>
    <m/>
    <x v="112"/>
    <x v="56"/>
    <x v="55"/>
    <x v="16"/>
    <x v="26"/>
    <m/>
    <m/>
    <m/>
    <m/>
    <m/>
    <m/>
    <m/>
    <m/>
    <n v="-1861.26"/>
    <m/>
    <m/>
    <x v="0"/>
    <n v="-1861.26"/>
  </r>
  <r>
    <m/>
    <x v="112"/>
    <x v="56"/>
    <x v="55"/>
    <x v="16"/>
    <x v="5"/>
    <m/>
    <m/>
    <m/>
    <m/>
    <m/>
    <m/>
    <m/>
    <n v="1500"/>
    <m/>
    <m/>
    <m/>
    <x v="0"/>
    <n v="1500"/>
  </r>
  <r>
    <m/>
    <x v="112"/>
    <x v="56"/>
    <x v="55"/>
    <x v="16"/>
    <x v="6"/>
    <m/>
    <m/>
    <m/>
    <m/>
    <m/>
    <m/>
    <m/>
    <n v="2596.81"/>
    <n v="2333.75"/>
    <m/>
    <m/>
    <x v="0"/>
    <n v="4930.5600000000004"/>
  </r>
  <r>
    <m/>
    <x v="112"/>
    <x v="56"/>
    <x v="55"/>
    <x v="16"/>
    <x v="7"/>
    <m/>
    <m/>
    <m/>
    <m/>
    <m/>
    <m/>
    <m/>
    <n v="120.1"/>
    <n v="185.01"/>
    <m/>
    <m/>
    <x v="0"/>
    <n v="305.11"/>
  </r>
  <r>
    <m/>
    <x v="112"/>
    <x v="56"/>
    <x v="55"/>
    <x v="16"/>
    <x v="8"/>
    <m/>
    <m/>
    <m/>
    <m/>
    <m/>
    <m/>
    <m/>
    <n v="120.1"/>
    <n v="185.01"/>
    <m/>
    <m/>
    <x v="0"/>
    <n v="305.11"/>
  </r>
  <r>
    <m/>
    <x v="112"/>
    <x v="56"/>
    <x v="55"/>
    <x v="16"/>
    <x v="9"/>
    <m/>
    <m/>
    <m/>
    <m/>
    <m/>
    <m/>
    <m/>
    <m/>
    <n v="16167.66"/>
    <m/>
    <m/>
    <x v="0"/>
    <n v="16167.66"/>
  </r>
  <r>
    <m/>
    <x v="112"/>
    <x v="56"/>
    <x v="55"/>
    <x v="16"/>
    <x v="10"/>
    <m/>
    <m/>
    <m/>
    <m/>
    <m/>
    <m/>
    <m/>
    <m/>
    <n v="16167.66"/>
    <m/>
    <m/>
    <x v="0"/>
    <n v="16167.66"/>
  </r>
  <r>
    <m/>
    <x v="113"/>
    <x v="57"/>
    <x v="56"/>
    <x v="53"/>
    <x v="3"/>
    <m/>
    <m/>
    <m/>
    <m/>
    <m/>
    <m/>
    <m/>
    <m/>
    <m/>
    <m/>
    <m/>
    <x v="319"/>
    <n v="-120.95"/>
  </r>
  <r>
    <m/>
    <x v="113"/>
    <x v="57"/>
    <x v="56"/>
    <x v="53"/>
    <x v="6"/>
    <m/>
    <m/>
    <m/>
    <m/>
    <m/>
    <m/>
    <m/>
    <m/>
    <m/>
    <m/>
    <m/>
    <x v="319"/>
    <n v="-120.95"/>
  </r>
  <r>
    <m/>
    <x v="114"/>
    <x v="58"/>
    <x v="57"/>
    <x v="54"/>
    <x v="22"/>
    <m/>
    <m/>
    <m/>
    <m/>
    <m/>
    <m/>
    <m/>
    <n v="2957.57"/>
    <n v="2250.29"/>
    <n v="1365.5"/>
    <n v="1095.47"/>
    <x v="320"/>
    <n v="8497.52"/>
  </r>
  <r>
    <m/>
    <x v="115"/>
    <x v="58"/>
    <x v="57"/>
    <x v="54"/>
    <x v="1"/>
    <m/>
    <m/>
    <m/>
    <m/>
    <m/>
    <m/>
    <m/>
    <n v="6000"/>
    <n v="6000"/>
    <n v="6000"/>
    <n v="6000"/>
    <x v="78"/>
    <n v="30000"/>
  </r>
  <r>
    <m/>
    <x v="115"/>
    <x v="58"/>
    <x v="57"/>
    <x v="54"/>
    <x v="12"/>
    <m/>
    <m/>
    <m/>
    <m/>
    <m/>
    <m/>
    <m/>
    <n v="500"/>
    <n v="500"/>
    <n v="500"/>
    <n v="500"/>
    <x v="29"/>
    <n v="2500"/>
  </r>
  <r>
    <m/>
    <x v="115"/>
    <x v="58"/>
    <x v="57"/>
    <x v="54"/>
    <x v="25"/>
    <m/>
    <m/>
    <m/>
    <m/>
    <m/>
    <m/>
    <m/>
    <n v="1808"/>
    <n v="1146"/>
    <n v="1212"/>
    <n v="796"/>
    <x v="321"/>
    <n v="5796"/>
  </r>
  <r>
    <m/>
    <x v="115"/>
    <x v="58"/>
    <x v="57"/>
    <x v="54"/>
    <x v="19"/>
    <m/>
    <m/>
    <m/>
    <m/>
    <m/>
    <m/>
    <m/>
    <n v="1880"/>
    <n v="1800"/>
    <n v="1800"/>
    <n v="1800"/>
    <x v="322"/>
    <n v="9040"/>
  </r>
  <r>
    <m/>
    <x v="115"/>
    <x v="58"/>
    <x v="57"/>
    <x v="54"/>
    <x v="2"/>
    <m/>
    <m/>
    <m/>
    <m/>
    <m/>
    <m/>
    <m/>
    <n v="13145.57"/>
    <n v="11696.29"/>
    <n v="10877.5"/>
    <n v="10191.469999999999"/>
    <x v="323"/>
    <n v="55833.52"/>
  </r>
  <r>
    <m/>
    <x v="115"/>
    <x v="58"/>
    <x v="57"/>
    <x v="54"/>
    <x v="3"/>
    <m/>
    <m/>
    <m/>
    <m/>
    <m/>
    <m/>
    <m/>
    <n v="1116.1199999999999"/>
    <n v="879.07"/>
    <n v="729.32"/>
    <n v="620.79999999999995"/>
    <x v="324"/>
    <n v="3916.38"/>
  </r>
  <r>
    <m/>
    <x v="115"/>
    <x v="58"/>
    <x v="57"/>
    <x v="54"/>
    <x v="4"/>
    <m/>
    <m/>
    <m/>
    <m/>
    <m/>
    <m/>
    <m/>
    <n v="98.26"/>
    <n v="92.17"/>
    <n v="92.7"/>
    <n v="89.37"/>
    <x v="325"/>
    <n v="461.77"/>
  </r>
  <r>
    <m/>
    <x v="115"/>
    <x v="58"/>
    <x v="57"/>
    <x v="54"/>
    <x v="6"/>
    <m/>
    <m/>
    <m/>
    <m/>
    <m/>
    <m/>
    <m/>
    <n v="1214.3800000000001"/>
    <n v="971.24"/>
    <n v="822.02"/>
    <n v="710.17"/>
    <x v="326"/>
    <n v="4378.1499999999996"/>
  </r>
  <r>
    <m/>
    <x v="115"/>
    <x v="58"/>
    <x v="57"/>
    <x v="54"/>
    <x v="7"/>
    <m/>
    <m/>
    <m/>
    <m/>
    <m/>
    <m/>
    <m/>
    <n v="127.84"/>
    <n v="114.67"/>
    <n v="106.35"/>
    <n v="100.32"/>
    <x v="327"/>
    <n v="546.74"/>
  </r>
  <r>
    <m/>
    <x v="115"/>
    <x v="58"/>
    <x v="57"/>
    <x v="54"/>
    <x v="8"/>
    <m/>
    <m/>
    <m/>
    <m/>
    <m/>
    <m/>
    <m/>
    <n v="127.84"/>
    <n v="114.67"/>
    <n v="106.35"/>
    <n v="100.32"/>
    <x v="327"/>
    <n v="546.74"/>
  </r>
  <r>
    <m/>
    <x v="115"/>
    <x v="58"/>
    <x v="57"/>
    <x v="54"/>
    <x v="9"/>
    <m/>
    <m/>
    <m/>
    <m/>
    <m/>
    <m/>
    <m/>
    <m/>
    <n v="10725.05"/>
    <m/>
    <n v="9481.2999999999993"/>
    <x v="328"/>
    <n v="29468.7"/>
  </r>
  <r>
    <m/>
    <x v="115"/>
    <x v="58"/>
    <x v="57"/>
    <x v="54"/>
    <x v="10"/>
    <m/>
    <m/>
    <m/>
    <m/>
    <m/>
    <m/>
    <m/>
    <m/>
    <n v="10725.05"/>
    <m/>
    <n v="9481.2999999999993"/>
    <x v="328"/>
    <n v="29468.7"/>
  </r>
  <r>
    <m/>
    <x v="116"/>
    <x v="59"/>
    <x v="58"/>
    <x v="55"/>
    <x v="35"/>
    <m/>
    <m/>
    <m/>
    <m/>
    <m/>
    <m/>
    <m/>
    <m/>
    <n v="1500"/>
    <m/>
    <m/>
    <x v="0"/>
    <n v="1500"/>
  </r>
  <r>
    <m/>
    <x v="117"/>
    <x v="59"/>
    <x v="58"/>
    <x v="55"/>
    <x v="33"/>
    <m/>
    <m/>
    <m/>
    <m/>
    <m/>
    <m/>
    <m/>
    <m/>
    <m/>
    <m/>
    <m/>
    <x v="329"/>
    <n v="3414.86"/>
  </r>
  <r>
    <m/>
    <x v="117"/>
    <x v="59"/>
    <x v="58"/>
    <x v="55"/>
    <x v="34"/>
    <m/>
    <m/>
    <m/>
    <m/>
    <m/>
    <m/>
    <m/>
    <m/>
    <n v="500"/>
    <n v="500"/>
    <n v="500"/>
    <x v="0"/>
    <n v="1500"/>
  </r>
  <r>
    <m/>
    <x v="117"/>
    <x v="59"/>
    <x v="58"/>
    <x v="55"/>
    <x v="1"/>
    <m/>
    <m/>
    <m/>
    <m/>
    <m/>
    <m/>
    <m/>
    <n v="8000"/>
    <n v="8000"/>
    <n v="8000"/>
    <n v="8000"/>
    <x v="0"/>
    <n v="32000"/>
  </r>
  <r>
    <m/>
    <x v="117"/>
    <x v="59"/>
    <x v="58"/>
    <x v="55"/>
    <x v="12"/>
    <m/>
    <m/>
    <m/>
    <m/>
    <m/>
    <m/>
    <m/>
    <n v="300"/>
    <m/>
    <m/>
    <m/>
    <x v="0"/>
    <n v="300"/>
  </r>
  <r>
    <m/>
    <x v="117"/>
    <x v="59"/>
    <x v="58"/>
    <x v="55"/>
    <x v="25"/>
    <m/>
    <m/>
    <m/>
    <m/>
    <m/>
    <m/>
    <m/>
    <n v="2122"/>
    <n v="4336"/>
    <n v="1990"/>
    <n v="3580"/>
    <x v="330"/>
    <n v="12648"/>
  </r>
  <r>
    <m/>
    <x v="117"/>
    <x v="59"/>
    <x v="58"/>
    <x v="55"/>
    <x v="19"/>
    <m/>
    <m/>
    <m/>
    <m/>
    <m/>
    <m/>
    <m/>
    <n v="1047.6199999999999"/>
    <n v="1142.8599999999999"/>
    <n v="2000"/>
    <n v="1714.29"/>
    <x v="0"/>
    <n v="5904.77"/>
  </r>
  <r>
    <m/>
    <x v="117"/>
    <x v="59"/>
    <x v="58"/>
    <x v="55"/>
    <x v="2"/>
    <m/>
    <m/>
    <m/>
    <m/>
    <m/>
    <m/>
    <m/>
    <n v="11469.62"/>
    <n v="15478.86"/>
    <n v="12490"/>
    <n v="13794.29"/>
    <x v="331"/>
    <n v="57267.63"/>
  </r>
  <r>
    <m/>
    <x v="117"/>
    <x v="59"/>
    <x v="58"/>
    <x v="55"/>
    <x v="3"/>
    <m/>
    <m/>
    <m/>
    <m/>
    <m/>
    <m/>
    <m/>
    <n v="803.14"/>
    <n v="1445.1"/>
    <n v="991.56"/>
    <n v="1169.0899999999999"/>
    <x v="332"/>
    <n v="5112.8500000000004"/>
  </r>
  <r>
    <m/>
    <x v="117"/>
    <x v="59"/>
    <x v="58"/>
    <x v="55"/>
    <x v="4"/>
    <m/>
    <m/>
    <m/>
    <m/>
    <m/>
    <m/>
    <m/>
    <n v="110.45"/>
    <n v="141.12"/>
    <n v="115.92"/>
    <n v="125.78"/>
    <x v="333"/>
    <n v="532.38"/>
  </r>
  <r>
    <m/>
    <x v="117"/>
    <x v="59"/>
    <x v="58"/>
    <x v="55"/>
    <x v="6"/>
    <m/>
    <m/>
    <m/>
    <m/>
    <m/>
    <m/>
    <m/>
    <n v="913.59"/>
    <n v="1586.22"/>
    <n v="1107.48"/>
    <n v="1294.8699999999999"/>
    <x v="334"/>
    <n v="5645.23"/>
  </r>
  <r>
    <m/>
    <x v="117"/>
    <x v="59"/>
    <x v="58"/>
    <x v="55"/>
    <x v="7"/>
    <m/>
    <m/>
    <m/>
    <m/>
    <m/>
    <m/>
    <m/>
    <n v="110.45"/>
    <n v="146.12"/>
    <n v="120.92"/>
    <n v="130.78"/>
    <x v="333"/>
    <n v="547.38"/>
  </r>
  <r>
    <m/>
    <x v="117"/>
    <x v="59"/>
    <x v="58"/>
    <x v="55"/>
    <x v="8"/>
    <m/>
    <m/>
    <m/>
    <m/>
    <m/>
    <m/>
    <m/>
    <n v="110.45"/>
    <n v="146.12"/>
    <n v="120.92"/>
    <n v="130.78"/>
    <x v="333"/>
    <n v="547.38"/>
  </r>
  <r>
    <m/>
    <x v="117"/>
    <x v="59"/>
    <x v="58"/>
    <x v="55"/>
    <x v="9"/>
    <m/>
    <m/>
    <m/>
    <m/>
    <m/>
    <m/>
    <m/>
    <m/>
    <n v="13892.64"/>
    <m/>
    <n v="12499.42"/>
    <x v="335"/>
    <n v="29683.85"/>
  </r>
  <r>
    <m/>
    <x v="117"/>
    <x v="59"/>
    <x v="58"/>
    <x v="55"/>
    <x v="10"/>
    <m/>
    <m/>
    <m/>
    <m/>
    <m/>
    <m/>
    <m/>
    <m/>
    <n v="13892.64"/>
    <m/>
    <n v="12499.42"/>
    <x v="335"/>
    <n v="29683.85"/>
  </r>
  <r>
    <m/>
    <x v="118"/>
    <x v="60"/>
    <x v="59"/>
    <x v="56"/>
    <x v="0"/>
    <m/>
    <m/>
    <m/>
    <m/>
    <m/>
    <m/>
    <m/>
    <m/>
    <n v="7500"/>
    <m/>
    <m/>
    <x v="0"/>
    <n v="7500"/>
  </r>
  <r>
    <m/>
    <x v="119"/>
    <x v="60"/>
    <x v="59"/>
    <x v="56"/>
    <x v="11"/>
    <m/>
    <m/>
    <m/>
    <m/>
    <m/>
    <m/>
    <m/>
    <n v="484"/>
    <n v="840"/>
    <n v="596"/>
    <n v="120"/>
    <x v="336"/>
    <n v="2336"/>
  </r>
  <r>
    <m/>
    <x v="119"/>
    <x v="60"/>
    <x v="59"/>
    <x v="56"/>
    <x v="36"/>
    <m/>
    <m/>
    <m/>
    <m/>
    <m/>
    <m/>
    <m/>
    <n v="2920.22"/>
    <n v="2790.44"/>
    <n v="2076.6"/>
    <n v="1557.45"/>
    <x v="337"/>
    <n v="11940.46"/>
  </r>
  <r>
    <m/>
    <x v="119"/>
    <x v="60"/>
    <x v="59"/>
    <x v="56"/>
    <x v="37"/>
    <m/>
    <m/>
    <m/>
    <m/>
    <m/>
    <m/>
    <m/>
    <m/>
    <n v="432.63"/>
    <n v="605.67999999999995"/>
    <m/>
    <x v="0"/>
    <n v="1038.31"/>
  </r>
  <r>
    <m/>
    <x v="119"/>
    <x v="60"/>
    <x v="59"/>
    <x v="56"/>
    <x v="1"/>
    <m/>
    <m/>
    <m/>
    <m/>
    <m/>
    <m/>
    <m/>
    <n v="7500"/>
    <n v="7500"/>
    <n v="7500"/>
    <n v="7500"/>
    <x v="141"/>
    <n v="37500"/>
  </r>
  <r>
    <m/>
    <x v="119"/>
    <x v="60"/>
    <x v="59"/>
    <x v="56"/>
    <x v="38"/>
    <m/>
    <m/>
    <m/>
    <m/>
    <m/>
    <m/>
    <m/>
    <m/>
    <m/>
    <n v="259.58"/>
    <m/>
    <x v="0"/>
    <n v="259.58"/>
  </r>
  <r>
    <m/>
    <x v="119"/>
    <x v="60"/>
    <x v="59"/>
    <x v="56"/>
    <x v="19"/>
    <m/>
    <m/>
    <m/>
    <m/>
    <m/>
    <m/>
    <m/>
    <n v="500"/>
    <n v="500"/>
    <n v="500"/>
    <n v="500"/>
    <x v="338"/>
    <n v="2400"/>
  </r>
  <r>
    <m/>
    <x v="119"/>
    <x v="60"/>
    <x v="59"/>
    <x v="56"/>
    <x v="2"/>
    <m/>
    <m/>
    <m/>
    <m/>
    <m/>
    <m/>
    <m/>
    <n v="11404.22"/>
    <n v="19563.07"/>
    <n v="11537.86"/>
    <n v="9677.4500000000007"/>
    <x v="339"/>
    <n v="62974.35"/>
  </r>
  <r>
    <m/>
    <x v="119"/>
    <x v="60"/>
    <x v="59"/>
    <x v="56"/>
    <x v="20"/>
    <m/>
    <m/>
    <m/>
    <m/>
    <m/>
    <m/>
    <m/>
    <n v="500"/>
    <n v="500"/>
    <n v="500"/>
    <n v="500"/>
    <x v="29"/>
    <n v="2500"/>
  </r>
  <r>
    <m/>
    <x v="119"/>
    <x v="60"/>
    <x v="59"/>
    <x v="56"/>
    <x v="3"/>
    <m/>
    <m/>
    <m/>
    <m/>
    <m/>
    <m/>
    <m/>
    <n v="780.64"/>
    <n v="2185.16"/>
    <n v="784.53"/>
    <n v="535.34"/>
    <x v="340"/>
    <n v="4989.91"/>
  </r>
  <r>
    <m/>
    <x v="119"/>
    <x v="60"/>
    <x v="59"/>
    <x v="56"/>
    <x v="4"/>
    <m/>
    <m/>
    <m/>
    <m/>
    <m/>
    <m/>
    <m/>
    <n v="109.2"/>
    <n v="148.72"/>
    <n v="109.42"/>
    <n v="95.57"/>
    <x v="341"/>
    <n v="567.87"/>
  </r>
  <r>
    <m/>
    <x v="119"/>
    <x v="60"/>
    <x v="59"/>
    <x v="56"/>
    <x v="6"/>
    <m/>
    <m/>
    <m/>
    <m/>
    <m/>
    <m/>
    <m/>
    <n v="1389.84"/>
    <n v="2833.88"/>
    <n v="1393.95"/>
    <n v="1130.9100000000001"/>
    <x v="342"/>
    <n v="8057.78"/>
  </r>
  <r>
    <m/>
    <x v="119"/>
    <x v="60"/>
    <x v="59"/>
    <x v="56"/>
    <x v="7"/>
    <m/>
    <m/>
    <m/>
    <m/>
    <m/>
    <m/>
    <m/>
    <n v="109.2"/>
    <n v="187.23"/>
    <n v="109.42"/>
    <n v="95.57"/>
    <x v="341"/>
    <n v="606.38"/>
  </r>
  <r>
    <m/>
    <x v="119"/>
    <x v="60"/>
    <x v="59"/>
    <x v="56"/>
    <x v="8"/>
    <m/>
    <m/>
    <m/>
    <m/>
    <m/>
    <m/>
    <m/>
    <n v="109.2"/>
    <n v="187.23"/>
    <n v="109.42"/>
    <n v="95.57"/>
    <x v="341"/>
    <n v="606.38"/>
  </r>
  <r>
    <m/>
    <x v="119"/>
    <x v="60"/>
    <x v="59"/>
    <x v="56"/>
    <x v="9"/>
    <m/>
    <m/>
    <m/>
    <m/>
    <m/>
    <m/>
    <m/>
    <m/>
    <n v="16729.189999999999"/>
    <m/>
    <n v="8546.5400000000009"/>
    <x v="343"/>
    <n v="34758.28"/>
  </r>
  <r>
    <m/>
    <x v="119"/>
    <x v="60"/>
    <x v="59"/>
    <x v="56"/>
    <x v="10"/>
    <m/>
    <m/>
    <m/>
    <m/>
    <m/>
    <m/>
    <m/>
    <m/>
    <n v="16729.189999999999"/>
    <m/>
    <n v="8546.5400000000009"/>
    <x v="343"/>
    <n v="34758.28"/>
  </r>
  <r>
    <m/>
    <x v="120"/>
    <x v="61"/>
    <x v="60"/>
    <x v="57"/>
    <x v="0"/>
    <m/>
    <m/>
    <m/>
    <m/>
    <m/>
    <m/>
    <m/>
    <m/>
    <m/>
    <n v="2500"/>
    <n v="1000"/>
    <x v="0"/>
    <n v="3500"/>
  </r>
  <r>
    <m/>
    <x v="121"/>
    <x v="61"/>
    <x v="60"/>
    <x v="57"/>
    <x v="22"/>
    <m/>
    <m/>
    <m/>
    <m/>
    <m/>
    <m/>
    <m/>
    <m/>
    <m/>
    <m/>
    <m/>
    <x v="344"/>
    <n v="608.86"/>
  </r>
  <r>
    <m/>
    <x v="121"/>
    <x v="61"/>
    <x v="60"/>
    <x v="57"/>
    <x v="1"/>
    <m/>
    <m/>
    <m/>
    <m/>
    <m/>
    <m/>
    <m/>
    <n v="10000"/>
    <n v="10000"/>
    <n v="10000"/>
    <n v="10000"/>
    <x v="102"/>
    <n v="50000"/>
  </r>
  <r>
    <m/>
    <x v="121"/>
    <x v="61"/>
    <x v="60"/>
    <x v="57"/>
    <x v="25"/>
    <m/>
    <m/>
    <m/>
    <m/>
    <m/>
    <m/>
    <m/>
    <n v="3956"/>
    <n v="3190"/>
    <n v="1622"/>
    <n v="1166"/>
    <x v="345"/>
    <n v="10508"/>
  </r>
  <r>
    <m/>
    <x v="121"/>
    <x v="61"/>
    <x v="60"/>
    <x v="57"/>
    <x v="2"/>
    <m/>
    <m/>
    <m/>
    <m/>
    <m/>
    <m/>
    <m/>
    <n v="13956"/>
    <n v="13190"/>
    <n v="14122"/>
    <n v="12166"/>
    <x v="346"/>
    <n v="64616.86"/>
  </r>
  <r>
    <m/>
    <x v="121"/>
    <x v="61"/>
    <x v="60"/>
    <x v="57"/>
    <x v="20"/>
    <m/>
    <m/>
    <m/>
    <m/>
    <m/>
    <m/>
    <m/>
    <m/>
    <m/>
    <m/>
    <n v="250"/>
    <x v="0"/>
    <n v="250"/>
  </r>
  <r>
    <m/>
    <x v="121"/>
    <x v="61"/>
    <x v="60"/>
    <x v="57"/>
    <x v="3"/>
    <m/>
    <m/>
    <m/>
    <m/>
    <m/>
    <m/>
    <m/>
    <n v="1184.6600000000001"/>
    <n v="1074.3599999999999"/>
    <n v="1298.57"/>
    <n v="962.91"/>
    <x v="347"/>
    <n v="5327.75"/>
  </r>
  <r>
    <m/>
    <x v="121"/>
    <x v="61"/>
    <x v="60"/>
    <x v="57"/>
    <x v="4"/>
    <m/>
    <m/>
    <m/>
    <m/>
    <m/>
    <m/>
    <m/>
    <n v="131.65"/>
    <n v="125.52"/>
    <n v="137.97999999999999"/>
    <n v="119.33"/>
    <x v="348"/>
    <n v="619.07000000000005"/>
  </r>
  <r>
    <m/>
    <x v="121"/>
    <x v="61"/>
    <x v="60"/>
    <x v="57"/>
    <x v="6"/>
    <m/>
    <m/>
    <m/>
    <m/>
    <m/>
    <m/>
    <m/>
    <n v="1316.31"/>
    <n v="1199.8800000000001"/>
    <n v="1436.55"/>
    <n v="1332.24"/>
    <x v="349"/>
    <n v="6196.82"/>
  </r>
  <r>
    <m/>
    <x v="121"/>
    <x v="61"/>
    <x v="60"/>
    <x v="57"/>
    <x v="7"/>
    <m/>
    <m/>
    <m/>
    <m/>
    <m/>
    <m/>
    <m/>
    <n v="131.65"/>
    <n v="125.52"/>
    <n v="137.97999999999999"/>
    <n v="119.33"/>
    <x v="350"/>
    <n v="625.16"/>
  </r>
  <r>
    <m/>
    <x v="121"/>
    <x v="61"/>
    <x v="60"/>
    <x v="57"/>
    <x v="8"/>
    <m/>
    <m/>
    <m/>
    <m/>
    <m/>
    <m/>
    <m/>
    <n v="131.65"/>
    <n v="125.52"/>
    <n v="137.97999999999999"/>
    <n v="119.33"/>
    <x v="350"/>
    <n v="625.16"/>
  </r>
  <r>
    <m/>
    <x v="121"/>
    <x v="61"/>
    <x v="60"/>
    <x v="57"/>
    <x v="9"/>
    <m/>
    <m/>
    <m/>
    <m/>
    <m/>
    <m/>
    <m/>
    <m/>
    <n v="11990.12"/>
    <m/>
    <n v="10833.76"/>
    <x v="351"/>
    <n v="33094.9"/>
  </r>
  <r>
    <m/>
    <x v="121"/>
    <x v="61"/>
    <x v="60"/>
    <x v="57"/>
    <x v="10"/>
    <m/>
    <m/>
    <m/>
    <m/>
    <m/>
    <m/>
    <m/>
    <m/>
    <n v="11990.12"/>
    <m/>
    <n v="10833.76"/>
    <x v="351"/>
    <n v="33094.9"/>
  </r>
  <r>
    <m/>
    <x v="122"/>
    <x v="62"/>
    <x v="61"/>
    <x v="58"/>
    <x v="1"/>
    <m/>
    <m/>
    <m/>
    <m/>
    <m/>
    <m/>
    <m/>
    <n v="11000"/>
    <n v="11000"/>
    <n v="11000"/>
    <n v="11000"/>
    <x v="352"/>
    <n v="55000"/>
  </r>
  <r>
    <m/>
    <x v="123"/>
    <x v="62"/>
    <x v="61"/>
    <x v="58"/>
    <x v="25"/>
    <m/>
    <m/>
    <m/>
    <m/>
    <m/>
    <m/>
    <m/>
    <n v="710"/>
    <n v="644"/>
    <n v="1232"/>
    <n v="509.6"/>
    <x v="321"/>
    <n v="3929.6"/>
  </r>
  <r>
    <m/>
    <x v="123"/>
    <x v="62"/>
    <x v="61"/>
    <x v="58"/>
    <x v="19"/>
    <m/>
    <m/>
    <m/>
    <m/>
    <m/>
    <m/>
    <m/>
    <n v="4000"/>
    <n v="4000"/>
    <n v="2500"/>
    <n v="2875"/>
    <x v="182"/>
    <n v="17375"/>
  </r>
  <r>
    <m/>
    <x v="123"/>
    <x v="62"/>
    <x v="61"/>
    <x v="58"/>
    <x v="2"/>
    <m/>
    <m/>
    <m/>
    <m/>
    <m/>
    <m/>
    <m/>
    <n v="15710"/>
    <n v="15644"/>
    <n v="14732"/>
    <n v="14384.6"/>
    <x v="353"/>
    <n v="76304.600000000006"/>
  </r>
  <r>
    <m/>
    <x v="123"/>
    <x v="62"/>
    <x v="61"/>
    <x v="58"/>
    <x v="31"/>
    <m/>
    <m/>
    <m/>
    <m/>
    <m/>
    <m/>
    <m/>
    <m/>
    <m/>
    <m/>
    <m/>
    <x v="285"/>
    <n v="205.28"/>
  </r>
  <r>
    <m/>
    <x v="123"/>
    <x v="62"/>
    <x v="61"/>
    <x v="58"/>
    <x v="3"/>
    <m/>
    <m/>
    <m/>
    <m/>
    <m/>
    <m/>
    <m/>
    <n v="1617.24"/>
    <n v="1607.73"/>
    <n v="1422.41"/>
    <n v="1385.88"/>
    <x v="354"/>
    <n v="7668.36"/>
  </r>
  <r>
    <m/>
    <x v="123"/>
    <x v="62"/>
    <x v="61"/>
    <x v="58"/>
    <x v="4"/>
    <m/>
    <m/>
    <m/>
    <m/>
    <m/>
    <m/>
    <m/>
    <n v="148.72"/>
    <n v="148.72"/>
    <n v="144.86000000000001"/>
    <n v="142.83000000000001"/>
    <x v="9"/>
    <n v="733.85"/>
  </r>
  <r>
    <m/>
    <x v="123"/>
    <x v="62"/>
    <x v="61"/>
    <x v="58"/>
    <x v="6"/>
    <m/>
    <m/>
    <m/>
    <m/>
    <m/>
    <m/>
    <m/>
    <n v="1765.96"/>
    <n v="1756.45"/>
    <n v="1567.27"/>
    <n v="1528.71"/>
    <x v="355"/>
    <n v="8607.49"/>
  </r>
  <r>
    <m/>
    <x v="123"/>
    <x v="62"/>
    <x v="61"/>
    <x v="58"/>
    <x v="7"/>
    <m/>
    <m/>
    <m/>
    <m/>
    <m/>
    <m/>
    <m/>
    <n v="155.68"/>
    <n v="155.15"/>
    <n v="144.86000000000001"/>
    <n v="142.83000000000001"/>
    <x v="356"/>
    <n v="755.19"/>
  </r>
  <r>
    <m/>
    <x v="123"/>
    <x v="62"/>
    <x v="61"/>
    <x v="58"/>
    <x v="8"/>
    <m/>
    <m/>
    <m/>
    <m/>
    <m/>
    <m/>
    <m/>
    <n v="155.68"/>
    <n v="155.15"/>
    <n v="144.86000000000001"/>
    <n v="142.83000000000001"/>
    <x v="356"/>
    <n v="755.19"/>
  </r>
  <r>
    <m/>
    <x v="123"/>
    <x v="62"/>
    <x v="61"/>
    <x v="58"/>
    <x v="9"/>
    <m/>
    <m/>
    <m/>
    <m/>
    <m/>
    <m/>
    <m/>
    <m/>
    <n v="13887.55"/>
    <m/>
    <n v="11337.14"/>
    <x v="357"/>
    <n v="39069.589999999997"/>
  </r>
  <r>
    <m/>
    <x v="123"/>
    <x v="62"/>
    <x v="61"/>
    <x v="58"/>
    <x v="10"/>
    <m/>
    <m/>
    <m/>
    <m/>
    <m/>
    <m/>
    <m/>
    <m/>
    <n v="13887.55"/>
    <m/>
    <n v="11337.14"/>
    <x v="357"/>
    <n v="39069.589999999997"/>
  </r>
  <r>
    <m/>
    <x v="124"/>
    <x v="63"/>
    <x v="62"/>
    <x v="59"/>
    <x v="0"/>
    <m/>
    <m/>
    <m/>
    <m/>
    <m/>
    <m/>
    <m/>
    <m/>
    <m/>
    <m/>
    <n v="2500"/>
    <x v="0"/>
    <n v="2500"/>
  </r>
  <r>
    <m/>
    <x v="125"/>
    <x v="63"/>
    <x v="62"/>
    <x v="59"/>
    <x v="1"/>
    <m/>
    <m/>
    <m/>
    <m/>
    <m/>
    <m/>
    <m/>
    <n v="5500"/>
    <n v="5500"/>
    <n v="5500"/>
    <n v="5500"/>
    <x v="93"/>
    <n v="27500"/>
  </r>
  <r>
    <m/>
    <x v="125"/>
    <x v="63"/>
    <x v="62"/>
    <x v="59"/>
    <x v="2"/>
    <m/>
    <m/>
    <m/>
    <m/>
    <m/>
    <m/>
    <m/>
    <n v="5500"/>
    <n v="5500"/>
    <n v="5500"/>
    <n v="8000"/>
    <x v="93"/>
    <n v="30000"/>
  </r>
  <r>
    <m/>
    <x v="125"/>
    <x v="63"/>
    <x v="62"/>
    <x v="59"/>
    <x v="16"/>
    <m/>
    <m/>
    <m/>
    <m/>
    <m/>
    <m/>
    <m/>
    <n v="500"/>
    <m/>
    <m/>
    <m/>
    <x v="0"/>
    <n v="500"/>
  </r>
  <r>
    <m/>
    <x v="125"/>
    <x v="63"/>
    <x v="62"/>
    <x v="59"/>
    <x v="31"/>
    <m/>
    <m/>
    <m/>
    <m/>
    <m/>
    <m/>
    <m/>
    <n v="295"/>
    <m/>
    <m/>
    <m/>
    <x v="0"/>
    <n v="295"/>
  </r>
  <r>
    <m/>
    <x v="125"/>
    <x v="63"/>
    <x v="62"/>
    <x v="59"/>
    <x v="4"/>
    <m/>
    <m/>
    <m/>
    <m/>
    <m/>
    <m/>
    <m/>
    <n v="55"/>
    <n v="55"/>
    <n v="55"/>
    <n v="80"/>
    <x v="96"/>
    <n v="300"/>
  </r>
  <r>
    <m/>
    <x v="125"/>
    <x v="63"/>
    <x v="62"/>
    <x v="59"/>
    <x v="6"/>
    <m/>
    <m/>
    <m/>
    <m/>
    <m/>
    <m/>
    <m/>
    <n v="850"/>
    <n v="55"/>
    <n v="55"/>
    <n v="80"/>
    <x v="96"/>
    <n v="1095"/>
  </r>
  <r>
    <m/>
    <x v="125"/>
    <x v="63"/>
    <x v="62"/>
    <x v="59"/>
    <x v="7"/>
    <m/>
    <m/>
    <m/>
    <m/>
    <m/>
    <m/>
    <m/>
    <n v="55"/>
    <n v="55"/>
    <n v="55"/>
    <n v="80"/>
    <x v="96"/>
    <n v="300"/>
  </r>
  <r>
    <m/>
    <x v="125"/>
    <x v="63"/>
    <x v="62"/>
    <x v="59"/>
    <x v="8"/>
    <m/>
    <m/>
    <m/>
    <m/>
    <m/>
    <m/>
    <m/>
    <n v="55"/>
    <n v="55"/>
    <n v="55"/>
    <n v="80"/>
    <x v="96"/>
    <n v="300"/>
  </r>
  <r>
    <m/>
    <x v="125"/>
    <x v="63"/>
    <x v="62"/>
    <x v="59"/>
    <x v="9"/>
    <m/>
    <m/>
    <m/>
    <m/>
    <m/>
    <m/>
    <m/>
    <m/>
    <n v="5445"/>
    <m/>
    <n v="7920"/>
    <x v="358"/>
    <n v="18810"/>
  </r>
  <r>
    <m/>
    <x v="125"/>
    <x v="63"/>
    <x v="62"/>
    <x v="59"/>
    <x v="10"/>
    <m/>
    <m/>
    <m/>
    <m/>
    <m/>
    <m/>
    <m/>
    <m/>
    <n v="5445"/>
    <m/>
    <n v="7920"/>
    <x v="358"/>
    <n v="18810"/>
  </r>
  <r>
    <m/>
    <x v="126"/>
    <x v="64"/>
    <x v="63"/>
    <x v="60"/>
    <x v="29"/>
    <m/>
    <m/>
    <m/>
    <m/>
    <m/>
    <m/>
    <m/>
    <m/>
    <m/>
    <m/>
    <m/>
    <x v="359"/>
    <n v="-276.88"/>
  </r>
  <r>
    <m/>
    <x v="127"/>
    <x v="64"/>
    <x v="63"/>
    <x v="60"/>
    <x v="21"/>
    <m/>
    <m/>
    <m/>
    <m/>
    <m/>
    <m/>
    <m/>
    <n v="1497"/>
    <n v="540"/>
    <n v="756"/>
    <m/>
    <x v="360"/>
    <n v="3730.5"/>
  </r>
  <r>
    <m/>
    <x v="127"/>
    <x v="64"/>
    <x v="63"/>
    <x v="60"/>
    <x v="1"/>
    <m/>
    <m/>
    <m/>
    <m/>
    <m/>
    <m/>
    <m/>
    <n v="8000"/>
    <n v="8000"/>
    <n v="8000"/>
    <n v="8000"/>
    <x v="80"/>
    <n v="40000"/>
  </r>
  <r>
    <m/>
    <x v="127"/>
    <x v="64"/>
    <x v="63"/>
    <x v="60"/>
    <x v="2"/>
    <m/>
    <m/>
    <m/>
    <m/>
    <m/>
    <m/>
    <m/>
    <n v="9497"/>
    <n v="8540"/>
    <n v="8756"/>
    <n v="8000"/>
    <x v="361"/>
    <n v="43453.62"/>
  </r>
  <r>
    <m/>
    <x v="127"/>
    <x v="64"/>
    <x v="63"/>
    <x v="60"/>
    <x v="3"/>
    <m/>
    <m/>
    <m/>
    <m/>
    <m/>
    <m/>
    <m/>
    <n v="524.46"/>
    <n v="352.2"/>
    <n v="391.08"/>
    <n v="255"/>
    <x v="362"/>
    <n v="1896.66"/>
  </r>
  <r>
    <m/>
    <x v="127"/>
    <x v="64"/>
    <x v="63"/>
    <x v="60"/>
    <x v="4"/>
    <m/>
    <m/>
    <m/>
    <m/>
    <m/>
    <m/>
    <m/>
    <n v="80"/>
    <n v="80"/>
    <n v="80"/>
    <n v="80"/>
    <x v="363"/>
    <n v="397.23"/>
  </r>
  <r>
    <m/>
    <x v="127"/>
    <x v="64"/>
    <x v="63"/>
    <x v="60"/>
    <x v="6"/>
    <m/>
    <m/>
    <m/>
    <m/>
    <m/>
    <m/>
    <m/>
    <n v="604.46"/>
    <n v="432.2"/>
    <n v="471.08"/>
    <n v="335"/>
    <x v="364"/>
    <n v="2293.89"/>
  </r>
  <r>
    <m/>
    <x v="127"/>
    <x v="64"/>
    <x v="63"/>
    <x v="60"/>
    <x v="7"/>
    <m/>
    <m/>
    <m/>
    <m/>
    <m/>
    <m/>
    <m/>
    <n v="94.97"/>
    <n v="85.4"/>
    <n v="87.56"/>
    <n v="80"/>
    <x v="365"/>
    <n v="434.54"/>
  </r>
  <r>
    <m/>
    <x v="127"/>
    <x v="64"/>
    <x v="63"/>
    <x v="60"/>
    <x v="8"/>
    <m/>
    <m/>
    <m/>
    <m/>
    <m/>
    <m/>
    <m/>
    <n v="94.97"/>
    <n v="85.4"/>
    <n v="87.56"/>
    <n v="80"/>
    <x v="365"/>
    <n v="434.54"/>
  </r>
  <r>
    <m/>
    <x v="127"/>
    <x v="64"/>
    <x v="63"/>
    <x v="60"/>
    <x v="9"/>
    <m/>
    <m/>
    <m/>
    <m/>
    <m/>
    <m/>
    <m/>
    <m/>
    <n v="8107.8"/>
    <m/>
    <n v="7665"/>
    <x v="366"/>
    <n v="23982.27"/>
  </r>
  <r>
    <m/>
    <x v="127"/>
    <x v="64"/>
    <x v="63"/>
    <x v="60"/>
    <x v="10"/>
    <m/>
    <m/>
    <m/>
    <m/>
    <m/>
    <m/>
    <m/>
    <m/>
    <n v="8107.8"/>
    <m/>
    <n v="7665"/>
    <x v="366"/>
    <n v="23982.27"/>
  </r>
  <r>
    <m/>
    <x v="128"/>
    <x v="65"/>
    <x v="64"/>
    <x v="36"/>
    <x v="0"/>
    <m/>
    <m/>
    <m/>
    <m/>
    <m/>
    <m/>
    <m/>
    <m/>
    <m/>
    <n v="7500"/>
    <m/>
    <x v="0"/>
    <n v="7500"/>
  </r>
  <r>
    <m/>
    <x v="129"/>
    <x v="65"/>
    <x v="64"/>
    <x v="36"/>
    <x v="36"/>
    <m/>
    <m/>
    <m/>
    <m/>
    <m/>
    <m/>
    <m/>
    <n v="2433.09"/>
    <n v="2433.09"/>
    <n v="3073.37"/>
    <n v="3457.55"/>
    <x v="367"/>
    <n v="13446.02"/>
  </r>
  <r>
    <m/>
    <x v="129"/>
    <x v="65"/>
    <x v="64"/>
    <x v="36"/>
    <x v="37"/>
    <m/>
    <m/>
    <m/>
    <m/>
    <m/>
    <m/>
    <m/>
    <n v="1024.46"/>
    <n v="1707.43"/>
    <n v="768.34"/>
    <n v="1280.57"/>
    <x v="368"/>
    <n v="5634.51"/>
  </r>
  <r>
    <m/>
    <x v="129"/>
    <x v="65"/>
    <x v="64"/>
    <x v="36"/>
    <x v="22"/>
    <m/>
    <m/>
    <m/>
    <m/>
    <m/>
    <m/>
    <m/>
    <n v="2467.69"/>
    <n v="464.45"/>
    <n v="1172.72"/>
    <n v="2292.34"/>
    <x v="369"/>
    <n v="8169.22"/>
  </r>
  <r>
    <m/>
    <x v="129"/>
    <x v="65"/>
    <x v="64"/>
    <x v="36"/>
    <x v="1"/>
    <m/>
    <m/>
    <m/>
    <m/>
    <m/>
    <m/>
    <m/>
    <n v="7400"/>
    <n v="7400"/>
    <n v="7400"/>
    <n v="7400"/>
    <x v="370"/>
    <n v="37000"/>
  </r>
  <r>
    <m/>
    <x v="129"/>
    <x v="65"/>
    <x v="64"/>
    <x v="36"/>
    <x v="38"/>
    <m/>
    <m/>
    <m/>
    <m/>
    <m/>
    <m/>
    <m/>
    <n v="213.43"/>
    <m/>
    <n v="234.77"/>
    <n v="448.2"/>
    <x v="0"/>
    <n v="896.4"/>
  </r>
  <r>
    <m/>
    <x v="129"/>
    <x v="65"/>
    <x v="64"/>
    <x v="36"/>
    <x v="19"/>
    <m/>
    <m/>
    <m/>
    <m/>
    <m/>
    <m/>
    <m/>
    <n v="1245"/>
    <n v="1200"/>
    <n v="1245"/>
    <n v="1163"/>
    <x v="371"/>
    <n v="6091"/>
  </r>
  <r>
    <m/>
    <x v="129"/>
    <x v="65"/>
    <x v="64"/>
    <x v="36"/>
    <x v="2"/>
    <m/>
    <m/>
    <m/>
    <m/>
    <m/>
    <m/>
    <m/>
    <n v="14783.67"/>
    <n v="13204.97"/>
    <n v="21394.2"/>
    <n v="16041.66"/>
    <x v="372"/>
    <n v="78737.149999999994"/>
  </r>
  <r>
    <m/>
    <x v="129"/>
    <x v="65"/>
    <x v="64"/>
    <x v="36"/>
    <x v="3"/>
    <m/>
    <m/>
    <m/>
    <m/>
    <m/>
    <m/>
    <m/>
    <n v="1476.06"/>
    <n v="1191.9000000000001"/>
    <n v="2665.96"/>
    <n v="1702.49"/>
    <x v="373"/>
    <n v="8247.7000000000007"/>
  </r>
  <r>
    <m/>
    <x v="129"/>
    <x v="65"/>
    <x v="64"/>
    <x v="36"/>
    <x v="4"/>
    <m/>
    <m/>
    <m/>
    <m/>
    <m/>
    <m/>
    <m/>
    <n v="123.16"/>
    <n v="127.41"/>
    <n v="148.72"/>
    <n v="137.49"/>
    <x v="374"/>
    <n v="652.19000000000005"/>
  </r>
  <r>
    <m/>
    <x v="129"/>
    <x v="65"/>
    <x v="64"/>
    <x v="36"/>
    <x v="6"/>
    <m/>
    <m/>
    <m/>
    <m/>
    <m/>
    <m/>
    <m/>
    <n v="1599.22"/>
    <n v="1319.31"/>
    <n v="2814.68"/>
    <n v="1839.98"/>
    <x v="375"/>
    <n v="8899.89"/>
  </r>
  <r>
    <m/>
    <x v="129"/>
    <x v="65"/>
    <x v="64"/>
    <x v="36"/>
    <x v="7"/>
    <m/>
    <m/>
    <m/>
    <m/>
    <m/>
    <m/>
    <m/>
    <n v="147.84"/>
    <n v="132.05000000000001"/>
    <n v="213.94"/>
    <n v="160.41999999999999"/>
    <x v="376"/>
    <n v="787.38"/>
  </r>
  <r>
    <m/>
    <x v="129"/>
    <x v="65"/>
    <x v="64"/>
    <x v="36"/>
    <x v="8"/>
    <m/>
    <m/>
    <m/>
    <m/>
    <m/>
    <m/>
    <m/>
    <n v="147.84"/>
    <n v="132.05000000000001"/>
    <n v="213.94"/>
    <n v="160.41999999999999"/>
    <x v="376"/>
    <n v="787.38"/>
  </r>
  <r>
    <m/>
    <x v="129"/>
    <x v="65"/>
    <x v="64"/>
    <x v="36"/>
    <x v="9"/>
    <m/>
    <m/>
    <m/>
    <m/>
    <m/>
    <m/>
    <m/>
    <m/>
    <n v="11885.66"/>
    <m/>
    <n v="14201.68"/>
    <x v="377"/>
    <n v="38073.29"/>
  </r>
  <r>
    <m/>
    <x v="129"/>
    <x v="65"/>
    <x v="64"/>
    <x v="36"/>
    <x v="10"/>
    <m/>
    <m/>
    <m/>
    <m/>
    <m/>
    <m/>
    <m/>
    <m/>
    <n v="11885.66"/>
    <m/>
    <n v="14201.68"/>
    <x v="377"/>
    <n v="38073.29"/>
  </r>
  <r>
    <m/>
    <x v="130"/>
    <x v="66"/>
    <x v="65"/>
    <x v="61"/>
    <x v="22"/>
    <m/>
    <m/>
    <m/>
    <m/>
    <m/>
    <m/>
    <m/>
    <m/>
    <m/>
    <m/>
    <n v="654.63"/>
    <x v="378"/>
    <n v="806.52"/>
  </r>
  <r>
    <m/>
    <x v="131"/>
    <x v="66"/>
    <x v="65"/>
    <x v="61"/>
    <x v="1"/>
    <m/>
    <m/>
    <m/>
    <m/>
    <m/>
    <m/>
    <m/>
    <n v="10000"/>
    <n v="10000"/>
    <n v="10000"/>
    <n v="10000"/>
    <x v="102"/>
    <n v="50000"/>
  </r>
  <r>
    <m/>
    <x v="131"/>
    <x v="66"/>
    <x v="65"/>
    <x v="61"/>
    <x v="12"/>
    <m/>
    <m/>
    <m/>
    <m/>
    <m/>
    <m/>
    <m/>
    <n v="500"/>
    <n v="500"/>
    <n v="500"/>
    <n v="500"/>
    <x v="29"/>
    <n v="2500"/>
  </r>
  <r>
    <m/>
    <x v="131"/>
    <x v="66"/>
    <x v="65"/>
    <x v="61"/>
    <x v="19"/>
    <m/>
    <m/>
    <m/>
    <m/>
    <m/>
    <m/>
    <m/>
    <n v="1400"/>
    <n v="2000"/>
    <n v="2000"/>
    <n v="2000"/>
    <x v="379"/>
    <n v="9340"/>
  </r>
  <r>
    <m/>
    <x v="131"/>
    <x v="66"/>
    <x v="65"/>
    <x v="61"/>
    <x v="2"/>
    <m/>
    <m/>
    <m/>
    <m/>
    <m/>
    <m/>
    <m/>
    <n v="11900"/>
    <n v="12500"/>
    <n v="12500"/>
    <n v="13154.63"/>
    <x v="380"/>
    <n v="62646.52"/>
  </r>
  <r>
    <m/>
    <x v="131"/>
    <x v="66"/>
    <x v="65"/>
    <x v="61"/>
    <x v="20"/>
    <m/>
    <m/>
    <m/>
    <m/>
    <m/>
    <m/>
    <m/>
    <n v="250"/>
    <m/>
    <m/>
    <m/>
    <x v="0"/>
    <n v="250"/>
  </r>
  <r>
    <m/>
    <x v="131"/>
    <x v="66"/>
    <x v="65"/>
    <x v="61"/>
    <x v="3"/>
    <m/>
    <m/>
    <m/>
    <m/>
    <m/>
    <m/>
    <m/>
    <n v="957.01"/>
    <n v="1064.99"/>
    <n v="1065"/>
    <n v="1182.8399999999999"/>
    <x v="381"/>
    <n v="5351.38"/>
  </r>
  <r>
    <m/>
    <x v="131"/>
    <x v="66"/>
    <x v="65"/>
    <x v="61"/>
    <x v="4"/>
    <m/>
    <m/>
    <m/>
    <m/>
    <m/>
    <m/>
    <m/>
    <n v="119"/>
    <n v="125"/>
    <n v="125"/>
    <n v="125"/>
    <x v="382"/>
    <n v="618.4"/>
  </r>
  <r>
    <m/>
    <x v="131"/>
    <x v="66"/>
    <x v="65"/>
    <x v="61"/>
    <x v="6"/>
    <m/>
    <m/>
    <m/>
    <m/>
    <m/>
    <m/>
    <m/>
    <n v="1326.01"/>
    <n v="1189.99"/>
    <n v="1190"/>
    <n v="1307.8399999999999"/>
    <x v="383"/>
    <n v="6219.78"/>
  </r>
  <r>
    <m/>
    <x v="131"/>
    <x v="66"/>
    <x v="65"/>
    <x v="61"/>
    <x v="7"/>
    <m/>
    <m/>
    <m/>
    <m/>
    <m/>
    <m/>
    <m/>
    <n v="119"/>
    <n v="125"/>
    <n v="125"/>
    <n v="131.55000000000001"/>
    <x v="384"/>
    <n v="626.47"/>
  </r>
  <r>
    <m/>
    <x v="131"/>
    <x v="66"/>
    <x v="65"/>
    <x v="61"/>
    <x v="8"/>
    <m/>
    <m/>
    <m/>
    <m/>
    <m/>
    <m/>
    <m/>
    <n v="119"/>
    <n v="125"/>
    <n v="125"/>
    <n v="131.55000000000001"/>
    <x v="384"/>
    <n v="626.47"/>
  </r>
  <r>
    <m/>
    <x v="131"/>
    <x v="66"/>
    <x v="65"/>
    <x v="61"/>
    <x v="9"/>
    <m/>
    <m/>
    <m/>
    <m/>
    <m/>
    <m/>
    <m/>
    <m/>
    <n v="11310.01"/>
    <m/>
    <n v="11846.79"/>
    <x v="385"/>
    <n v="34542.75"/>
  </r>
  <r>
    <m/>
    <x v="131"/>
    <x v="66"/>
    <x v="65"/>
    <x v="61"/>
    <x v="10"/>
    <m/>
    <m/>
    <m/>
    <m/>
    <m/>
    <m/>
    <m/>
    <m/>
    <n v="11310.01"/>
    <m/>
    <n v="11846.79"/>
    <x v="385"/>
    <n v="34542.75"/>
  </r>
  <r>
    <m/>
    <x v="132"/>
    <x v="67"/>
    <x v="6"/>
    <x v="62"/>
    <x v="11"/>
    <m/>
    <m/>
    <m/>
    <m/>
    <m/>
    <m/>
    <m/>
    <m/>
    <m/>
    <m/>
    <n v="890"/>
    <x v="386"/>
    <n v="2576"/>
  </r>
  <r>
    <m/>
    <x v="133"/>
    <x v="67"/>
    <x v="6"/>
    <x v="62"/>
    <x v="22"/>
    <m/>
    <m/>
    <m/>
    <m/>
    <m/>
    <m/>
    <m/>
    <n v="2119.48"/>
    <n v="2609.86"/>
    <n v="1826.05"/>
    <n v="1815.26"/>
    <x v="387"/>
    <n v="9424.67"/>
  </r>
  <r>
    <m/>
    <x v="133"/>
    <x v="67"/>
    <x v="6"/>
    <x v="62"/>
    <x v="1"/>
    <m/>
    <m/>
    <m/>
    <m/>
    <m/>
    <m/>
    <m/>
    <n v="6000"/>
    <n v="6000"/>
    <n v="6500"/>
    <n v="6500"/>
    <x v="388"/>
    <n v="31500"/>
  </r>
  <r>
    <m/>
    <x v="133"/>
    <x v="67"/>
    <x v="6"/>
    <x v="62"/>
    <x v="12"/>
    <m/>
    <m/>
    <m/>
    <m/>
    <m/>
    <m/>
    <m/>
    <n v="500"/>
    <n v="500"/>
    <m/>
    <m/>
    <x v="0"/>
    <n v="1000"/>
  </r>
  <r>
    <m/>
    <x v="133"/>
    <x v="67"/>
    <x v="6"/>
    <x v="62"/>
    <x v="19"/>
    <m/>
    <m/>
    <m/>
    <m/>
    <m/>
    <m/>
    <m/>
    <n v="1840"/>
    <n v="1740"/>
    <n v="1700"/>
    <n v="1800"/>
    <x v="389"/>
    <n v="8900"/>
  </r>
  <r>
    <m/>
    <x v="133"/>
    <x v="67"/>
    <x v="6"/>
    <x v="62"/>
    <x v="2"/>
    <m/>
    <m/>
    <m/>
    <m/>
    <m/>
    <m/>
    <m/>
    <n v="10459.48"/>
    <n v="10849.86"/>
    <n v="10026.049999999999"/>
    <n v="11005.26"/>
    <x v="390"/>
    <n v="53400.67"/>
  </r>
  <r>
    <m/>
    <x v="133"/>
    <x v="67"/>
    <x v="6"/>
    <x v="62"/>
    <x v="3"/>
    <m/>
    <m/>
    <m/>
    <m/>
    <m/>
    <m/>
    <m/>
    <n v="697.7"/>
    <n v="767.98"/>
    <n v="628.96"/>
    <n v="646.17999999999995"/>
    <x v="391"/>
    <n v="3250.67"/>
  </r>
  <r>
    <m/>
    <x v="133"/>
    <x v="67"/>
    <x v="6"/>
    <x v="62"/>
    <x v="4"/>
    <m/>
    <m/>
    <m/>
    <m/>
    <m/>
    <m/>
    <m/>
    <n v="83.4"/>
    <n v="82.4"/>
    <n v="82.52"/>
    <n v="83.58"/>
    <x v="392"/>
    <n v="415.52"/>
  </r>
  <r>
    <m/>
    <x v="133"/>
    <x v="67"/>
    <x v="6"/>
    <x v="62"/>
    <x v="5"/>
    <m/>
    <m/>
    <m/>
    <m/>
    <m/>
    <m/>
    <m/>
    <m/>
    <m/>
    <m/>
    <n v="1818.18"/>
    <x v="393"/>
    <n v="3636.36"/>
  </r>
  <r>
    <m/>
    <x v="133"/>
    <x v="67"/>
    <x v="6"/>
    <x v="62"/>
    <x v="6"/>
    <m/>
    <m/>
    <m/>
    <m/>
    <m/>
    <m/>
    <m/>
    <n v="781.1"/>
    <n v="850.38"/>
    <n v="711.48"/>
    <n v="2547.94"/>
    <x v="394"/>
    <n v="7302.55"/>
  </r>
  <r>
    <m/>
    <x v="133"/>
    <x v="67"/>
    <x v="6"/>
    <x v="62"/>
    <x v="7"/>
    <m/>
    <m/>
    <m/>
    <m/>
    <m/>
    <m/>
    <m/>
    <n v="104.59"/>
    <n v="108.5"/>
    <n v="100.78"/>
    <n v="101.73"/>
    <x v="395"/>
    <n v="509.76"/>
  </r>
  <r>
    <m/>
    <x v="133"/>
    <x v="67"/>
    <x v="6"/>
    <x v="62"/>
    <x v="8"/>
    <m/>
    <m/>
    <m/>
    <m/>
    <m/>
    <m/>
    <m/>
    <n v="104.59"/>
    <n v="108.5"/>
    <n v="100.78"/>
    <n v="101.73"/>
    <x v="395"/>
    <n v="509.76"/>
  </r>
  <r>
    <m/>
    <x v="133"/>
    <x v="67"/>
    <x v="6"/>
    <x v="62"/>
    <x v="9"/>
    <m/>
    <m/>
    <m/>
    <m/>
    <m/>
    <m/>
    <m/>
    <m/>
    <n v="9999.48"/>
    <m/>
    <n v="8457.32"/>
    <x v="0"/>
    <n v="18456.8"/>
  </r>
  <r>
    <m/>
    <x v="133"/>
    <x v="67"/>
    <x v="6"/>
    <x v="62"/>
    <x v="10"/>
    <m/>
    <m/>
    <m/>
    <m/>
    <m/>
    <m/>
    <m/>
    <m/>
    <n v="9999.48"/>
    <m/>
    <n v="8457.32"/>
    <x v="0"/>
    <n v="18456.8"/>
  </r>
  <r>
    <m/>
    <x v="134"/>
    <x v="68"/>
    <x v="66"/>
    <x v="63"/>
    <x v="0"/>
    <m/>
    <m/>
    <m/>
    <m/>
    <m/>
    <m/>
    <m/>
    <m/>
    <m/>
    <m/>
    <n v="2500"/>
    <x v="0"/>
    <n v="2500"/>
  </r>
  <r>
    <m/>
    <x v="135"/>
    <x v="68"/>
    <x v="66"/>
    <x v="63"/>
    <x v="1"/>
    <m/>
    <m/>
    <m/>
    <m/>
    <m/>
    <m/>
    <m/>
    <n v="5500"/>
    <n v="5500"/>
    <n v="5500"/>
    <n v="5500"/>
    <x v="93"/>
    <n v="27500"/>
  </r>
  <r>
    <m/>
    <x v="135"/>
    <x v="68"/>
    <x v="66"/>
    <x v="63"/>
    <x v="2"/>
    <m/>
    <m/>
    <m/>
    <m/>
    <m/>
    <m/>
    <m/>
    <n v="5500"/>
    <n v="5500"/>
    <n v="5500"/>
    <n v="8000"/>
    <x v="93"/>
    <n v="30000"/>
  </r>
  <r>
    <m/>
    <x v="135"/>
    <x v="68"/>
    <x v="66"/>
    <x v="63"/>
    <x v="16"/>
    <m/>
    <m/>
    <m/>
    <m/>
    <m/>
    <m/>
    <m/>
    <n v="500"/>
    <m/>
    <m/>
    <m/>
    <x v="0"/>
    <n v="500"/>
  </r>
  <r>
    <m/>
    <x v="135"/>
    <x v="68"/>
    <x v="66"/>
    <x v="63"/>
    <x v="4"/>
    <m/>
    <m/>
    <m/>
    <m/>
    <m/>
    <m/>
    <m/>
    <n v="55"/>
    <n v="55"/>
    <n v="55"/>
    <n v="80"/>
    <x v="96"/>
    <n v="300"/>
  </r>
  <r>
    <m/>
    <x v="135"/>
    <x v="68"/>
    <x v="66"/>
    <x v="63"/>
    <x v="6"/>
    <m/>
    <m/>
    <m/>
    <m/>
    <m/>
    <m/>
    <m/>
    <n v="555"/>
    <n v="55"/>
    <n v="55"/>
    <n v="80"/>
    <x v="96"/>
    <n v="800"/>
  </r>
  <r>
    <m/>
    <x v="135"/>
    <x v="68"/>
    <x v="66"/>
    <x v="63"/>
    <x v="7"/>
    <m/>
    <m/>
    <m/>
    <m/>
    <m/>
    <m/>
    <m/>
    <n v="55"/>
    <n v="55"/>
    <n v="55"/>
    <n v="80"/>
    <x v="96"/>
    <n v="300"/>
  </r>
  <r>
    <m/>
    <x v="135"/>
    <x v="68"/>
    <x v="66"/>
    <x v="63"/>
    <x v="8"/>
    <m/>
    <m/>
    <m/>
    <m/>
    <m/>
    <m/>
    <m/>
    <n v="55"/>
    <n v="55"/>
    <n v="55"/>
    <n v="80"/>
    <x v="96"/>
    <n v="300"/>
  </r>
  <r>
    <m/>
    <x v="135"/>
    <x v="68"/>
    <x v="66"/>
    <x v="63"/>
    <x v="9"/>
    <m/>
    <m/>
    <m/>
    <m/>
    <m/>
    <m/>
    <m/>
    <m/>
    <n v="5445"/>
    <m/>
    <n v="7920"/>
    <x v="358"/>
    <n v="18810"/>
  </r>
  <r>
    <m/>
    <x v="135"/>
    <x v="68"/>
    <x v="66"/>
    <x v="63"/>
    <x v="10"/>
    <m/>
    <m/>
    <m/>
    <m/>
    <m/>
    <m/>
    <m/>
    <m/>
    <n v="5445"/>
    <m/>
    <n v="7920"/>
    <x v="358"/>
    <n v="18810"/>
  </r>
  <r>
    <m/>
    <x v="136"/>
    <x v="69"/>
    <x v="67"/>
    <x v="64"/>
    <x v="0"/>
    <m/>
    <m/>
    <m/>
    <m/>
    <m/>
    <m/>
    <m/>
    <m/>
    <m/>
    <n v="2500"/>
    <n v="500"/>
    <x v="0"/>
    <n v="3000"/>
  </r>
  <r>
    <m/>
    <x v="137"/>
    <x v="69"/>
    <x v="67"/>
    <x v="64"/>
    <x v="1"/>
    <m/>
    <m/>
    <m/>
    <m/>
    <m/>
    <m/>
    <m/>
    <n v="10000"/>
    <n v="10000"/>
    <n v="10000"/>
    <n v="10000"/>
    <x v="102"/>
    <n v="50000"/>
  </r>
  <r>
    <m/>
    <x v="137"/>
    <x v="69"/>
    <x v="67"/>
    <x v="64"/>
    <x v="2"/>
    <m/>
    <m/>
    <m/>
    <m/>
    <m/>
    <m/>
    <m/>
    <n v="10000"/>
    <n v="10000"/>
    <n v="12500"/>
    <n v="10500"/>
    <x v="102"/>
    <n v="53000"/>
  </r>
  <r>
    <m/>
    <x v="137"/>
    <x v="69"/>
    <x v="67"/>
    <x v="64"/>
    <x v="20"/>
    <m/>
    <m/>
    <m/>
    <m/>
    <m/>
    <m/>
    <m/>
    <m/>
    <m/>
    <n v="350"/>
    <n v="600"/>
    <x v="0"/>
    <n v="950"/>
  </r>
  <r>
    <m/>
    <x v="137"/>
    <x v="69"/>
    <x v="67"/>
    <x v="64"/>
    <x v="31"/>
    <m/>
    <m/>
    <m/>
    <m/>
    <m/>
    <m/>
    <m/>
    <m/>
    <m/>
    <m/>
    <n v="150"/>
    <x v="55"/>
    <n v="300"/>
  </r>
  <r>
    <m/>
    <x v="137"/>
    <x v="69"/>
    <x v="67"/>
    <x v="64"/>
    <x v="3"/>
    <m/>
    <m/>
    <m/>
    <m/>
    <m/>
    <m/>
    <m/>
    <n v="615"/>
    <n v="615"/>
    <n v="1065"/>
    <n v="705"/>
    <x v="396"/>
    <n v="3615"/>
  </r>
  <r>
    <m/>
    <x v="137"/>
    <x v="69"/>
    <x v="67"/>
    <x v="64"/>
    <x v="4"/>
    <m/>
    <m/>
    <m/>
    <m/>
    <m/>
    <m/>
    <m/>
    <n v="100"/>
    <n v="100"/>
    <n v="125"/>
    <n v="105"/>
    <x v="105"/>
    <n v="530"/>
  </r>
  <r>
    <m/>
    <x v="137"/>
    <x v="69"/>
    <x v="67"/>
    <x v="64"/>
    <x v="6"/>
    <m/>
    <m/>
    <m/>
    <m/>
    <m/>
    <m/>
    <m/>
    <n v="715"/>
    <n v="715"/>
    <n v="1540"/>
    <n v="1560"/>
    <x v="397"/>
    <n v="5395"/>
  </r>
  <r>
    <m/>
    <x v="137"/>
    <x v="69"/>
    <x v="67"/>
    <x v="64"/>
    <x v="7"/>
    <m/>
    <m/>
    <m/>
    <m/>
    <m/>
    <m/>
    <m/>
    <n v="100"/>
    <n v="100"/>
    <n v="125"/>
    <n v="105"/>
    <x v="105"/>
    <n v="530"/>
  </r>
  <r>
    <m/>
    <x v="137"/>
    <x v="69"/>
    <x v="67"/>
    <x v="64"/>
    <x v="8"/>
    <m/>
    <m/>
    <m/>
    <m/>
    <m/>
    <m/>
    <m/>
    <n v="100"/>
    <n v="100"/>
    <n v="125"/>
    <n v="105"/>
    <x v="105"/>
    <n v="530"/>
  </r>
  <r>
    <m/>
    <x v="137"/>
    <x v="69"/>
    <x v="67"/>
    <x v="64"/>
    <x v="9"/>
    <m/>
    <m/>
    <m/>
    <m/>
    <m/>
    <m/>
    <m/>
    <m/>
    <n v="9285"/>
    <m/>
    <n v="8940"/>
    <x v="398"/>
    <n v="27360"/>
  </r>
  <r>
    <m/>
    <x v="137"/>
    <x v="69"/>
    <x v="67"/>
    <x v="64"/>
    <x v="10"/>
    <m/>
    <m/>
    <m/>
    <m/>
    <m/>
    <m/>
    <m/>
    <m/>
    <n v="9285"/>
    <m/>
    <n v="8940"/>
    <x v="398"/>
    <n v="27360"/>
  </r>
  <r>
    <m/>
    <x v="138"/>
    <x v="70"/>
    <x v="68"/>
    <x v="21"/>
    <x v="33"/>
    <m/>
    <m/>
    <m/>
    <m/>
    <m/>
    <m/>
    <m/>
    <n v="1488.23"/>
    <m/>
    <m/>
    <m/>
    <x v="0"/>
    <n v="1488.23"/>
  </r>
  <r>
    <m/>
    <x v="139"/>
    <x v="70"/>
    <x v="68"/>
    <x v="21"/>
    <x v="39"/>
    <m/>
    <m/>
    <m/>
    <m/>
    <m/>
    <m/>
    <m/>
    <n v="-17500"/>
    <m/>
    <m/>
    <m/>
    <x v="0"/>
    <n v="-17500"/>
  </r>
  <r>
    <m/>
    <x v="139"/>
    <x v="70"/>
    <x v="68"/>
    <x v="21"/>
    <x v="34"/>
    <m/>
    <m/>
    <m/>
    <m/>
    <m/>
    <m/>
    <m/>
    <n v="4838.7"/>
    <m/>
    <m/>
    <m/>
    <x v="0"/>
    <n v="4838.7"/>
  </r>
  <r>
    <m/>
    <x v="139"/>
    <x v="70"/>
    <x v="68"/>
    <x v="21"/>
    <x v="1"/>
    <m/>
    <m/>
    <m/>
    <m/>
    <m/>
    <m/>
    <m/>
    <n v="10278.69"/>
    <m/>
    <m/>
    <m/>
    <x v="0"/>
    <n v="10278.69"/>
  </r>
  <r>
    <m/>
    <x v="139"/>
    <x v="70"/>
    <x v="68"/>
    <x v="21"/>
    <x v="12"/>
    <m/>
    <m/>
    <m/>
    <m/>
    <m/>
    <m/>
    <m/>
    <n v="338.22"/>
    <m/>
    <m/>
    <m/>
    <x v="0"/>
    <n v="338.22"/>
  </r>
  <r>
    <m/>
    <x v="139"/>
    <x v="70"/>
    <x v="68"/>
    <x v="21"/>
    <x v="2"/>
    <m/>
    <m/>
    <m/>
    <m/>
    <m/>
    <m/>
    <m/>
    <n v="-556.16"/>
    <m/>
    <m/>
    <m/>
    <x v="0"/>
    <n v="-556.16"/>
  </r>
  <r>
    <m/>
    <x v="139"/>
    <x v="70"/>
    <x v="68"/>
    <x v="21"/>
    <x v="3"/>
    <m/>
    <m/>
    <m/>
    <m/>
    <m/>
    <m/>
    <m/>
    <n v="-1993.94"/>
    <m/>
    <m/>
    <m/>
    <x v="0"/>
    <n v="-1993.94"/>
  </r>
  <r>
    <m/>
    <x v="139"/>
    <x v="70"/>
    <x v="68"/>
    <x v="21"/>
    <x v="4"/>
    <m/>
    <m/>
    <m/>
    <m/>
    <m/>
    <m/>
    <m/>
    <n v="-53.95"/>
    <m/>
    <m/>
    <m/>
    <x v="0"/>
    <n v="-53.95"/>
  </r>
  <r>
    <m/>
    <x v="139"/>
    <x v="70"/>
    <x v="68"/>
    <x v="21"/>
    <x v="6"/>
    <m/>
    <m/>
    <m/>
    <m/>
    <m/>
    <m/>
    <m/>
    <n v="-2047.89"/>
    <m/>
    <m/>
    <m/>
    <x v="0"/>
    <n v="-2047.89"/>
  </r>
  <r>
    <m/>
    <x v="139"/>
    <x v="70"/>
    <x v="68"/>
    <x v="21"/>
    <x v="7"/>
    <m/>
    <m/>
    <m/>
    <m/>
    <m/>
    <m/>
    <m/>
    <n v="-5.56"/>
    <m/>
    <m/>
    <m/>
    <x v="0"/>
    <n v="-5.56"/>
  </r>
  <r>
    <m/>
    <x v="139"/>
    <x v="70"/>
    <x v="68"/>
    <x v="21"/>
    <x v="8"/>
    <m/>
    <m/>
    <m/>
    <m/>
    <m/>
    <m/>
    <m/>
    <n v="-5.56"/>
    <m/>
    <m/>
    <m/>
    <x v="0"/>
    <n v="-5.56"/>
  </r>
  <r>
    <m/>
    <x v="140"/>
    <x v="71"/>
    <x v="69"/>
    <x v="65"/>
    <x v="11"/>
    <m/>
    <m/>
    <m/>
    <m/>
    <m/>
    <m/>
    <m/>
    <n v="606.6"/>
    <n v="624"/>
    <n v="316"/>
    <n v="225"/>
    <x v="399"/>
    <n v="2191.6"/>
  </r>
  <r>
    <m/>
    <x v="141"/>
    <x v="71"/>
    <x v="69"/>
    <x v="65"/>
    <x v="21"/>
    <m/>
    <m/>
    <m/>
    <m/>
    <m/>
    <m/>
    <m/>
    <m/>
    <m/>
    <n v="1678.08"/>
    <n v="1392.19"/>
    <x v="400"/>
    <n v="4401.6499999999996"/>
  </r>
  <r>
    <m/>
    <x v="141"/>
    <x v="71"/>
    <x v="69"/>
    <x v="65"/>
    <x v="1"/>
    <m/>
    <m/>
    <m/>
    <m/>
    <m/>
    <m/>
    <m/>
    <n v="6000"/>
    <n v="6000"/>
    <n v="6000"/>
    <n v="6000"/>
    <x v="78"/>
    <n v="30000"/>
  </r>
  <r>
    <m/>
    <x v="141"/>
    <x v="71"/>
    <x v="69"/>
    <x v="65"/>
    <x v="19"/>
    <m/>
    <m/>
    <m/>
    <m/>
    <m/>
    <m/>
    <m/>
    <n v="2000"/>
    <n v="2000"/>
    <n v="2000"/>
    <n v="2000"/>
    <x v="79"/>
    <n v="10000"/>
  </r>
  <r>
    <m/>
    <x v="141"/>
    <x v="71"/>
    <x v="69"/>
    <x v="65"/>
    <x v="2"/>
    <m/>
    <m/>
    <m/>
    <m/>
    <m/>
    <m/>
    <m/>
    <n v="8606.6"/>
    <n v="8624"/>
    <n v="9994.08"/>
    <n v="9617.19"/>
    <x v="401"/>
    <n v="46593.25"/>
  </r>
  <r>
    <m/>
    <x v="141"/>
    <x v="71"/>
    <x v="69"/>
    <x v="65"/>
    <x v="3"/>
    <m/>
    <m/>
    <m/>
    <m/>
    <m/>
    <m/>
    <m/>
    <n v="255"/>
    <n v="255"/>
    <n v="557.04999999999995"/>
    <n v="505.6"/>
    <x v="402"/>
    <n v="2067.29"/>
  </r>
  <r>
    <m/>
    <x v="141"/>
    <x v="71"/>
    <x v="69"/>
    <x v="65"/>
    <x v="4"/>
    <m/>
    <m/>
    <m/>
    <m/>
    <m/>
    <m/>
    <m/>
    <n v="80"/>
    <n v="80"/>
    <n v="80"/>
    <n v="80"/>
    <x v="82"/>
    <n v="400"/>
  </r>
  <r>
    <m/>
    <x v="141"/>
    <x v="71"/>
    <x v="69"/>
    <x v="65"/>
    <x v="6"/>
    <m/>
    <m/>
    <m/>
    <m/>
    <m/>
    <m/>
    <m/>
    <n v="335"/>
    <n v="335"/>
    <n v="637.04999999999995"/>
    <n v="585.6"/>
    <x v="403"/>
    <n v="2467.29"/>
  </r>
  <r>
    <m/>
    <x v="141"/>
    <x v="71"/>
    <x v="69"/>
    <x v="65"/>
    <x v="7"/>
    <m/>
    <m/>
    <m/>
    <m/>
    <m/>
    <m/>
    <m/>
    <n v="80"/>
    <n v="80"/>
    <n v="96.78"/>
    <n v="93.92"/>
    <x v="404"/>
    <n v="444.01"/>
  </r>
  <r>
    <m/>
    <x v="141"/>
    <x v="71"/>
    <x v="69"/>
    <x v="65"/>
    <x v="8"/>
    <m/>
    <m/>
    <m/>
    <m/>
    <m/>
    <m/>
    <m/>
    <n v="80"/>
    <n v="80"/>
    <n v="96.78"/>
    <n v="93.92"/>
    <x v="404"/>
    <n v="444.01"/>
  </r>
  <r>
    <m/>
    <x v="141"/>
    <x v="71"/>
    <x v="69"/>
    <x v="65"/>
    <x v="9"/>
    <m/>
    <m/>
    <m/>
    <m/>
    <m/>
    <m/>
    <m/>
    <m/>
    <n v="8289"/>
    <m/>
    <n v="9031.59"/>
    <x v="405"/>
    <n v="26497.33"/>
  </r>
  <r>
    <m/>
    <x v="141"/>
    <x v="71"/>
    <x v="69"/>
    <x v="65"/>
    <x v="10"/>
    <m/>
    <m/>
    <m/>
    <m/>
    <m/>
    <m/>
    <m/>
    <m/>
    <n v="8289"/>
    <m/>
    <n v="9031.59"/>
    <x v="405"/>
    <n v="26497.33"/>
  </r>
  <r>
    <m/>
    <x v="142"/>
    <x v="72"/>
    <x v="70"/>
    <x v="66"/>
    <x v="1"/>
    <m/>
    <m/>
    <m/>
    <m/>
    <m/>
    <m/>
    <m/>
    <n v="57432"/>
    <n v="57432"/>
    <n v="57432"/>
    <n v="57432"/>
    <x v="406"/>
    <n v="287160"/>
  </r>
  <r>
    <m/>
    <x v="143"/>
    <x v="72"/>
    <x v="70"/>
    <x v="66"/>
    <x v="25"/>
    <m/>
    <m/>
    <m/>
    <m/>
    <m/>
    <m/>
    <m/>
    <n v="1974"/>
    <n v="1766"/>
    <n v="1280"/>
    <n v="1088"/>
    <x v="21"/>
    <n v="7678"/>
  </r>
  <r>
    <m/>
    <x v="143"/>
    <x v="72"/>
    <x v="70"/>
    <x v="66"/>
    <x v="2"/>
    <m/>
    <m/>
    <m/>
    <m/>
    <m/>
    <m/>
    <m/>
    <n v="59406"/>
    <n v="59198"/>
    <n v="58712"/>
    <n v="58520"/>
    <x v="407"/>
    <n v="294838"/>
  </r>
  <r>
    <m/>
    <x v="143"/>
    <x v="72"/>
    <x v="70"/>
    <x v="66"/>
    <x v="20"/>
    <m/>
    <m/>
    <m/>
    <m/>
    <m/>
    <m/>
    <m/>
    <m/>
    <m/>
    <m/>
    <n v="10734"/>
    <x v="408"/>
    <n v="12311.32"/>
  </r>
  <r>
    <m/>
    <x v="143"/>
    <x v="72"/>
    <x v="70"/>
    <x v="66"/>
    <x v="3"/>
    <m/>
    <m/>
    <m/>
    <m/>
    <m/>
    <m/>
    <m/>
    <n v="16096.62"/>
    <n v="16031.72"/>
    <n v="15880.09"/>
    <n v="15820.19"/>
    <x v="409"/>
    <n v="79799.19"/>
  </r>
  <r>
    <m/>
    <x v="143"/>
    <x v="72"/>
    <x v="70"/>
    <x v="66"/>
    <x v="4"/>
    <m/>
    <m/>
    <m/>
    <m/>
    <m/>
    <m/>
    <m/>
    <n v="148.72"/>
    <n v="148.72"/>
    <n v="148.72"/>
    <n v="148.72"/>
    <x v="9"/>
    <n v="743.6"/>
  </r>
  <r>
    <m/>
    <x v="143"/>
    <x v="72"/>
    <x v="70"/>
    <x v="66"/>
    <x v="27"/>
    <m/>
    <m/>
    <m/>
    <m/>
    <m/>
    <m/>
    <m/>
    <n v="216"/>
    <n v="216"/>
    <n v="216"/>
    <n v="216"/>
    <x v="136"/>
    <n v="1080"/>
  </r>
  <r>
    <m/>
    <x v="143"/>
    <x v="72"/>
    <x v="70"/>
    <x v="66"/>
    <x v="32"/>
    <m/>
    <m/>
    <m/>
    <m/>
    <m/>
    <m/>
    <m/>
    <n v="693"/>
    <n v="693"/>
    <n v="693"/>
    <n v="693"/>
    <x v="410"/>
    <n v="3465"/>
  </r>
  <r>
    <m/>
    <x v="143"/>
    <x v="72"/>
    <x v="70"/>
    <x v="66"/>
    <x v="6"/>
    <m/>
    <m/>
    <m/>
    <m/>
    <m/>
    <m/>
    <m/>
    <n v="17154.34"/>
    <n v="17089.439999999999"/>
    <n v="16937.810000000001"/>
    <n v="27611.91"/>
    <x v="411"/>
    <n v="97399.11"/>
  </r>
  <r>
    <m/>
    <x v="143"/>
    <x v="72"/>
    <x v="70"/>
    <x v="66"/>
    <x v="7"/>
    <m/>
    <m/>
    <m/>
    <m/>
    <m/>
    <m/>
    <m/>
    <n v="590.11"/>
    <n v="588.45000000000005"/>
    <n v="584.55999999999995"/>
    <n v="583.02"/>
    <x v="412"/>
    <n v="2933.02"/>
  </r>
  <r>
    <m/>
    <x v="143"/>
    <x v="72"/>
    <x v="70"/>
    <x v="66"/>
    <x v="8"/>
    <m/>
    <m/>
    <m/>
    <m/>
    <m/>
    <m/>
    <m/>
    <n v="590.11"/>
    <n v="588.45000000000005"/>
    <n v="584.55999999999995"/>
    <n v="583.02"/>
    <x v="412"/>
    <n v="2933.02"/>
  </r>
  <r>
    <m/>
    <x v="143"/>
    <x v="72"/>
    <x v="70"/>
    <x v="66"/>
    <x v="9"/>
    <m/>
    <m/>
    <m/>
    <m/>
    <m/>
    <m/>
    <m/>
    <m/>
    <n v="42108.56"/>
    <m/>
    <n v="30908.09"/>
    <x v="413"/>
    <n v="113413.04"/>
  </r>
  <r>
    <m/>
    <x v="144"/>
    <x v="73"/>
    <x v="71"/>
    <x v="67"/>
    <x v="0"/>
    <m/>
    <m/>
    <m/>
    <m/>
    <m/>
    <m/>
    <m/>
    <m/>
    <m/>
    <n v="2500"/>
    <m/>
    <x v="0"/>
    <n v="2500"/>
  </r>
  <r>
    <m/>
    <x v="145"/>
    <x v="73"/>
    <x v="71"/>
    <x v="67"/>
    <x v="34"/>
    <m/>
    <m/>
    <m/>
    <m/>
    <m/>
    <m/>
    <m/>
    <n v="4000"/>
    <n v="4000"/>
    <n v="4000"/>
    <n v="4000"/>
    <x v="182"/>
    <n v="20000"/>
  </r>
  <r>
    <m/>
    <x v="145"/>
    <x v="73"/>
    <x v="71"/>
    <x v="67"/>
    <x v="1"/>
    <m/>
    <m/>
    <m/>
    <m/>
    <m/>
    <m/>
    <m/>
    <n v="12500"/>
    <n v="12500"/>
    <n v="12500"/>
    <n v="12500"/>
    <x v="148"/>
    <n v="62500"/>
  </r>
  <r>
    <m/>
    <x v="145"/>
    <x v="73"/>
    <x v="71"/>
    <x v="67"/>
    <x v="2"/>
    <m/>
    <m/>
    <m/>
    <m/>
    <m/>
    <m/>
    <m/>
    <n v="16500"/>
    <n v="16500"/>
    <n v="19000"/>
    <n v="16500"/>
    <x v="414"/>
    <n v="85000"/>
  </r>
  <r>
    <m/>
    <x v="145"/>
    <x v="73"/>
    <x v="71"/>
    <x v="67"/>
    <x v="3"/>
    <m/>
    <m/>
    <m/>
    <m/>
    <m/>
    <m/>
    <m/>
    <n v="1799.34"/>
    <n v="1799.33"/>
    <n v="2449.33"/>
    <n v="1805.96"/>
    <x v="415"/>
    <n v="9656.2900000000009"/>
  </r>
  <r>
    <m/>
    <x v="145"/>
    <x v="73"/>
    <x v="71"/>
    <x v="67"/>
    <x v="4"/>
    <m/>
    <m/>
    <m/>
    <m/>
    <m/>
    <m/>
    <m/>
    <n v="125"/>
    <n v="125"/>
    <n v="148.72"/>
    <n v="125.25"/>
    <x v="416"/>
    <n v="649.09"/>
  </r>
  <r>
    <m/>
    <x v="145"/>
    <x v="73"/>
    <x v="71"/>
    <x v="67"/>
    <x v="5"/>
    <m/>
    <m/>
    <m/>
    <m/>
    <m/>
    <m/>
    <m/>
    <m/>
    <m/>
    <m/>
    <n v="2000"/>
    <x v="79"/>
    <n v="4000"/>
  </r>
  <r>
    <m/>
    <x v="145"/>
    <x v="73"/>
    <x v="71"/>
    <x v="67"/>
    <x v="6"/>
    <m/>
    <m/>
    <m/>
    <m/>
    <m/>
    <m/>
    <m/>
    <n v="1924.34"/>
    <n v="1924.33"/>
    <n v="2598.0500000000002"/>
    <n v="3931.21"/>
    <x v="417"/>
    <n v="14305.38"/>
  </r>
  <r>
    <m/>
    <x v="145"/>
    <x v="73"/>
    <x v="71"/>
    <x v="67"/>
    <x v="7"/>
    <m/>
    <m/>
    <m/>
    <m/>
    <m/>
    <m/>
    <m/>
    <n v="165"/>
    <n v="165"/>
    <n v="190"/>
    <n v="165.25"/>
    <x v="418"/>
    <n v="850.37"/>
  </r>
  <r>
    <m/>
    <x v="145"/>
    <x v="73"/>
    <x v="71"/>
    <x v="67"/>
    <x v="8"/>
    <m/>
    <m/>
    <m/>
    <m/>
    <m/>
    <m/>
    <m/>
    <n v="165"/>
    <n v="165"/>
    <n v="190"/>
    <n v="165.25"/>
    <x v="418"/>
    <n v="850.37"/>
  </r>
  <r>
    <m/>
    <x v="145"/>
    <x v="73"/>
    <x v="71"/>
    <x v="67"/>
    <x v="9"/>
    <m/>
    <m/>
    <m/>
    <m/>
    <m/>
    <m/>
    <m/>
    <m/>
    <n v="14575.67"/>
    <m/>
    <n v="12568.79"/>
    <x v="0"/>
    <n v="27144.46"/>
  </r>
  <r>
    <m/>
    <x v="145"/>
    <x v="73"/>
    <x v="71"/>
    <x v="67"/>
    <x v="10"/>
    <m/>
    <m/>
    <m/>
    <m/>
    <m/>
    <m/>
    <m/>
    <m/>
    <n v="14575.67"/>
    <m/>
    <n v="12568.79"/>
    <x v="0"/>
    <n v="27144.46"/>
  </r>
  <r>
    <m/>
    <x v="146"/>
    <x v="74"/>
    <x v="72"/>
    <x v="68"/>
    <x v="1"/>
    <m/>
    <m/>
    <m/>
    <m/>
    <m/>
    <m/>
    <m/>
    <n v="18000"/>
    <n v="18000"/>
    <n v="18000"/>
    <n v="18000"/>
    <x v="419"/>
    <n v="90000"/>
  </r>
  <r>
    <m/>
    <x v="147"/>
    <x v="74"/>
    <x v="72"/>
    <x v="68"/>
    <x v="12"/>
    <m/>
    <m/>
    <m/>
    <m/>
    <m/>
    <m/>
    <m/>
    <n v="1000"/>
    <n v="1000"/>
    <n v="1000"/>
    <n v="1000"/>
    <x v="129"/>
    <n v="5000"/>
  </r>
  <r>
    <m/>
    <x v="147"/>
    <x v="74"/>
    <x v="72"/>
    <x v="68"/>
    <x v="25"/>
    <m/>
    <m/>
    <m/>
    <m/>
    <m/>
    <m/>
    <m/>
    <n v="1770"/>
    <n v="1788"/>
    <n v="2562"/>
    <n v="1848"/>
    <x v="420"/>
    <n v="9894"/>
  </r>
  <r>
    <m/>
    <x v="147"/>
    <x v="74"/>
    <x v="72"/>
    <x v="68"/>
    <x v="19"/>
    <m/>
    <m/>
    <m/>
    <m/>
    <m/>
    <m/>
    <m/>
    <n v="3000"/>
    <n v="3000"/>
    <n v="3000"/>
    <n v="3000"/>
    <x v="421"/>
    <n v="15000"/>
  </r>
  <r>
    <m/>
    <x v="147"/>
    <x v="74"/>
    <x v="72"/>
    <x v="68"/>
    <x v="2"/>
    <m/>
    <m/>
    <m/>
    <m/>
    <m/>
    <m/>
    <m/>
    <n v="23770"/>
    <n v="23788"/>
    <n v="24562"/>
    <n v="23848"/>
    <x v="422"/>
    <n v="119894"/>
  </r>
  <r>
    <m/>
    <x v="147"/>
    <x v="74"/>
    <x v="72"/>
    <x v="68"/>
    <x v="3"/>
    <m/>
    <m/>
    <m/>
    <m/>
    <m/>
    <m/>
    <m/>
    <n v="3597.5"/>
    <n v="3601.24"/>
    <n v="3762.23"/>
    <n v="3613.71"/>
    <x v="423"/>
    <n v="18204.62"/>
  </r>
  <r>
    <m/>
    <x v="147"/>
    <x v="74"/>
    <x v="72"/>
    <x v="68"/>
    <x v="4"/>
    <m/>
    <m/>
    <m/>
    <m/>
    <m/>
    <m/>
    <m/>
    <n v="148.72"/>
    <n v="148.72"/>
    <n v="148.72"/>
    <n v="148.72"/>
    <x v="9"/>
    <n v="743.6"/>
  </r>
  <r>
    <m/>
    <x v="147"/>
    <x v="74"/>
    <x v="72"/>
    <x v="68"/>
    <x v="6"/>
    <m/>
    <m/>
    <m/>
    <m/>
    <m/>
    <m/>
    <m/>
    <n v="3746.22"/>
    <n v="3749.96"/>
    <n v="3910.95"/>
    <n v="3762.43"/>
    <x v="424"/>
    <n v="18948.22"/>
  </r>
  <r>
    <m/>
    <x v="147"/>
    <x v="74"/>
    <x v="72"/>
    <x v="68"/>
    <x v="7"/>
    <m/>
    <m/>
    <m/>
    <m/>
    <m/>
    <m/>
    <m/>
    <n v="234.16"/>
    <n v="234.3"/>
    <n v="240.5"/>
    <n v="234.78"/>
    <x v="425"/>
    <n v="1179.1500000000001"/>
  </r>
  <r>
    <m/>
    <x v="147"/>
    <x v="74"/>
    <x v="72"/>
    <x v="68"/>
    <x v="8"/>
    <m/>
    <m/>
    <m/>
    <m/>
    <m/>
    <m/>
    <m/>
    <n v="234.16"/>
    <n v="234.3"/>
    <n v="240.5"/>
    <n v="234.78"/>
    <x v="425"/>
    <n v="1179.1500000000001"/>
  </r>
  <r>
    <m/>
    <x v="147"/>
    <x v="74"/>
    <x v="72"/>
    <x v="68"/>
    <x v="9"/>
    <m/>
    <m/>
    <m/>
    <m/>
    <m/>
    <m/>
    <m/>
    <m/>
    <n v="20038.04"/>
    <m/>
    <n v="20085.57"/>
    <x v="426"/>
    <n v="60270.95"/>
  </r>
  <r>
    <m/>
    <x v="147"/>
    <x v="74"/>
    <x v="72"/>
    <x v="68"/>
    <x v="10"/>
    <m/>
    <m/>
    <m/>
    <m/>
    <m/>
    <m/>
    <m/>
    <m/>
    <n v="20038.04"/>
    <m/>
    <n v="20085.57"/>
    <x v="426"/>
    <n v="60270.95"/>
  </r>
  <r>
    <m/>
    <x v="148"/>
    <x v="75"/>
    <x v="73"/>
    <x v="69"/>
    <x v="21"/>
    <m/>
    <m/>
    <m/>
    <m/>
    <m/>
    <m/>
    <m/>
    <m/>
    <n v="3018.75"/>
    <m/>
    <m/>
    <x v="0"/>
    <n v="3018.75"/>
  </r>
  <r>
    <m/>
    <x v="149"/>
    <x v="75"/>
    <x v="73"/>
    <x v="69"/>
    <x v="2"/>
    <m/>
    <m/>
    <m/>
    <m/>
    <m/>
    <m/>
    <m/>
    <m/>
    <n v="3018.75"/>
    <m/>
    <m/>
    <x v="0"/>
    <n v="3018.75"/>
  </r>
  <r>
    <m/>
    <x v="149"/>
    <x v="75"/>
    <x v="73"/>
    <x v="69"/>
    <x v="3"/>
    <m/>
    <m/>
    <m/>
    <m/>
    <m/>
    <m/>
    <m/>
    <m/>
    <n v="543.38"/>
    <m/>
    <m/>
    <x v="0"/>
    <n v="543.38"/>
  </r>
  <r>
    <m/>
    <x v="149"/>
    <x v="75"/>
    <x v="73"/>
    <x v="69"/>
    <x v="6"/>
    <m/>
    <m/>
    <m/>
    <m/>
    <m/>
    <m/>
    <m/>
    <m/>
    <n v="543.38"/>
    <m/>
    <m/>
    <x v="0"/>
    <n v="543.38"/>
  </r>
  <r>
    <m/>
    <x v="149"/>
    <x v="75"/>
    <x v="73"/>
    <x v="69"/>
    <x v="7"/>
    <m/>
    <m/>
    <m/>
    <m/>
    <m/>
    <m/>
    <m/>
    <m/>
    <n v="30.19"/>
    <m/>
    <m/>
    <x v="0"/>
    <n v="30.19"/>
  </r>
  <r>
    <m/>
    <x v="149"/>
    <x v="75"/>
    <x v="73"/>
    <x v="69"/>
    <x v="8"/>
    <m/>
    <m/>
    <m/>
    <m/>
    <m/>
    <m/>
    <m/>
    <m/>
    <n v="30.19"/>
    <m/>
    <m/>
    <x v="0"/>
    <n v="30.19"/>
  </r>
  <r>
    <m/>
    <x v="149"/>
    <x v="75"/>
    <x v="73"/>
    <x v="69"/>
    <x v="9"/>
    <m/>
    <m/>
    <m/>
    <m/>
    <m/>
    <m/>
    <m/>
    <m/>
    <n v="2475.37"/>
    <m/>
    <m/>
    <x v="0"/>
    <n v="2475.37"/>
  </r>
  <r>
    <m/>
    <x v="149"/>
    <x v="75"/>
    <x v="73"/>
    <x v="69"/>
    <x v="10"/>
    <m/>
    <m/>
    <m/>
    <m/>
    <m/>
    <m/>
    <m/>
    <m/>
    <n v="2475.37"/>
    <m/>
    <m/>
    <x v="0"/>
    <n v="2475.37"/>
  </r>
  <r>
    <m/>
    <x v="150"/>
    <x v="76"/>
    <x v="74"/>
    <x v="70"/>
    <x v="35"/>
    <m/>
    <m/>
    <m/>
    <m/>
    <m/>
    <m/>
    <m/>
    <n v="1500"/>
    <n v="2500"/>
    <n v="1500"/>
    <n v="1000"/>
    <x v="0"/>
    <n v="6500"/>
  </r>
  <r>
    <m/>
    <x v="151"/>
    <x v="76"/>
    <x v="74"/>
    <x v="70"/>
    <x v="34"/>
    <m/>
    <m/>
    <m/>
    <m/>
    <m/>
    <m/>
    <m/>
    <n v="13000"/>
    <n v="13000"/>
    <n v="13000"/>
    <n v="13000"/>
    <x v="1"/>
    <n v="65000"/>
  </r>
  <r>
    <m/>
    <x v="151"/>
    <x v="76"/>
    <x v="74"/>
    <x v="70"/>
    <x v="1"/>
    <m/>
    <m/>
    <m/>
    <m/>
    <m/>
    <m/>
    <m/>
    <n v="18000"/>
    <n v="18000"/>
    <n v="18000"/>
    <n v="18000"/>
    <x v="419"/>
    <n v="90000"/>
  </r>
  <r>
    <m/>
    <x v="151"/>
    <x v="76"/>
    <x v="74"/>
    <x v="70"/>
    <x v="12"/>
    <m/>
    <m/>
    <m/>
    <m/>
    <m/>
    <m/>
    <m/>
    <n v="699"/>
    <n v="699"/>
    <n v="699"/>
    <n v="699"/>
    <x v="204"/>
    <n v="3495"/>
  </r>
  <r>
    <m/>
    <x v="151"/>
    <x v="76"/>
    <x v="74"/>
    <x v="70"/>
    <x v="25"/>
    <m/>
    <m/>
    <m/>
    <m/>
    <m/>
    <m/>
    <m/>
    <n v="5918"/>
    <n v="3104"/>
    <n v="2114"/>
    <n v="6286"/>
    <x v="427"/>
    <n v="20324"/>
  </r>
  <r>
    <m/>
    <x v="151"/>
    <x v="76"/>
    <x v="74"/>
    <x v="70"/>
    <x v="2"/>
    <m/>
    <m/>
    <m/>
    <m/>
    <m/>
    <m/>
    <m/>
    <n v="39117"/>
    <n v="37303"/>
    <n v="35313"/>
    <n v="38985"/>
    <x v="428"/>
    <n v="185319"/>
  </r>
  <r>
    <m/>
    <x v="151"/>
    <x v="76"/>
    <x v="74"/>
    <x v="70"/>
    <x v="3"/>
    <m/>
    <m/>
    <m/>
    <m/>
    <m/>
    <m/>
    <m/>
    <n v="7994.32"/>
    <n v="7606.44"/>
    <n v="7050.92"/>
    <n v="8101.91"/>
    <x v="429"/>
    <n v="37505.589999999997"/>
  </r>
  <r>
    <m/>
    <x v="151"/>
    <x v="76"/>
    <x v="74"/>
    <x v="70"/>
    <x v="4"/>
    <m/>
    <m/>
    <m/>
    <m/>
    <m/>
    <m/>
    <m/>
    <n v="148.72"/>
    <n v="148.72"/>
    <n v="148.72"/>
    <n v="148.72"/>
    <x v="9"/>
    <n v="743.6"/>
  </r>
  <r>
    <m/>
    <x v="151"/>
    <x v="76"/>
    <x v="74"/>
    <x v="70"/>
    <x v="6"/>
    <m/>
    <m/>
    <m/>
    <m/>
    <m/>
    <m/>
    <m/>
    <n v="8143.04"/>
    <n v="7755.16"/>
    <n v="7199.64"/>
    <n v="8250.6299999999992"/>
    <x v="430"/>
    <n v="38249.19"/>
  </r>
  <r>
    <m/>
    <x v="151"/>
    <x v="76"/>
    <x v="74"/>
    <x v="70"/>
    <x v="7"/>
    <m/>
    <m/>
    <m/>
    <m/>
    <m/>
    <m/>
    <m/>
    <n v="379.33"/>
    <n v="366.82"/>
    <n v="348.9"/>
    <n v="377.28"/>
    <x v="431"/>
    <n v="1812.54"/>
  </r>
  <r>
    <m/>
    <x v="151"/>
    <x v="76"/>
    <x v="74"/>
    <x v="70"/>
    <x v="8"/>
    <m/>
    <m/>
    <m/>
    <m/>
    <m/>
    <m/>
    <m/>
    <n v="379.33"/>
    <n v="366.82"/>
    <n v="348.9"/>
    <n v="377.28"/>
    <x v="431"/>
    <n v="1812.54"/>
  </r>
  <r>
    <m/>
    <x v="151"/>
    <x v="76"/>
    <x v="74"/>
    <x v="70"/>
    <x v="9"/>
    <m/>
    <m/>
    <m/>
    <m/>
    <m/>
    <m/>
    <m/>
    <m/>
    <n v="29547.84"/>
    <m/>
    <n v="30734.37"/>
    <x v="432"/>
    <n v="87982.49"/>
  </r>
  <r>
    <m/>
    <x v="151"/>
    <x v="76"/>
    <x v="74"/>
    <x v="70"/>
    <x v="10"/>
    <m/>
    <m/>
    <m/>
    <m/>
    <m/>
    <m/>
    <m/>
    <m/>
    <n v="29547.84"/>
    <m/>
    <n v="30734.37"/>
    <x v="432"/>
    <n v="87982.49"/>
  </r>
  <r>
    <m/>
    <x v="152"/>
    <x v="77"/>
    <x v="75"/>
    <x v="71"/>
    <x v="11"/>
    <m/>
    <m/>
    <m/>
    <m/>
    <m/>
    <m/>
    <m/>
    <m/>
    <n v="252"/>
    <m/>
    <m/>
    <x v="433"/>
    <n v="630"/>
  </r>
  <r>
    <m/>
    <x v="153"/>
    <x v="77"/>
    <x v="75"/>
    <x v="71"/>
    <x v="34"/>
    <m/>
    <m/>
    <m/>
    <m/>
    <m/>
    <m/>
    <m/>
    <n v="4000"/>
    <n v="4000"/>
    <n v="4000"/>
    <n v="1738.81"/>
    <x v="0"/>
    <n v="13738.81"/>
  </r>
  <r>
    <m/>
    <x v="153"/>
    <x v="77"/>
    <x v="75"/>
    <x v="71"/>
    <x v="1"/>
    <m/>
    <m/>
    <m/>
    <m/>
    <m/>
    <m/>
    <m/>
    <n v="8000"/>
    <n v="8000"/>
    <n v="8000"/>
    <n v="8000"/>
    <x v="80"/>
    <n v="40000"/>
  </r>
  <r>
    <m/>
    <x v="153"/>
    <x v="77"/>
    <x v="75"/>
    <x v="71"/>
    <x v="2"/>
    <m/>
    <m/>
    <m/>
    <m/>
    <m/>
    <m/>
    <m/>
    <n v="12000"/>
    <n v="12252"/>
    <n v="12000"/>
    <n v="9738.81"/>
    <x v="434"/>
    <n v="54368.81"/>
  </r>
  <r>
    <m/>
    <x v="153"/>
    <x v="77"/>
    <x v="75"/>
    <x v="71"/>
    <x v="31"/>
    <m/>
    <m/>
    <m/>
    <m/>
    <m/>
    <m/>
    <m/>
    <m/>
    <m/>
    <m/>
    <n v="150"/>
    <x v="55"/>
    <n v="300"/>
  </r>
  <r>
    <m/>
    <x v="153"/>
    <x v="77"/>
    <x v="75"/>
    <x v="71"/>
    <x v="3"/>
    <m/>
    <m/>
    <m/>
    <m/>
    <m/>
    <m/>
    <m/>
    <n v="975"/>
    <n v="975"/>
    <n v="975"/>
    <n v="567.98"/>
    <x v="81"/>
    <n v="3747.98"/>
  </r>
  <r>
    <m/>
    <x v="153"/>
    <x v="77"/>
    <x v="75"/>
    <x v="71"/>
    <x v="4"/>
    <m/>
    <m/>
    <m/>
    <m/>
    <m/>
    <m/>
    <m/>
    <n v="80"/>
    <n v="80"/>
    <n v="80"/>
    <n v="80"/>
    <x v="82"/>
    <n v="400"/>
  </r>
  <r>
    <m/>
    <x v="153"/>
    <x v="77"/>
    <x v="75"/>
    <x v="71"/>
    <x v="6"/>
    <m/>
    <m/>
    <m/>
    <m/>
    <m/>
    <m/>
    <m/>
    <n v="1055"/>
    <n v="1055"/>
    <n v="1055"/>
    <n v="797.98"/>
    <x v="435"/>
    <n v="4447.9799999999996"/>
  </r>
  <r>
    <m/>
    <x v="153"/>
    <x v="77"/>
    <x v="75"/>
    <x v="71"/>
    <x v="7"/>
    <m/>
    <m/>
    <m/>
    <m/>
    <m/>
    <m/>
    <m/>
    <n v="120"/>
    <n v="120"/>
    <n v="120"/>
    <n v="97.39"/>
    <x v="82"/>
    <n v="537.39"/>
  </r>
  <r>
    <m/>
    <x v="153"/>
    <x v="77"/>
    <x v="75"/>
    <x v="71"/>
    <x v="8"/>
    <m/>
    <m/>
    <m/>
    <m/>
    <m/>
    <m/>
    <m/>
    <n v="120"/>
    <n v="120"/>
    <n v="120"/>
    <n v="97.39"/>
    <x v="82"/>
    <n v="537.39"/>
  </r>
  <r>
    <m/>
    <x v="153"/>
    <x v="77"/>
    <x v="75"/>
    <x v="71"/>
    <x v="9"/>
    <m/>
    <m/>
    <m/>
    <m/>
    <m/>
    <m/>
    <m/>
    <m/>
    <n v="11197"/>
    <m/>
    <n v="8940.83"/>
    <x v="436"/>
    <n v="28030.83"/>
  </r>
  <r>
    <m/>
    <x v="153"/>
    <x v="77"/>
    <x v="75"/>
    <x v="71"/>
    <x v="10"/>
    <m/>
    <m/>
    <m/>
    <m/>
    <m/>
    <m/>
    <m/>
    <m/>
    <n v="11197"/>
    <m/>
    <n v="8940.83"/>
    <x v="436"/>
    <n v="28030.83"/>
  </r>
  <r>
    <m/>
    <x v="154"/>
    <x v="78"/>
    <x v="76"/>
    <x v="72"/>
    <x v="22"/>
    <m/>
    <m/>
    <m/>
    <m/>
    <m/>
    <m/>
    <m/>
    <n v="1182.6600000000001"/>
    <n v="711.74"/>
    <n v="700.33"/>
    <n v="786.65"/>
    <x v="437"/>
    <n v="3881.5"/>
  </r>
  <r>
    <m/>
    <x v="155"/>
    <x v="78"/>
    <x v="76"/>
    <x v="72"/>
    <x v="1"/>
    <m/>
    <m/>
    <m/>
    <m/>
    <m/>
    <m/>
    <m/>
    <n v="4761.6400000000003"/>
    <n v="5500"/>
    <n v="5500"/>
    <n v="5500"/>
    <x v="93"/>
    <n v="26761.64"/>
  </r>
  <r>
    <m/>
    <x v="155"/>
    <x v="78"/>
    <x v="76"/>
    <x v="72"/>
    <x v="12"/>
    <m/>
    <m/>
    <m/>
    <m/>
    <m/>
    <m/>
    <m/>
    <n v="350"/>
    <m/>
    <m/>
    <m/>
    <x v="0"/>
    <n v="350"/>
  </r>
  <r>
    <m/>
    <x v="155"/>
    <x v="78"/>
    <x v="76"/>
    <x v="72"/>
    <x v="19"/>
    <m/>
    <m/>
    <m/>
    <m/>
    <m/>
    <m/>
    <m/>
    <n v="1470"/>
    <n v="2000"/>
    <n v="2000"/>
    <n v="2000"/>
    <x v="306"/>
    <n v="9070"/>
  </r>
  <r>
    <m/>
    <x v="155"/>
    <x v="78"/>
    <x v="76"/>
    <x v="72"/>
    <x v="2"/>
    <m/>
    <m/>
    <m/>
    <m/>
    <m/>
    <m/>
    <m/>
    <n v="7764.3"/>
    <n v="8211.74"/>
    <n v="8200.33"/>
    <n v="8286.65"/>
    <x v="438"/>
    <n v="40063.14"/>
  </r>
  <r>
    <m/>
    <x v="155"/>
    <x v="78"/>
    <x v="76"/>
    <x v="72"/>
    <x v="3"/>
    <m/>
    <m/>
    <m/>
    <m/>
    <m/>
    <m/>
    <m/>
    <n v="212.58"/>
    <n v="293.11"/>
    <n v="291.06"/>
    <n v="306.60000000000002"/>
    <x v="439"/>
    <n v="1286.3699999999999"/>
  </r>
  <r>
    <m/>
    <x v="155"/>
    <x v="78"/>
    <x v="76"/>
    <x v="72"/>
    <x v="4"/>
    <m/>
    <m/>
    <m/>
    <m/>
    <m/>
    <m/>
    <m/>
    <n v="65.819999999999993"/>
    <n v="75"/>
    <n v="75"/>
    <n v="75"/>
    <x v="440"/>
    <n v="361.82"/>
  </r>
  <r>
    <m/>
    <x v="155"/>
    <x v="78"/>
    <x v="76"/>
    <x v="72"/>
    <x v="6"/>
    <m/>
    <m/>
    <m/>
    <m/>
    <m/>
    <m/>
    <m/>
    <n v="278.39999999999998"/>
    <n v="368.11"/>
    <n v="366.06"/>
    <n v="381.6"/>
    <x v="441"/>
    <n v="1648.19"/>
  </r>
  <r>
    <m/>
    <x v="155"/>
    <x v="78"/>
    <x v="76"/>
    <x v="72"/>
    <x v="7"/>
    <m/>
    <m/>
    <m/>
    <m/>
    <m/>
    <m/>
    <m/>
    <n v="77.64"/>
    <n v="82.12"/>
    <n v="82"/>
    <n v="82.87"/>
    <x v="442"/>
    <n v="400.63"/>
  </r>
  <r>
    <m/>
    <x v="155"/>
    <x v="78"/>
    <x v="76"/>
    <x v="72"/>
    <x v="8"/>
    <m/>
    <m/>
    <m/>
    <m/>
    <m/>
    <m/>
    <m/>
    <n v="77.64"/>
    <n v="82.12"/>
    <n v="82"/>
    <n v="82.87"/>
    <x v="442"/>
    <n v="400.63"/>
  </r>
  <r>
    <m/>
    <x v="155"/>
    <x v="78"/>
    <x v="76"/>
    <x v="72"/>
    <x v="9"/>
    <m/>
    <m/>
    <m/>
    <m/>
    <m/>
    <m/>
    <m/>
    <m/>
    <n v="7843.63"/>
    <m/>
    <n v="7905.05"/>
    <x v="443"/>
    <n v="23094.78"/>
  </r>
  <r>
    <m/>
    <x v="155"/>
    <x v="78"/>
    <x v="76"/>
    <x v="72"/>
    <x v="10"/>
    <m/>
    <m/>
    <m/>
    <m/>
    <m/>
    <m/>
    <m/>
    <m/>
    <n v="7843.63"/>
    <m/>
    <n v="7905.05"/>
    <x v="443"/>
    <n v="23094.78"/>
  </r>
  <r>
    <m/>
    <x v="156"/>
    <x v="79"/>
    <x v="77"/>
    <x v="73"/>
    <x v="21"/>
    <m/>
    <m/>
    <m/>
    <m/>
    <m/>
    <m/>
    <m/>
    <m/>
    <n v="1764.58"/>
    <n v="187.5"/>
    <n v="1125"/>
    <x v="444"/>
    <n v="3733.33"/>
  </r>
  <r>
    <m/>
    <x v="157"/>
    <x v="79"/>
    <x v="77"/>
    <x v="73"/>
    <x v="1"/>
    <m/>
    <m/>
    <m/>
    <m/>
    <m/>
    <m/>
    <m/>
    <n v="8000"/>
    <n v="8000"/>
    <n v="8000"/>
    <n v="8000"/>
    <x v="80"/>
    <n v="40000"/>
  </r>
  <r>
    <m/>
    <x v="157"/>
    <x v="79"/>
    <x v="77"/>
    <x v="73"/>
    <x v="2"/>
    <m/>
    <m/>
    <m/>
    <m/>
    <m/>
    <m/>
    <m/>
    <n v="8000"/>
    <n v="9764.58"/>
    <n v="8187.5"/>
    <n v="9125"/>
    <x v="445"/>
    <n v="43733.33"/>
  </r>
  <r>
    <m/>
    <x v="157"/>
    <x v="79"/>
    <x v="77"/>
    <x v="73"/>
    <x v="3"/>
    <m/>
    <m/>
    <m/>
    <m/>
    <m/>
    <m/>
    <m/>
    <n v="255"/>
    <n v="572.63"/>
    <n v="288.74"/>
    <n v="457.5"/>
    <x v="446"/>
    <n v="1947"/>
  </r>
  <r>
    <m/>
    <x v="157"/>
    <x v="79"/>
    <x v="77"/>
    <x v="73"/>
    <x v="4"/>
    <m/>
    <m/>
    <m/>
    <m/>
    <m/>
    <m/>
    <m/>
    <n v="80"/>
    <n v="80"/>
    <n v="80"/>
    <n v="80"/>
    <x v="82"/>
    <n v="400"/>
  </r>
  <r>
    <m/>
    <x v="157"/>
    <x v="79"/>
    <x v="77"/>
    <x v="73"/>
    <x v="6"/>
    <m/>
    <m/>
    <m/>
    <m/>
    <m/>
    <m/>
    <m/>
    <n v="335"/>
    <n v="652.63"/>
    <n v="368.74"/>
    <n v="537.5"/>
    <x v="447"/>
    <n v="2347"/>
  </r>
  <r>
    <m/>
    <x v="157"/>
    <x v="79"/>
    <x v="77"/>
    <x v="73"/>
    <x v="7"/>
    <m/>
    <m/>
    <m/>
    <m/>
    <m/>
    <m/>
    <m/>
    <n v="80"/>
    <n v="97.65"/>
    <n v="81.88"/>
    <n v="91.25"/>
    <x v="448"/>
    <n v="437.34"/>
  </r>
  <r>
    <m/>
    <x v="157"/>
    <x v="79"/>
    <x v="77"/>
    <x v="73"/>
    <x v="8"/>
    <m/>
    <m/>
    <m/>
    <m/>
    <m/>
    <m/>
    <m/>
    <n v="80"/>
    <n v="97.65"/>
    <n v="81.88"/>
    <n v="91.25"/>
    <x v="448"/>
    <n v="437.34"/>
  </r>
  <r>
    <m/>
    <x v="157"/>
    <x v="79"/>
    <x v="77"/>
    <x v="73"/>
    <x v="9"/>
    <m/>
    <m/>
    <m/>
    <m/>
    <m/>
    <m/>
    <m/>
    <m/>
    <n v="7665"/>
    <m/>
    <n v="8587.5"/>
    <x v="449"/>
    <n v="24455.62"/>
  </r>
  <r>
    <m/>
    <x v="157"/>
    <x v="79"/>
    <x v="77"/>
    <x v="73"/>
    <x v="10"/>
    <m/>
    <m/>
    <m/>
    <m/>
    <m/>
    <m/>
    <m/>
    <m/>
    <n v="7665"/>
    <m/>
    <n v="8587.5"/>
    <x v="449"/>
    <n v="24455.62"/>
  </r>
  <r>
    <m/>
    <x v="158"/>
    <x v="80"/>
    <x v="78"/>
    <x v="74"/>
    <x v="22"/>
    <m/>
    <m/>
    <m/>
    <m/>
    <m/>
    <m/>
    <m/>
    <m/>
    <n v="2357.27"/>
    <n v="1332.2"/>
    <n v="3034.04"/>
    <x v="450"/>
    <n v="8722.68"/>
  </r>
  <r>
    <m/>
    <x v="159"/>
    <x v="80"/>
    <x v="78"/>
    <x v="74"/>
    <x v="1"/>
    <m/>
    <m/>
    <m/>
    <m/>
    <m/>
    <m/>
    <m/>
    <n v="12000"/>
    <n v="12000"/>
    <n v="12000"/>
    <n v="12000"/>
    <x v="451"/>
    <n v="60000"/>
  </r>
  <r>
    <m/>
    <x v="159"/>
    <x v="80"/>
    <x v="78"/>
    <x v="74"/>
    <x v="2"/>
    <m/>
    <m/>
    <m/>
    <m/>
    <m/>
    <m/>
    <m/>
    <n v="12000"/>
    <n v="14357.27"/>
    <n v="13332.2"/>
    <n v="15034.04"/>
    <x v="452"/>
    <n v="68722.679999999993"/>
  </r>
  <r>
    <m/>
    <x v="159"/>
    <x v="80"/>
    <x v="78"/>
    <x v="74"/>
    <x v="16"/>
    <m/>
    <m/>
    <m/>
    <m/>
    <m/>
    <m/>
    <m/>
    <m/>
    <m/>
    <m/>
    <n v="1200"/>
    <x v="0"/>
    <n v="1200"/>
  </r>
  <r>
    <m/>
    <x v="159"/>
    <x v="80"/>
    <x v="78"/>
    <x v="74"/>
    <x v="3"/>
    <m/>
    <m/>
    <m/>
    <m/>
    <m/>
    <m/>
    <m/>
    <n v="975"/>
    <n v="1399.31"/>
    <n v="1214.79"/>
    <n v="1521.13"/>
    <x v="453"/>
    <n v="6445.08"/>
  </r>
  <r>
    <m/>
    <x v="159"/>
    <x v="80"/>
    <x v="78"/>
    <x v="74"/>
    <x v="4"/>
    <m/>
    <m/>
    <m/>
    <m/>
    <m/>
    <m/>
    <m/>
    <n v="120"/>
    <n v="120"/>
    <n v="120"/>
    <n v="120"/>
    <x v="454"/>
    <n v="600"/>
  </r>
  <r>
    <m/>
    <x v="159"/>
    <x v="80"/>
    <x v="78"/>
    <x v="74"/>
    <x v="6"/>
    <m/>
    <m/>
    <m/>
    <m/>
    <m/>
    <m/>
    <m/>
    <n v="1095"/>
    <n v="1519.31"/>
    <n v="1334.79"/>
    <n v="2841.13"/>
    <x v="455"/>
    <n v="8245.08"/>
  </r>
  <r>
    <m/>
    <x v="159"/>
    <x v="80"/>
    <x v="78"/>
    <x v="74"/>
    <x v="7"/>
    <m/>
    <m/>
    <m/>
    <m/>
    <m/>
    <m/>
    <m/>
    <n v="120"/>
    <n v="143.57"/>
    <n v="133.32"/>
    <n v="150.34"/>
    <x v="456"/>
    <n v="687.22"/>
  </r>
  <r>
    <m/>
    <x v="159"/>
    <x v="80"/>
    <x v="78"/>
    <x v="74"/>
    <x v="8"/>
    <m/>
    <m/>
    <m/>
    <m/>
    <m/>
    <m/>
    <m/>
    <n v="120"/>
    <n v="143.57"/>
    <n v="133.32"/>
    <n v="150.34"/>
    <x v="456"/>
    <n v="687.22"/>
  </r>
  <r>
    <m/>
    <x v="159"/>
    <x v="80"/>
    <x v="78"/>
    <x v="74"/>
    <x v="9"/>
    <m/>
    <m/>
    <m/>
    <m/>
    <m/>
    <m/>
    <m/>
    <m/>
    <n v="12837.96"/>
    <m/>
    <n v="12192.91"/>
    <x v="457"/>
    <n v="37575.19"/>
  </r>
  <r>
    <m/>
    <x v="159"/>
    <x v="80"/>
    <x v="78"/>
    <x v="74"/>
    <x v="10"/>
    <m/>
    <m/>
    <m/>
    <m/>
    <m/>
    <m/>
    <m/>
    <m/>
    <n v="12837.96"/>
    <m/>
    <n v="12192.91"/>
    <x v="457"/>
    <n v="37575.19"/>
  </r>
  <r>
    <m/>
    <x v="160"/>
    <x v="81"/>
    <x v="79"/>
    <x v="75"/>
    <x v="29"/>
    <m/>
    <m/>
    <m/>
    <m/>
    <m/>
    <m/>
    <m/>
    <m/>
    <m/>
    <m/>
    <m/>
    <x v="458"/>
    <n v="-7244.58"/>
  </r>
  <r>
    <m/>
    <x v="161"/>
    <x v="81"/>
    <x v="79"/>
    <x v="75"/>
    <x v="39"/>
    <m/>
    <m/>
    <m/>
    <m/>
    <m/>
    <m/>
    <m/>
    <n v="30000"/>
    <m/>
    <m/>
    <m/>
    <x v="0"/>
    <n v="30000"/>
  </r>
  <r>
    <m/>
    <x v="161"/>
    <x v="81"/>
    <x v="79"/>
    <x v="75"/>
    <x v="34"/>
    <m/>
    <m/>
    <m/>
    <m/>
    <m/>
    <m/>
    <m/>
    <n v="8000"/>
    <n v="8000"/>
    <n v="8000"/>
    <n v="8000"/>
    <x v="80"/>
    <n v="40000"/>
  </r>
  <r>
    <m/>
    <x v="161"/>
    <x v="81"/>
    <x v="79"/>
    <x v="75"/>
    <x v="1"/>
    <m/>
    <m/>
    <m/>
    <m/>
    <m/>
    <m/>
    <m/>
    <n v="15000"/>
    <n v="15000"/>
    <n v="15000"/>
    <n v="15000"/>
    <x v="52"/>
    <n v="75000"/>
  </r>
  <r>
    <m/>
    <x v="161"/>
    <x v="81"/>
    <x v="79"/>
    <x v="75"/>
    <x v="12"/>
    <m/>
    <m/>
    <m/>
    <m/>
    <m/>
    <m/>
    <m/>
    <n v="699"/>
    <n v="699"/>
    <n v="699"/>
    <n v="699"/>
    <x v="204"/>
    <n v="3495"/>
  </r>
  <r>
    <m/>
    <x v="161"/>
    <x v="81"/>
    <x v="79"/>
    <x v="75"/>
    <x v="25"/>
    <m/>
    <m/>
    <m/>
    <m/>
    <m/>
    <m/>
    <m/>
    <n v="2216"/>
    <n v="1812"/>
    <n v="1124"/>
    <n v="2468"/>
    <x v="459"/>
    <n v="10266"/>
  </r>
  <r>
    <m/>
    <x v="161"/>
    <x v="81"/>
    <x v="79"/>
    <x v="75"/>
    <x v="2"/>
    <m/>
    <m/>
    <m/>
    <m/>
    <m/>
    <m/>
    <m/>
    <n v="55915"/>
    <n v="25511"/>
    <n v="24823"/>
    <n v="26167"/>
    <x v="460"/>
    <n v="151516.42000000001"/>
  </r>
  <r>
    <m/>
    <x v="161"/>
    <x v="81"/>
    <x v="79"/>
    <x v="75"/>
    <x v="3"/>
    <m/>
    <m/>
    <m/>
    <m/>
    <m/>
    <m/>
    <m/>
    <n v="13131.05"/>
    <n v="4092.34"/>
    <n v="3818.31"/>
    <n v="4293.28"/>
    <x v="461"/>
    <n v="26919.89"/>
  </r>
  <r>
    <m/>
    <x v="161"/>
    <x v="81"/>
    <x v="79"/>
    <x v="75"/>
    <x v="4"/>
    <m/>
    <m/>
    <m/>
    <m/>
    <m/>
    <m/>
    <m/>
    <n v="148.72"/>
    <n v="148.72"/>
    <n v="148.72"/>
    <n v="148.72"/>
    <x v="462"/>
    <n v="700.59"/>
  </r>
  <r>
    <m/>
    <x v="161"/>
    <x v="81"/>
    <x v="79"/>
    <x v="75"/>
    <x v="6"/>
    <m/>
    <m/>
    <m/>
    <m/>
    <m/>
    <m/>
    <m/>
    <n v="13279.77"/>
    <n v="4241.0600000000004"/>
    <n v="3967.03"/>
    <n v="4442"/>
    <x v="463"/>
    <n v="27620.48"/>
  </r>
  <r>
    <m/>
    <x v="161"/>
    <x v="81"/>
    <x v="79"/>
    <x v="75"/>
    <x v="7"/>
    <m/>
    <m/>
    <m/>
    <m/>
    <m/>
    <m/>
    <m/>
    <n v="554.72"/>
    <n v="251.49"/>
    <n v="245.98"/>
    <n v="256.73"/>
    <x v="464"/>
    <n v="1494.63"/>
  </r>
  <r>
    <m/>
    <x v="161"/>
    <x v="81"/>
    <x v="79"/>
    <x v="75"/>
    <x v="8"/>
    <m/>
    <m/>
    <m/>
    <m/>
    <m/>
    <m/>
    <m/>
    <n v="554.72"/>
    <n v="251.49"/>
    <n v="245.98"/>
    <n v="256.73"/>
    <x v="464"/>
    <n v="1494.63"/>
  </r>
  <r>
    <m/>
    <x v="161"/>
    <x v="81"/>
    <x v="79"/>
    <x v="75"/>
    <x v="9"/>
    <m/>
    <m/>
    <m/>
    <m/>
    <m/>
    <m/>
    <m/>
    <m/>
    <n v="21269.94"/>
    <m/>
    <n v="21725"/>
    <x v="465"/>
    <n v="60404.74"/>
  </r>
  <r>
    <m/>
    <x v="161"/>
    <x v="81"/>
    <x v="79"/>
    <x v="75"/>
    <x v="10"/>
    <m/>
    <m/>
    <m/>
    <m/>
    <m/>
    <m/>
    <m/>
    <m/>
    <n v="21269.94"/>
    <m/>
    <n v="21725"/>
    <x v="465"/>
    <n v="60404.74"/>
  </r>
  <r>
    <m/>
    <x v="162"/>
    <x v="82"/>
    <x v="80"/>
    <x v="76"/>
    <x v="1"/>
    <m/>
    <m/>
    <m/>
    <m/>
    <m/>
    <m/>
    <m/>
    <n v="6500"/>
    <n v="6500"/>
    <n v="6500"/>
    <n v="6500"/>
    <x v="388"/>
    <n v="32500"/>
  </r>
  <r>
    <m/>
    <x v="163"/>
    <x v="82"/>
    <x v="80"/>
    <x v="76"/>
    <x v="2"/>
    <m/>
    <m/>
    <m/>
    <m/>
    <m/>
    <m/>
    <m/>
    <n v="6500"/>
    <n v="6500"/>
    <n v="6500"/>
    <n v="6500"/>
    <x v="388"/>
    <n v="32500"/>
  </r>
  <r>
    <m/>
    <x v="163"/>
    <x v="82"/>
    <x v="80"/>
    <x v="76"/>
    <x v="4"/>
    <m/>
    <m/>
    <m/>
    <m/>
    <m/>
    <m/>
    <m/>
    <n v="65"/>
    <n v="65"/>
    <n v="65"/>
    <n v="65"/>
    <x v="466"/>
    <n v="325"/>
  </r>
  <r>
    <m/>
    <x v="163"/>
    <x v="82"/>
    <x v="80"/>
    <x v="76"/>
    <x v="6"/>
    <m/>
    <m/>
    <m/>
    <m/>
    <m/>
    <m/>
    <m/>
    <n v="65"/>
    <n v="65"/>
    <n v="65"/>
    <n v="65"/>
    <x v="466"/>
    <n v="325"/>
  </r>
  <r>
    <m/>
    <x v="163"/>
    <x v="82"/>
    <x v="80"/>
    <x v="76"/>
    <x v="7"/>
    <m/>
    <m/>
    <m/>
    <m/>
    <m/>
    <m/>
    <m/>
    <n v="65"/>
    <n v="65"/>
    <n v="65"/>
    <n v="65"/>
    <x v="466"/>
    <n v="325"/>
  </r>
  <r>
    <m/>
    <x v="163"/>
    <x v="82"/>
    <x v="80"/>
    <x v="76"/>
    <x v="8"/>
    <m/>
    <m/>
    <m/>
    <m/>
    <m/>
    <m/>
    <m/>
    <n v="65"/>
    <n v="65"/>
    <n v="65"/>
    <n v="65"/>
    <x v="466"/>
    <n v="325"/>
  </r>
  <r>
    <m/>
    <x v="163"/>
    <x v="82"/>
    <x v="80"/>
    <x v="76"/>
    <x v="9"/>
    <m/>
    <m/>
    <m/>
    <m/>
    <m/>
    <m/>
    <m/>
    <m/>
    <n v="6435"/>
    <m/>
    <n v="6435"/>
    <x v="467"/>
    <n v="19305"/>
  </r>
  <r>
    <m/>
    <x v="163"/>
    <x v="82"/>
    <x v="80"/>
    <x v="76"/>
    <x v="10"/>
    <m/>
    <m/>
    <m/>
    <m/>
    <m/>
    <m/>
    <m/>
    <m/>
    <n v="6435"/>
    <m/>
    <n v="6435"/>
    <x v="467"/>
    <n v="19305"/>
  </r>
  <r>
    <m/>
    <x v="164"/>
    <x v="83"/>
    <x v="81"/>
    <x v="77"/>
    <x v="36"/>
    <m/>
    <m/>
    <m/>
    <m/>
    <m/>
    <m/>
    <m/>
    <m/>
    <n v="4663.71"/>
    <n v="3616.75"/>
    <n v="1427.66"/>
    <x v="468"/>
    <n v="13039.34"/>
  </r>
  <r>
    <m/>
    <x v="165"/>
    <x v="83"/>
    <x v="81"/>
    <x v="77"/>
    <x v="37"/>
    <m/>
    <m/>
    <m/>
    <m/>
    <m/>
    <m/>
    <m/>
    <m/>
    <n v="1903.55"/>
    <n v="1522.84"/>
    <n v="761.42"/>
    <x v="469"/>
    <n v="5964.46"/>
  </r>
  <r>
    <m/>
    <x v="165"/>
    <x v="83"/>
    <x v="81"/>
    <x v="77"/>
    <x v="1"/>
    <m/>
    <m/>
    <m/>
    <m/>
    <m/>
    <m/>
    <m/>
    <n v="11000"/>
    <n v="11000"/>
    <n v="11000"/>
    <n v="11000"/>
    <x v="352"/>
    <n v="55000"/>
  </r>
  <r>
    <m/>
    <x v="165"/>
    <x v="83"/>
    <x v="81"/>
    <x v="77"/>
    <x v="19"/>
    <m/>
    <m/>
    <m/>
    <m/>
    <m/>
    <m/>
    <m/>
    <n v="1000"/>
    <n v="1000"/>
    <n v="1000"/>
    <n v="880"/>
    <x v="470"/>
    <n v="4805"/>
  </r>
  <r>
    <m/>
    <x v="165"/>
    <x v="83"/>
    <x v="81"/>
    <x v="77"/>
    <x v="2"/>
    <m/>
    <m/>
    <m/>
    <m/>
    <m/>
    <m/>
    <m/>
    <n v="12000"/>
    <n v="18567.259999999998"/>
    <n v="17139.59"/>
    <n v="14069.08"/>
    <x v="471"/>
    <n v="78808.800000000003"/>
  </r>
  <r>
    <m/>
    <x v="165"/>
    <x v="83"/>
    <x v="81"/>
    <x v="77"/>
    <x v="3"/>
    <m/>
    <m/>
    <m/>
    <m/>
    <m/>
    <m/>
    <m/>
    <n v="975"/>
    <n v="2157.11"/>
    <n v="1900.12"/>
    <n v="1347.56"/>
    <x v="472"/>
    <n v="8260.7000000000007"/>
  </r>
  <r>
    <m/>
    <x v="165"/>
    <x v="83"/>
    <x v="81"/>
    <x v="77"/>
    <x v="4"/>
    <m/>
    <m/>
    <m/>
    <m/>
    <m/>
    <m/>
    <m/>
    <n v="120"/>
    <n v="148.72"/>
    <n v="148.72"/>
    <n v="140.69"/>
    <x v="9"/>
    <n v="706.85"/>
  </r>
  <r>
    <m/>
    <x v="165"/>
    <x v="83"/>
    <x v="81"/>
    <x v="77"/>
    <x v="6"/>
    <m/>
    <m/>
    <m/>
    <m/>
    <m/>
    <m/>
    <m/>
    <n v="1095"/>
    <n v="2305.83"/>
    <n v="2048.84"/>
    <n v="1488.25"/>
    <x v="473"/>
    <n v="8967.5499999999993"/>
  </r>
  <r>
    <m/>
    <x v="165"/>
    <x v="83"/>
    <x v="81"/>
    <x v="77"/>
    <x v="7"/>
    <m/>
    <m/>
    <m/>
    <m/>
    <m/>
    <m/>
    <m/>
    <n v="120"/>
    <n v="185.67"/>
    <n v="171.4"/>
    <n v="140.69"/>
    <x v="474"/>
    <n v="788.09"/>
  </r>
  <r>
    <m/>
    <x v="165"/>
    <x v="83"/>
    <x v="81"/>
    <x v="77"/>
    <x v="8"/>
    <m/>
    <m/>
    <m/>
    <m/>
    <m/>
    <m/>
    <m/>
    <n v="120"/>
    <n v="185.67"/>
    <n v="171.4"/>
    <n v="140.69"/>
    <x v="474"/>
    <n v="788.09"/>
  </r>
  <r>
    <m/>
    <x v="165"/>
    <x v="83"/>
    <x v="81"/>
    <x v="77"/>
    <x v="9"/>
    <m/>
    <m/>
    <m/>
    <m/>
    <m/>
    <m/>
    <m/>
    <m/>
    <n v="16261.43"/>
    <m/>
    <n v="12580.83"/>
    <x v="475"/>
    <n v="43845.5"/>
  </r>
  <r>
    <m/>
    <x v="165"/>
    <x v="83"/>
    <x v="81"/>
    <x v="77"/>
    <x v="10"/>
    <m/>
    <m/>
    <m/>
    <m/>
    <m/>
    <m/>
    <m/>
    <m/>
    <n v="16261.43"/>
    <m/>
    <n v="12580.83"/>
    <x v="475"/>
    <n v="43845.5"/>
  </r>
  <r>
    <m/>
    <x v="166"/>
    <x v="84"/>
    <x v="82"/>
    <x v="78"/>
    <x v="28"/>
    <m/>
    <m/>
    <m/>
    <m/>
    <m/>
    <m/>
    <m/>
    <n v="207.66"/>
    <n v="225"/>
    <m/>
    <m/>
    <x v="476"/>
    <n v="207.66"/>
  </r>
  <r>
    <m/>
    <x v="167"/>
    <x v="84"/>
    <x v="82"/>
    <x v="78"/>
    <x v="29"/>
    <m/>
    <m/>
    <m/>
    <m/>
    <m/>
    <m/>
    <m/>
    <m/>
    <m/>
    <m/>
    <m/>
    <x v="477"/>
    <n v="-242.27"/>
  </r>
  <r>
    <m/>
    <x v="167"/>
    <x v="84"/>
    <x v="82"/>
    <x v="78"/>
    <x v="1"/>
    <m/>
    <m/>
    <m/>
    <m/>
    <m/>
    <m/>
    <m/>
    <n v="4500"/>
    <n v="4500"/>
    <n v="4500"/>
    <n v="5250"/>
    <x v="478"/>
    <n v="24000"/>
  </r>
  <r>
    <m/>
    <x v="167"/>
    <x v="84"/>
    <x v="82"/>
    <x v="78"/>
    <x v="19"/>
    <m/>
    <m/>
    <m/>
    <m/>
    <m/>
    <m/>
    <m/>
    <n v="1500"/>
    <n v="1500"/>
    <n v="1500"/>
    <n v="2000"/>
    <x v="479"/>
    <n v="8400"/>
  </r>
  <r>
    <m/>
    <x v="167"/>
    <x v="84"/>
    <x v="82"/>
    <x v="78"/>
    <x v="2"/>
    <m/>
    <m/>
    <m/>
    <m/>
    <m/>
    <m/>
    <m/>
    <n v="6207.66"/>
    <n v="6225"/>
    <n v="6000"/>
    <n v="7250"/>
    <x v="480"/>
    <n v="32365.39"/>
  </r>
  <r>
    <m/>
    <x v="167"/>
    <x v="84"/>
    <x v="82"/>
    <x v="78"/>
    <x v="4"/>
    <m/>
    <m/>
    <m/>
    <m/>
    <m/>
    <m/>
    <m/>
    <n v="62.08"/>
    <n v="62.25"/>
    <n v="60"/>
    <n v="72.5"/>
    <x v="481"/>
    <n v="323.66000000000003"/>
  </r>
  <r>
    <m/>
    <x v="167"/>
    <x v="84"/>
    <x v="82"/>
    <x v="78"/>
    <x v="6"/>
    <m/>
    <m/>
    <m/>
    <m/>
    <m/>
    <m/>
    <m/>
    <n v="62.08"/>
    <n v="62.25"/>
    <n v="60"/>
    <n v="72.5"/>
    <x v="481"/>
    <n v="323.66000000000003"/>
  </r>
  <r>
    <m/>
    <x v="167"/>
    <x v="84"/>
    <x v="82"/>
    <x v="78"/>
    <x v="7"/>
    <m/>
    <m/>
    <m/>
    <m/>
    <m/>
    <m/>
    <m/>
    <n v="62.08"/>
    <n v="62.25"/>
    <n v="60"/>
    <n v="72.5"/>
    <x v="481"/>
    <n v="323.66000000000003"/>
  </r>
  <r>
    <m/>
    <x v="167"/>
    <x v="84"/>
    <x v="82"/>
    <x v="78"/>
    <x v="8"/>
    <m/>
    <m/>
    <m/>
    <m/>
    <m/>
    <m/>
    <m/>
    <n v="62.08"/>
    <n v="62.25"/>
    <n v="60"/>
    <n v="72.5"/>
    <x v="481"/>
    <n v="323.66000000000003"/>
  </r>
  <r>
    <m/>
    <x v="167"/>
    <x v="84"/>
    <x v="82"/>
    <x v="78"/>
    <x v="9"/>
    <m/>
    <m/>
    <m/>
    <m/>
    <m/>
    <m/>
    <m/>
    <m/>
    <n v="6162.75"/>
    <m/>
    <n v="7177.5"/>
    <x v="482"/>
    <n v="19956.150000000001"/>
  </r>
  <r>
    <m/>
    <x v="167"/>
    <x v="84"/>
    <x v="82"/>
    <x v="78"/>
    <x v="10"/>
    <m/>
    <m/>
    <m/>
    <m/>
    <m/>
    <m/>
    <m/>
    <m/>
    <n v="6162.75"/>
    <m/>
    <n v="7177.5"/>
    <x v="482"/>
    <n v="19956.150000000001"/>
  </r>
  <r>
    <m/>
    <x v="168"/>
    <x v="85"/>
    <x v="83"/>
    <x v="79"/>
    <x v="11"/>
    <m/>
    <m/>
    <m/>
    <m/>
    <m/>
    <m/>
    <m/>
    <m/>
    <n v="752"/>
    <n v="524"/>
    <n v="1292"/>
    <x v="483"/>
    <n v="4490"/>
  </r>
  <r>
    <m/>
    <x v="169"/>
    <x v="85"/>
    <x v="83"/>
    <x v="79"/>
    <x v="22"/>
    <m/>
    <m/>
    <m/>
    <m/>
    <m/>
    <m/>
    <m/>
    <m/>
    <m/>
    <n v="1710.63"/>
    <n v="2481.5300000000002"/>
    <x v="484"/>
    <n v="5889.3"/>
  </r>
  <r>
    <m/>
    <x v="169"/>
    <x v="85"/>
    <x v="83"/>
    <x v="79"/>
    <x v="1"/>
    <m/>
    <m/>
    <m/>
    <m/>
    <m/>
    <m/>
    <m/>
    <n v="2608.6999999999998"/>
    <n v="10000"/>
    <n v="10000"/>
    <n v="10000"/>
    <x v="102"/>
    <n v="42608.7"/>
  </r>
  <r>
    <m/>
    <x v="169"/>
    <x v="85"/>
    <x v="83"/>
    <x v="79"/>
    <x v="19"/>
    <m/>
    <m/>
    <m/>
    <m/>
    <m/>
    <m/>
    <m/>
    <n v="503"/>
    <n v="2000"/>
    <n v="2000"/>
    <n v="2000"/>
    <x v="278"/>
    <n v="8223"/>
  </r>
  <r>
    <m/>
    <x v="169"/>
    <x v="85"/>
    <x v="83"/>
    <x v="79"/>
    <x v="2"/>
    <m/>
    <m/>
    <m/>
    <m/>
    <m/>
    <m/>
    <m/>
    <n v="3111.7"/>
    <n v="12752"/>
    <n v="14234.63"/>
    <n v="15773.53"/>
    <x v="485"/>
    <n v="61211"/>
  </r>
  <r>
    <m/>
    <x v="169"/>
    <x v="85"/>
    <x v="83"/>
    <x v="79"/>
    <x v="3"/>
    <m/>
    <m/>
    <m/>
    <m/>
    <m/>
    <m/>
    <m/>
    <n v="254.37"/>
    <n v="975"/>
    <n v="1282.92"/>
    <n v="1421.67"/>
    <x v="486"/>
    <n v="5164.04"/>
  </r>
  <r>
    <m/>
    <x v="169"/>
    <x v="85"/>
    <x v="83"/>
    <x v="79"/>
    <x v="4"/>
    <m/>
    <m/>
    <m/>
    <m/>
    <m/>
    <m/>
    <m/>
    <n v="31.12"/>
    <n v="120"/>
    <n v="120"/>
    <n v="120"/>
    <x v="487"/>
    <n v="508.32"/>
  </r>
  <r>
    <m/>
    <x v="169"/>
    <x v="85"/>
    <x v="83"/>
    <x v="79"/>
    <x v="6"/>
    <m/>
    <m/>
    <m/>
    <m/>
    <m/>
    <m/>
    <m/>
    <n v="285.49"/>
    <n v="1095"/>
    <n v="1402.92"/>
    <n v="1541.67"/>
    <x v="488"/>
    <n v="5672.36"/>
  </r>
  <r>
    <m/>
    <x v="169"/>
    <x v="85"/>
    <x v="83"/>
    <x v="79"/>
    <x v="7"/>
    <m/>
    <m/>
    <m/>
    <m/>
    <m/>
    <m/>
    <m/>
    <n v="31.12"/>
    <n v="120"/>
    <n v="137.11000000000001"/>
    <n v="144.82"/>
    <x v="489"/>
    <n v="567.22"/>
  </r>
  <r>
    <m/>
    <x v="169"/>
    <x v="85"/>
    <x v="83"/>
    <x v="79"/>
    <x v="8"/>
    <m/>
    <m/>
    <m/>
    <m/>
    <m/>
    <m/>
    <m/>
    <n v="31.12"/>
    <n v="120"/>
    <n v="137.11000000000001"/>
    <n v="144.82"/>
    <x v="489"/>
    <n v="567.22"/>
  </r>
  <r>
    <m/>
    <x v="169"/>
    <x v="85"/>
    <x v="83"/>
    <x v="79"/>
    <x v="9"/>
    <m/>
    <m/>
    <m/>
    <m/>
    <m/>
    <m/>
    <m/>
    <m/>
    <n v="10905"/>
    <m/>
    <n v="14231.86"/>
    <x v="490"/>
    <n v="39128.720000000001"/>
  </r>
  <r>
    <m/>
    <x v="169"/>
    <x v="85"/>
    <x v="83"/>
    <x v="79"/>
    <x v="10"/>
    <m/>
    <m/>
    <m/>
    <m/>
    <m/>
    <m/>
    <m/>
    <m/>
    <n v="10905"/>
    <m/>
    <n v="14231.86"/>
    <x v="490"/>
    <n v="39128.720000000001"/>
  </r>
  <r>
    <m/>
    <x v="170"/>
    <x v="86"/>
    <x v="81"/>
    <x v="80"/>
    <x v="29"/>
    <m/>
    <m/>
    <m/>
    <m/>
    <m/>
    <m/>
    <m/>
    <m/>
    <m/>
    <n v="-553.76"/>
    <n v="-922.93"/>
    <x v="0"/>
    <n v="-1476.69"/>
  </r>
  <r>
    <m/>
    <x v="171"/>
    <x v="86"/>
    <x v="81"/>
    <x v="80"/>
    <x v="1"/>
    <m/>
    <m/>
    <m/>
    <m/>
    <m/>
    <m/>
    <m/>
    <n v="3304.35"/>
    <n v="4000"/>
    <n v="4000"/>
    <n v="4000"/>
    <x v="0"/>
    <n v="15304.35"/>
  </r>
  <r>
    <m/>
    <x v="171"/>
    <x v="86"/>
    <x v="81"/>
    <x v="80"/>
    <x v="19"/>
    <m/>
    <m/>
    <m/>
    <m/>
    <m/>
    <m/>
    <m/>
    <n v="1652.05"/>
    <n v="2000"/>
    <n v="2000"/>
    <n v="1750"/>
    <x v="0"/>
    <n v="7402.05"/>
  </r>
  <r>
    <m/>
    <x v="171"/>
    <x v="86"/>
    <x v="81"/>
    <x v="80"/>
    <x v="2"/>
    <m/>
    <m/>
    <m/>
    <m/>
    <m/>
    <m/>
    <m/>
    <n v="4956.3999999999996"/>
    <n v="6000"/>
    <n v="5446.24"/>
    <n v="4827.07"/>
    <x v="0"/>
    <n v="21229.71"/>
  </r>
  <r>
    <m/>
    <x v="171"/>
    <x v="86"/>
    <x v="81"/>
    <x v="80"/>
    <x v="4"/>
    <m/>
    <m/>
    <m/>
    <m/>
    <m/>
    <m/>
    <m/>
    <n v="49.56"/>
    <n v="60"/>
    <n v="54.46"/>
    <n v="48.27"/>
    <x v="0"/>
    <n v="212.29"/>
  </r>
  <r>
    <m/>
    <x v="171"/>
    <x v="86"/>
    <x v="81"/>
    <x v="80"/>
    <x v="6"/>
    <m/>
    <m/>
    <m/>
    <m/>
    <m/>
    <m/>
    <m/>
    <n v="49.56"/>
    <n v="60"/>
    <n v="54.46"/>
    <n v="48.27"/>
    <x v="0"/>
    <n v="212.29"/>
  </r>
  <r>
    <m/>
    <x v="171"/>
    <x v="86"/>
    <x v="81"/>
    <x v="80"/>
    <x v="7"/>
    <m/>
    <m/>
    <m/>
    <m/>
    <m/>
    <m/>
    <m/>
    <n v="49.56"/>
    <n v="60"/>
    <n v="54.46"/>
    <n v="48.27"/>
    <x v="0"/>
    <n v="212.29"/>
  </r>
  <r>
    <m/>
    <x v="171"/>
    <x v="86"/>
    <x v="81"/>
    <x v="80"/>
    <x v="8"/>
    <m/>
    <m/>
    <m/>
    <m/>
    <m/>
    <m/>
    <m/>
    <n v="49.56"/>
    <n v="60"/>
    <n v="54.46"/>
    <n v="48.27"/>
    <x v="0"/>
    <n v="212.29"/>
  </r>
  <r>
    <m/>
    <x v="171"/>
    <x v="86"/>
    <x v="81"/>
    <x v="80"/>
    <x v="9"/>
    <m/>
    <m/>
    <m/>
    <m/>
    <m/>
    <m/>
    <m/>
    <m/>
    <n v="5940"/>
    <m/>
    <n v="4778.8"/>
    <x v="0"/>
    <n v="10718.8"/>
  </r>
  <r>
    <m/>
    <x v="171"/>
    <x v="86"/>
    <x v="81"/>
    <x v="80"/>
    <x v="10"/>
    <m/>
    <m/>
    <m/>
    <m/>
    <m/>
    <m/>
    <m/>
    <m/>
    <n v="5940"/>
    <m/>
    <n v="4778.8"/>
    <x v="0"/>
    <n v="10718.8"/>
  </r>
  <r>
    <m/>
    <x v="172"/>
    <x v="87"/>
    <x v="84"/>
    <x v="81"/>
    <x v="34"/>
    <m/>
    <m/>
    <m/>
    <m/>
    <m/>
    <m/>
    <m/>
    <m/>
    <n v="2500.17"/>
    <n v="3500"/>
    <n v="3500"/>
    <x v="86"/>
    <n v="13000.17"/>
  </r>
  <r>
    <m/>
    <x v="173"/>
    <x v="87"/>
    <x v="84"/>
    <x v="81"/>
    <x v="1"/>
    <m/>
    <m/>
    <m/>
    <m/>
    <m/>
    <m/>
    <m/>
    <m/>
    <n v="7857.14"/>
    <n v="11000"/>
    <n v="11000"/>
    <x v="352"/>
    <n v="40857.14"/>
  </r>
  <r>
    <m/>
    <x v="173"/>
    <x v="87"/>
    <x v="84"/>
    <x v="81"/>
    <x v="2"/>
    <m/>
    <m/>
    <m/>
    <m/>
    <m/>
    <m/>
    <m/>
    <m/>
    <n v="10357.31"/>
    <n v="14500"/>
    <n v="14500"/>
    <x v="18"/>
    <n v="53857.31"/>
  </r>
  <r>
    <m/>
    <x v="173"/>
    <x v="87"/>
    <x v="84"/>
    <x v="81"/>
    <x v="3"/>
    <m/>
    <m/>
    <m/>
    <m/>
    <m/>
    <m/>
    <m/>
    <m/>
    <n v="1074.3900000000001"/>
    <n v="1425"/>
    <n v="1425"/>
    <x v="19"/>
    <n v="5349.39"/>
  </r>
  <r>
    <m/>
    <x v="173"/>
    <x v="87"/>
    <x v="84"/>
    <x v="81"/>
    <x v="4"/>
    <m/>
    <m/>
    <m/>
    <m/>
    <m/>
    <m/>
    <m/>
    <m/>
    <n v="78.569999999999993"/>
    <n v="110"/>
    <n v="110"/>
    <x v="491"/>
    <n v="408.57"/>
  </r>
  <r>
    <m/>
    <x v="173"/>
    <x v="87"/>
    <x v="84"/>
    <x v="81"/>
    <x v="6"/>
    <m/>
    <m/>
    <m/>
    <m/>
    <m/>
    <m/>
    <m/>
    <m/>
    <n v="1152.96"/>
    <n v="1535"/>
    <n v="1535"/>
    <x v="492"/>
    <n v="5757.96"/>
  </r>
  <r>
    <m/>
    <x v="173"/>
    <x v="87"/>
    <x v="84"/>
    <x v="81"/>
    <x v="7"/>
    <m/>
    <m/>
    <m/>
    <m/>
    <m/>
    <m/>
    <m/>
    <m/>
    <n v="103.57"/>
    <n v="145"/>
    <n v="145"/>
    <x v="20"/>
    <n v="538.57000000000005"/>
  </r>
  <r>
    <m/>
    <x v="173"/>
    <x v="87"/>
    <x v="84"/>
    <x v="81"/>
    <x v="8"/>
    <m/>
    <m/>
    <m/>
    <m/>
    <m/>
    <m/>
    <m/>
    <m/>
    <n v="103.57"/>
    <n v="145"/>
    <n v="145"/>
    <x v="20"/>
    <n v="538.57000000000005"/>
  </r>
  <r>
    <m/>
    <x v="173"/>
    <x v="87"/>
    <x v="84"/>
    <x v="81"/>
    <x v="9"/>
    <m/>
    <m/>
    <m/>
    <m/>
    <m/>
    <m/>
    <m/>
    <m/>
    <n v="9204.35"/>
    <m/>
    <n v="12965"/>
    <x v="493"/>
    <n v="35134.35"/>
  </r>
  <r>
    <m/>
    <x v="173"/>
    <x v="87"/>
    <x v="84"/>
    <x v="81"/>
    <x v="10"/>
    <m/>
    <m/>
    <m/>
    <m/>
    <m/>
    <m/>
    <m/>
    <m/>
    <n v="9204.35"/>
    <m/>
    <n v="12965"/>
    <x v="493"/>
    <n v="35134.35"/>
  </r>
  <r>
    <m/>
    <x v="174"/>
    <x v="88"/>
    <x v="85"/>
    <x v="82"/>
    <x v="0"/>
    <m/>
    <m/>
    <m/>
    <m/>
    <m/>
    <m/>
    <m/>
    <m/>
    <m/>
    <m/>
    <n v="1000"/>
    <x v="0"/>
    <n v="1000"/>
  </r>
  <r>
    <m/>
    <x v="175"/>
    <x v="88"/>
    <x v="85"/>
    <x v="82"/>
    <x v="28"/>
    <m/>
    <m/>
    <m/>
    <m/>
    <m/>
    <m/>
    <m/>
    <m/>
    <n v="2191.9699999999998"/>
    <m/>
    <m/>
    <x v="0"/>
    <n v="2191.9699999999998"/>
  </r>
  <r>
    <m/>
    <x v="175"/>
    <x v="88"/>
    <x v="85"/>
    <x v="82"/>
    <x v="11"/>
    <m/>
    <m/>
    <m/>
    <m/>
    <m/>
    <m/>
    <m/>
    <m/>
    <m/>
    <n v="208"/>
    <n v="400"/>
    <x v="29"/>
    <n v="1108"/>
  </r>
  <r>
    <m/>
    <x v="175"/>
    <x v="88"/>
    <x v="85"/>
    <x v="82"/>
    <x v="34"/>
    <m/>
    <m/>
    <m/>
    <m/>
    <m/>
    <m/>
    <m/>
    <m/>
    <n v="357.18"/>
    <n v="1500"/>
    <n v="1500"/>
    <x v="30"/>
    <n v="4857.18"/>
  </r>
  <r>
    <m/>
    <x v="175"/>
    <x v="88"/>
    <x v="85"/>
    <x v="82"/>
    <x v="1"/>
    <m/>
    <m/>
    <m/>
    <m/>
    <m/>
    <m/>
    <m/>
    <m/>
    <n v="1904.76"/>
    <n v="8000"/>
    <n v="8000"/>
    <x v="80"/>
    <n v="25904.76"/>
  </r>
  <r>
    <m/>
    <x v="175"/>
    <x v="88"/>
    <x v="85"/>
    <x v="82"/>
    <x v="2"/>
    <m/>
    <m/>
    <m/>
    <m/>
    <m/>
    <m/>
    <m/>
    <m/>
    <n v="4453.91"/>
    <n v="9708"/>
    <n v="10900"/>
    <x v="102"/>
    <n v="35061.910000000003"/>
  </r>
  <r>
    <m/>
    <x v="175"/>
    <x v="88"/>
    <x v="85"/>
    <x v="82"/>
    <x v="31"/>
    <m/>
    <m/>
    <m/>
    <m/>
    <m/>
    <m/>
    <m/>
    <m/>
    <m/>
    <m/>
    <n v="150"/>
    <x v="55"/>
    <n v="300"/>
  </r>
  <r>
    <m/>
    <x v="175"/>
    <x v="88"/>
    <x v="85"/>
    <x v="82"/>
    <x v="3"/>
    <m/>
    <m/>
    <m/>
    <m/>
    <m/>
    <m/>
    <m/>
    <m/>
    <n v="659.88"/>
    <n v="429.82"/>
    <n v="705"/>
    <x v="286"/>
    <n v="2319.6999999999998"/>
  </r>
  <r>
    <m/>
    <x v="175"/>
    <x v="88"/>
    <x v="85"/>
    <x v="82"/>
    <x v="4"/>
    <m/>
    <m/>
    <m/>
    <m/>
    <m/>
    <m/>
    <m/>
    <m/>
    <n v="40.97"/>
    <n v="80"/>
    <n v="90"/>
    <x v="82"/>
    <n v="290.97000000000003"/>
  </r>
  <r>
    <m/>
    <x v="175"/>
    <x v="88"/>
    <x v="85"/>
    <x v="82"/>
    <x v="6"/>
    <m/>
    <m/>
    <m/>
    <m/>
    <m/>
    <m/>
    <m/>
    <m/>
    <n v="700.85"/>
    <n v="509.82"/>
    <n v="945"/>
    <x v="494"/>
    <n v="2910.67"/>
  </r>
  <r>
    <m/>
    <x v="175"/>
    <x v="88"/>
    <x v="85"/>
    <x v="82"/>
    <x v="7"/>
    <m/>
    <m/>
    <m/>
    <m/>
    <m/>
    <m/>
    <m/>
    <m/>
    <n v="44.54"/>
    <n v="95"/>
    <n v="105"/>
    <x v="287"/>
    <n v="339.54"/>
  </r>
  <r>
    <m/>
    <x v="175"/>
    <x v="88"/>
    <x v="85"/>
    <x v="82"/>
    <x v="8"/>
    <m/>
    <m/>
    <m/>
    <m/>
    <m/>
    <m/>
    <m/>
    <m/>
    <n v="44.54"/>
    <n v="95"/>
    <n v="105"/>
    <x v="287"/>
    <n v="339.54"/>
  </r>
  <r>
    <m/>
    <x v="175"/>
    <x v="88"/>
    <x v="85"/>
    <x v="82"/>
    <x v="9"/>
    <m/>
    <m/>
    <m/>
    <m/>
    <m/>
    <m/>
    <m/>
    <m/>
    <n v="3753.06"/>
    <m/>
    <n v="9955"/>
    <x v="495"/>
    <n v="22953.06"/>
  </r>
  <r>
    <m/>
    <x v="175"/>
    <x v="88"/>
    <x v="85"/>
    <x v="82"/>
    <x v="10"/>
    <m/>
    <m/>
    <m/>
    <m/>
    <m/>
    <m/>
    <m/>
    <m/>
    <n v="3753.06"/>
    <m/>
    <n v="9955"/>
    <x v="495"/>
    <n v="22953.06"/>
  </r>
  <r>
    <m/>
    <x v="176"/>
    <x v="89"/>
    <x v="86"/>
    <x v="83"/>
    <x v="0"/>
    <m/>
    <m/>
    <m/>
    <m/>
    <m/>
    <m/>
    <m/>
    <m/>
    <n v="7500"/>
    <m/>
    <m/>
    <x v="0"/>
    <n v="7500"/>
  </r>
  <r>
    <m/>
    <x v="177"/>
    <x v="89"/>
    <x v="86"/>
    <x v="83"/>
    <x v="11"/>
    <m/>
    <m/>
    <m/>
    <m/>
    <m/>
    <m/>
    <m/>
    <m/>
    <n v="1607.5"/>
    <m/>
    <m/>
    <x v="0"/>
    <n v="1607.5"/>
  </r>
  <r>
    <m/>
    <x v="177"/>
    <x v="89"/>
    <x v="86"/>
    <x v="83"/>
    <x v="36"/>
    <m/>
    <m/>
    <m/>
    <m/>
    <m/>
    <m/>
    <m/>
    <m/>
    <n v="207.66"/>
    <n v="1405.17"/>
    <n v="913.71"/>
    <x v="496"/>
    <n v="3564.84"/>
  </r>
  <r>
    <m/>
    <x v="177"/>
    <x v="89"/>
    <x v="86"/>
    <x v="83"/>
    <x v="1"/>
    <m/>
    <m/>
    <m/>
    <m/>
    <m/>
    <m/>
    <m/>
    <m/>
    <n v="8000"/>
    <n v="8000"/>
    <n v="8000"/>
    <x v="80"/>
    <n v="32000"/>
  </r>
  <r>
    <m/>
    <x v="177"/>
    <x v="89"/>
    <x v="86"/>
    <x v="83"/>
    <x v="2"/>
    <m/>
    <m/>
    <m/>
    <m/>
    <m/>
    <m/>
    <m/>
    <m/>
    <n v="17315.16"/>
    <n v="9405.17"/>
    <n v="8913.7099999999991"/>
    <x v="497"/>
    <n v="44672.34"/>
  </r>
  <r>
    <m/>
    <x v="177"/>
    <x v="89"/>
    <x v="86"/>
    <x v="83"/>
    <x v="16"/>
    <m/>
    <m/>
    <m/>
    <m/>
    <m/>
    <m/>
    <m/>
    <m/>
    <m/>
    <m/>
    <m/>
    <x v="498"/>
    <n v="1200"/>
  </r>
  <r>
    <m/>
    <x v="177"/>
    <x v="89"/>
    <x v="86"/>
    <x v="83"/>
    <x v="3"/>
    <m/>
    <m/>
    <m/>
    <m/>
    <m/>
    <m/>
    <m/>
    <m/>
    <n v="1642.37"/>
    <n v="507.94"/>
    <n v="419.46"/>
    <x v="499"/>
    <n v="3011.67"/>
  </r>
  <r>
    <m/>
    <x v="177"/>
    <x v="89"/>
    <x v="86"/>
    <x v="83"/>
    <x v="4"/>
    <m/>
    <m/>
    <m/>
    <m/>
    <m/>
    <m/>
    <m/>
    <m/>
    <n v="148.72"/>
    <n v="94.05"/>
    <n v="89.14"/>
    <x v="500"/>
    <n v="422.29"/>
  </r>
  <r>
    <m/>
    <x v="177"/>
    <x v="89"/>
    <x v="86"/>
    <x v="83"/>
    <x v="6"/>
    <m/>
    <m/>
    <m/>
    <m/>
    <m/>
    <m/>
    <m/>
    <m/>
    <n v="1791.09"/>
    <n v="601.99"/>
    <n v="508.6"/>
    <x v="501"/>
    <n v="4633.96"/>
  </r>
  <r>
    <m/>
    <x v="177"/>
    <x v="89"/>
    <x v="86"/>
    <x v="83"/>
    <x v="7"/>
    <m/>
    <m/>
    <m/>
    <m/>
    <m/>
    <m/>
    <m/>
    <m/>
    <n v="157.08000000000001"/>
    <n v="94.05"/>
    <n v="89.14"/>
    <x v="500"/>
    <n v="430.65"/>
  </r>
  <r>
    <m/>
    <x v="177"/>
    <x v="89"/>
    <x v="86"/>
    <x v="83"/>
    <x v="8"/>
    <m/>
    <m/>
    <m/>
    <m/>
    <m/>
    <m/>
    <m/>
    <m/>
    <n v="157.08000000000001"/>
    <n v="94.05"/>
    <n v="89.14"/>
    <x v="500"/>
    <n v="430.65"/>
  </r>
  <r>
    <m/>
    <x v="177"/>
    <x v="89"/>
    <x v="86"/>
    <x v="83"/>
    <x v="9"/>
    <m/>
    <m/>
    <m/>
    <m/>
    <m/>
    <m/>
    <m/>
    <m/>
    <n v="15524.07"/>
    <m/>
    <n v="8405.11"/>
    <x v="502"/>
    <n v="31235.200000000001"/>
  </r>
  <r>
    <m/>
    <x v="177"/>
    <x v="89"/>
    <x v="86"/>
    <x v="83"/>
    <x v="10"/>
    <m/>
    <m/>
    <m/>
    <m/>
    <m/>
    <m/>
    <m/>
    <m/>
    <n v="15524.07"/>
    <m/>
    <n v="8405.11"/>
    <x v="502"/>
    <n v="31235.200000000001"/>
  </r>
  <r>
    <m/>
    <x v="178"/>
    <x v="90"/>
    <x v="87"/>
    <x v="84"/>
    <x v="1"/>
    <m/>
    <m/>
    <m/>
    <m/>
    <m/>
    <m/>
    <m/>
    <m/>
    <n v="7619.04"/>
    <m/>
    <m/>
    <x v="0"/>
    <n v="7619.04"/>
  </r>
  <r>
    <m/>
    <x v="179"/>
    <x v="90"/>
    <x v="87"/>
    <x v="84"/>
    <x v="19"/>
    <m/>
    <m/>
    <m/>
    <m/>
    <m/>
    <m/>
    <m/>
    <m/>
    <n v="1904.94"/>
    <m/>
    <m/>
    <x v="0"/>
    <n v="1904.94"/>
  </r>
  <r>
    <m/>
    <x v="179"/>
    <x v="90"/>
    <x v="87"/>
    <x v="84"/>
    <x v="2"/>
    <m/>
    <m/>
    <m/>
    <m/>
    <m/>
    <m/>
    <m/>
    <m/>
    <n v="9523.98"/>
    <m/>
    <m/>
    <x v="0"/>
    <n v="9523.98"/>
  </r>
  <r>
    <m/>
    <x v="179"/>
    <x v="90"/>
    <x v="87"/>
    <x v="84"/>
    <x v="31"/>
    <m/>
    <m/>
    <m/>
    <m/>
    <m/>
    <m/>
    <m/>
    <m/>
    <n v="195"/>
    <m/>
    <m/>
    <x v="0"/>
    <n v="195"/>
  </r>
  <r>
    <m/>
    <x v="179"/>
    <x v="90"/>
    <x v="87"/>
    <x v="84"/>
    <x v="3"/>
    <m/>
    <m/>
    <m/>
    <m/>
    <m/>
    <m/>
    <m/>
    <m/>
    <n v="608.35"/>
    <m/>
    <m/>
    <x v="0"/>
    <n v="608.35"/>
  </r>
  <r>
    <m/>
    <x v="179"/>
    <x v="90"/>
    <x v="87"/>
    <x v="84"/>
    <x v="4"/>
    <m/>
    <m/>
    <m/>
    <m/>
    <m/>
    <m/>
    <m/>
    <m/>
    <n v="95.24"/>
    <m/>
    <m/>
    <x v="0"/>
    <n v="95.24"/>
  </r>
  <r>
    <m/>
    <x v="179"/>
    <x v="90"/>
    <x v="87"/>
    <x v="84"/>
    <x v="6"/>
    <m/>
    <m/>
    <m/>
    <m/>
    <m/>
    <m/>
    <m/>
    <m/>
    <n v="898.59"/>
    <m/>
    <m/>
    <x v="0"/>
    <n v="898.59"/>
  </r>
  <r>
    <m/>
    <x v="179"/>
    <x v="90"/>
    <x v="87"/>
    <x v="84"/>
    <x v="7"/>
    <m/>
    <m/>
    <m/>
    <m/>
    <m/>
    <m/>
    <m/>
    <m/>
    <n v="95.24"/>
    <m/>
    <m/>
    <x v="0"/>
    <n v="95.24"/>
  </r>
  <r>
    <m/>
    <x v="179"/>
    <x v="90"/>
    <x v="87"/>
    <x v="84"/>
    <x v="8"/>
    <m/>
    <m/>
    <m/>
    <m/>
    <m/>
    <m/>
    <m/>
    <m/>
    <n v="95.24"/>
    <m/>
    <m/>
    <x v="0"/>
    <n v="95.24"/>
  </r>
  <r>
    <m/>
    <x v="179"/>
    <x v="90"/>
    <x v="87"/>
    <x v="84"/>
    <x v="9"/>
    <m/>
    <m/>
    <m/>
    <m/>
    <m/>
    <m/>
    <m/>
    <m/>
    <n v="8625.39"/>
    <m/>
    <m/>
    <x v="0"/>
    <n v="8625.39"/>
  </r>
  <r>
    <m/>
    <x v="179"/>
    <x v="90"/>
    <x v="87"/>
    <x v="84"/>
    <x v="10"/>
    <m/>
    <m/>
    <m/>
    <m/>
    <m/>
    <m/>
    <m/>
    <m/>
    <n v="8625.39"/>
    <m/>
    <m/>
    <x v="0"/>
    <n v="8625.39"/>
  </r>
  <r>
    <m/>
    <x v="180"/>
    <x v="91"/>
    <x v="88"/>
    <x v="85"/>
    <x v="35"/>
    <m/>
    <m/>
    <m/>
    <m/>
    <m/>
    <m/>
    <m/>
    <m/>
    <m/>
    <n v="500"/>
    <m/>
    <x v="0"/>
    <n v="500"/>
  </r>
  <r>
    <m/>
    <x v="181"/>
    <x v="91"/>
    <x v="88"/>
    <x v="85"/>
    <x v="11"/>
    <m/>
    <m/>
    <m/>
    <m/>
    <m/>
    <m/>
    <m/>
    <m/>
    <m/>
    <n v="72"/>
    <m/>
    <x v="503"/>
    <n v="352"/>
  </r>
  <r>
    <m/>
    <x v="181"/>
    <x v="91"/>
    <x v="88"/>
    <x v="85"/>
    <x v="29"/>
    <m/>
    <m/>
    <m/>
    <m/>
    <m/>
    <m/>
    <m/>
    <m/>
    <m/>
    <m/>
    <m/>
    <x v="504"/>
    <n v="-1038.3"/>
  </r>
  <r>
    <m/>
    <x v="181"/>
    <x v="91"/>
    <x v="88"/>
    <x v="85"/>
    <x v="1"/>
    <m/>
    <m/>
    <m/>
    <m/>
    <m/>
    <m/>
    <m/>
    <m/>
    <n v="8571.43"/>
    <n v="9000"/>
    <n v="9000"/>
    <x v="505"/>
    <n v="35571.43"/>
  </r>
  <r>
    <m/>
    <x v="181"/>
    <x v="91"/>
    <x v="88"/>
    <x v="85"/>
    <x v="19"/>
    <m/>
    <m/>
    <m/>
    <m/>
    <m/>
    <m/>
    <m/>
    <m/>
    <n v="3809.88"/>
    <n v="4000"/>
    <n v="4000"/>
    <x v="182"/>
    <n v="15809.88"/>
  </r>
  <r>
    <m/>
    <x v="181"/>
    <x v="91"/>
    <x v="88"/>
    <x v="85"/>
    <x v="2"/>
    <m/>
    <m/>
    <m/>
    <m/>
    <m/>
    <m/>
    <m/>
    <m/>
    <n v="12381.31"/>
    <n v="13572"/>
    <n v="13000"/>
    <x v="506"/>
    <n v="51195.01"/>
  </r>
  <r>
    <m/>
    <x v="181"/>
    <x v="91"/>
    <x v="88"/>
    <x v="85"/>
    <x v="3"/>
    <m/>
    <m/>
    <m/>
    <m/>
    <m/>
    <m/>
    <m/>
    <m/>
    <n v="1162.25"/>
    <n v="1245"/>
    <n v="1154.8800000000001"/>
    <x v="507"/>
    <n v="4530.24"/>
  </r>
  <r>
    <m/>
    <x v="181"/>
    <x v="91"/>
    <x v="88"/>
    <x v="85"/>
    <x v="4"/>
    <m/>
    <m/>
    <m/>
    <m/>
    <m/>
    <m/>
    <m/>
    <m/>
    <n v="123.81"/>
    <n v="135"/>
    <n v="130"/>
    <x v="508"/>
    <n v="508.43"/>
  </r>
  <r>
    <m/>
    <x v="181"/>
    <x v="91"/>
    <x v="88"/>
    <x v="85"/>
    <x v="6"/>
    <m/>
    <m/>
    <m/>
    <m/>
    <m/>
    <m/>
    <m/>
    <m/>
    <n v="1286.06"/>
    <n v="1380"/>
    <n v="1284.8800000000001"/>
    <x v="509"/>
    <n v="5038.67"/>
  </r>
  <r>
    <m/>
    <x v="181"/>
    <x v="91"/>
    <x v="88"/>
    <x v="85"/>
    <x v="7"/>
    <m/>
    <m/>
    <m/>
    <m/>
    <m/>
    <m/>
    <m/>
    <m/>
    <n v="123.81"/>
    <n v="135"/>
    <n v="130"/>
    <x v="508"/>
    <n v="508.43"/>
  </r>
  <r>
    <m/>
    <x v="181"/>
    <x v="91"/>
    <x v="88"/>
    <x v="85"/>
    <x v="8"/>
    <m/>
    <m/>
    <m/>
    <m/>
    <m/>
    <m/>
    <m/>
    <m/>
    <n v="123.81"/>
    <n v="135"/>
    <n v="130"/>
    <x v="508"/>
    <n v="508.43"/>
  </r>
  <r>
    <m/>
    <x v="181"/>
    <x v="91"/>
    <x v="88"/>
    <x v="85"/>
    <x v="9"/>
    <m/>
    <m/>
    <m/>
    <m/>
    <m/>
    <m/>
    <m/>
    <m/>
    <n v="11095.25"/>
    <m/>
    <n v="11715.12"/>
    <x v="510"/>
    <n v="33964.339999999997"/>
  </r>
  <r>
    <m/>
    <x v="181"/>
    <x v="91"/>
    <x v="88"/>
    <x v="85"/>
    <x v="10"/>
    <m/>
    <m/>
    <m/>
    <m/>
    <m/>
    <m/>
    <m/>
    <m/>
    <n v="11095.25"/>
    <m/>
    <n v="11715.12"/>
    <x v="510"/>
    <n v="33964.339999999997"/>
  </r>
  <r>
    <m/>
    <x v="182"/>
    <x v="92"/>
    <x v="89"/>
    <x v="86"/>
    <x v="1"/>
    <m/>
    <m/>
    <m/>
    <m/>
    <m/>
    <m/>
    <m/>
    <m/>
    <n v="6000"/>
    <n v="6000"/>
    <m/>
    <x v="0"/>
    <n v="12000"/>
  </r>
  <r>
    <m/>
    <x v="183"/>
    <x v="92"/>
    <x v="89"/>
    <x v="86"/>
    <x v="2"/>
    <m/>
    <m/>
    <m/>
    <m/>
    <m/>
    <m/>
    <m/>
    <m/>
    <n v="6000"/>
    <n v="6000"/>
    <m/>
    <x v="0"/>
    <n v="12000"/>
  </r>
  <r>
    <m/>
    <x v="183"/>
    <x v="92"/>
    <x v="89"/>
    <x v="86"/>
    <x v="4"/>
    <m/>
    <m/>
    <m/>
    <m/>
    <m/>
    <m/>
    <m/>
    <m/>
    <n v="60"/>
    <n v="60"/>
    <m/>
    <x v="0"/>
    <n v="120"/>
  </r>
  <r>
    <m/>
    <x v="183"/>
    <x v="92"/>
    <x v="89"/>
    <x v="86"/>
    <x v="6"/>
    <m/>
    <m/>
    <m/>
    <m/>
    <m/>
    <m/>
    <m/>
    <m/>
    <n v="60"/>
    <n v="60"/>
    <m/>
    <x v="0"/>
    <n v="120"/>
  </r>
  <r>
    <m/>
    <x v="183"/>
    <x v="92"/>
    <x v="89"/>
    <x v="86"/>
    <x v="7"/>
    <m/>
    <m/>
    <m/>
    <m/>
    <m/>
    <m/>
    <m/>
    <m/>
    <n v="60"/>
    <n v="60"/>
    <m/>
    <x v="0"/>
    <n v="120"/>
  </r>
  <r>
    <m/>
    <x v="183"/>
    <x v="92"/>
    <x v="89"/>
    <x v="86"/>
    <x v="8"/>
    <m/>
    <m/>
    <m/>
    <m/>
    <m/>
    <m/>
    <m/>
    <m/>
    <n v="60"/>
    <n v="60"/>
    <m/>
    <x v="0"/>
    <n v="120"/>
  </r>
  <r>
    <m/>
    <x v="183"/>
    <x v="92"/>
    <x v="89"/>
    <x v="86"/>
    <x v="9"/>
    <m/>
    <m/>
    <m/>
    <m/>
    <m/>
    <m/>
    <m/>
    <m/>
    <n v="5940"/>
    <m/>
    <m/>
    <x v="0"/>
    <n v="5940"/>
  </r>
  <r>
    <m/>
    <x v="183"/>
    <x v="92"/>
    <x v="89"/>
    <x v="86"/>
    <x v="10"/>
    <m/>
    <m/>
    <m/>
    <m/>
    <m/>
    <m/>
    <m/>
    <m/>
    <n v="5940"/>
    <m/>
    <m/>
    <x v="0"/>
    <n v="5940"/>
  </r>
  <r>
    <m/>
    <x v="184"/>
    <x v="93"/>
    <x v="81"/>
    <x v="87"/>
    <x v="22"/>
    <m/>
    <m/>
    <m/>
    <m/>
    <m/>
    <m/>
    <m/>
    <m/>
    <m/>
    <m/>
    <m/>
    <x v="511"/>
    <n v="2048.5100000000002"/>
  </r>
  <r>
    <m/>
    <x v="185"/>
    <x v="93"/>
    <x v="81"/>
    <x v="87"/>
    <x v="1"/>
    <m/>
    <m/>
    <m/>
    <m/>
    <m/>
    <m/>
    <m/>
    <m/>
    <n v="7000"/>
    <n v="7000"/>
    <n v="7000"/>
    <x v="109"/>
    <n v="28000"/>
  </r>
  <r>
    <m/>
    <x v="185"/>
    <x v="93"/>
    <x v="81"/>
    <x v="87"/>
    <x v="2"/>
    <m/>
    <m/>
    <m/>
    <m/>
    <m/>
    <m/>
    <m/>
    <m/>
    <n v="7000"/>
    <n v="7000"/>
    <n v="7000"/>
    <x v="512"/>
    <n v="30048.51"/>
  </r>
  <r>
    <m/>
    <x v="185"/>
    <x v="93"/>
    <x v="81"/>
    <x v="87"/>
    <x v="3"/>
    <m/>
    <m/>
    <m/>
    <m/>
    <m/>
    <m/>
    <m/>
    <m/>
    <n v="75"/>
    <n v="75"/>
    <n v="75"/>
    <x v="513"/>
    <n v="668.73"/>
  </r>
  <r>
    <m/>
    <x v="185"/>
    <x v="93"/>
    <x v="81"/>
    <x v="87"/>
    <x v="4"/>
    <m/>
    <m/>
    <m/>
    <m/>
    <m/>
    <m/>
    <m/>
    <m/>
    <n v="70"/>
    <n v="70"/>
    <n v="70"/>
    <x v="112"/>
    <n v="280"/>
  </r>
  <r>
    <m/>
    <x v="185"/>
    <x v="93"/>
    <x v="81"/>
    <x v="87"/>
    <x v="6"/>
    <m/>
    <m/>
    <m/>
    <m/>
    <m/>
    <m/>
    <m/>
    <m/>
    <n v="145"/>
    <n v="145"/>
    <n v="145"/>
    <x v="514"/>
    <n v="948.73"/>
  </r>
  <r>
    <m/>
    <x v="185"/>
    <x v="93"/>
    <x v="81"/>
    <x v="87"/>
    <x v="7"/>
    <m/>
    <m/>
    <m/>
    <m/>
    <m/>
    <m/>
    <m/>
    <m/>
    <n v="70"/>
    <n v="70"/>
    <n v="70"/>
    <x v="515"/>
    <n v="300.49"/>
  </r>
  <r>
    <m/>
    <x v="185"/>
    <x v="93"/>
    <x v="81"/>
    <x v="87"/>
    <x v="8"/>
    <m/>
    <m/>
    <m/>
    <m/>
    <m/>
    <m/>
    <m/>
    <m/>
    <n v="70"/>
    <n v="70"/>
    <n v="70"/>
    <x v="515"/>
    <n v="300.49"/>
  </r>
  <r>
    <m/>
    <x v="185"/>
    <x v="93"/>
    <x v="81"/>
    <x v="87"/>
    <x v="9"/>
    <m/>
    <m/>
    <m/>
    <m/>
    <m/>
    <m/>
    <m/>
    <m/>
    <n v="6855"/>
    <m/>
    <n v="6855"/>
    <x v="516"/>
    <n v="22244.78"/>
  </r>
  <r>
    <m/>
    <x v="185"/>
    <x v="93"/>
    <x v="81"/>
    <x v="87"/>
    <x v="10"/>
    <m/>
    <m/>
    <m/>
    <m/>
    <m/>
    <m/>
    <m/>
    <m/>
    <n v="6855"/>
    <m/>
    <n v="6855"/>
    <x v="516"/>
    <n v="22244.78"/>
  </r>
  <r>
    <m/>
    <x v="186"/>
    <x v="94"/>
    <x v="90"/>
    <x v="88"/>
    <x v="11"/>
    <m/>
    <m/>
    <m/>
    <m/>
    <m/>
    <m/>
    <m/>
    <m/>
    <m/>
    <n v="282"/>
    <n v="1228"/>
    <x v="517"/>
    <n v="2632"/>
  </r>
  <r>
    <m/>
    <x v="187"/>
    <x v="94"/>
    <x v="90"/>
    <x v="88"/>
    <x v="22"/>
    <m/>
    <m/>
    <m/>
    <m/>
    <m/>
    <m/>
    <m/>
    <m/>
    <m/>
    <m/>
    <n v="1591.12"/>
    <x v="518"/>
    <n v="3800.51"/>
  </r>
  <r>
    <m/>
    <x v="187"/>
    <x v="94"/>
    <x v="90"/>
    <x v="88"/>
    <x v="1"/>
    <m/>
    <m/>
    <m/>
    <m/>
    <m/>
    <m/>
    <m/>
    <m/>
    <m/>
    <n v="4636.3599999999997"/>
    <n v="6000"/>
    <x v="78"/>
    <n v="16636.36"/>
  </r>
  <r>
    <m/>
    <x v="187"/>
    <x v="94"/>
    <x v="90"/>
    <x v="88"/>
    <x v="19"/>
    <m/>
    <m/>
    <m/>
    <m/>
    <m/>
    <m/>
    <m/>
    <m/>
    <m/>
    <n v="1544.99"/>
    <n v="2000"/>
    <x v="79"/>
    <n v="5544.99"/>
  </r>
  <r>
    <m/>
    <x v="187"/>
    <x v="94"/>
    <x v="90"/>
    <x v="88"/>
    <x v="2"/>
    <m/>
    <m/>
    <m/>
    <m/>
    <m/>
    <m/>
    <m/>
    <m/>
    <m/>
    <n v="6463.35"/>
    <n v="10819.12"/>
    <x v="519"/>
    <n v="28613.86"/>
  </r>
  <r>
    <m/>
    <x v="187"/>
    <x v="94"/>
    <x v="90"/>
    <x v="88"/>
    <x v="3"/>
    <m/>
    <m/>
    <m/>
    <m/>
    <m/>
    <m/>
    <m/>
    <m/>
    <m/>
    <n v="233.49"/>
    <n v="541.4"/>
    <x v="520"/>
    <n v="1427.58"/>
  </r>
  <r>
    <m/>
    <x v="187"/>
    <x v="94"/>
    <x v="90"/>
    <x v="88"/>
    <x v="4"/>
    <m/>
    <m/>
    <m/>
    <m/>
    <m/>
    <m/>
    <m/>
    <m/>
    <m/>
    <n v="61.81"/>
    <n v="80"/>
    <x v="82"/>
    <n v="221.81"/>
  </r>
  <r>
    <m/>
    <x v="187"/>
    <x v="94"/>
    <x v="90"/>
    <x v="88"/>
    <x v="6"/>
    <m/>
    <m/>
    <m/>
    <m/>
    <m/>
    <m/>
    <m/>
    <m/>
    <m/>
    <n v="295.3"/>
    <n v="621.4"/>
    <x v="521"/>
    <n v="1649.39"/>
  </r>
  <r>
    <m/>
    <x v="187"/>
    <x v="94"/>
    <x v="90"/>
    <x v="88"/>
    <x v="7"/>
    <m/>
    <m/>
    <m/>
    <m/>
    <m/>
    <m/>
    <m/>
    <m/>
    <m/>
    <n v="61.81"/>
    <n v="95.91"/>
    <x v="522"/>
    <n v="259.81"/>
  </r>
  <r>
    <m/>
    <x v="187"/>
    <x v="94"/>
    <x v="90"/>
    <x v="88"/>
    <x v="8"/>
    <m/>
    <m/>
    <m/>
    <m/>
    <m/>
    <m/>
    <m/>
    <m/>
    <m/>
    <n v="61.81"/>
    <n v="95.91"/>
    <x v="522"/>
    <n v="259.81"/>
  </r>
  <r>
    <m/>
    <x v="187"/>
    <x v="94"/>
    <x v="90"/>
    <x v="88"/>
    <x v="9"/>
    <m/>
    <m/>
    <m/>
    <m/>
    <m/>
    <m/>
    <m/>
    <m/>
    <m/>
    <m/>
    <n v="10197.719999999999"/>
    <x v="523"/>
    <n v="20796.419999999998"/>
  </r>
  <r>
    <m/>
    <x v="187"/>
    <x v="94"/>
    <x v="90"/>
    <x v="88"/>
    <x v="10"/>
    <m/>
    <m/>
    <m/>
    <m/>
    <m/>
    <m/>
    <m/>
    <m/>
    <m/>
    <m/>
    <n v="10197.719999999999"/>
    <x v="523"/>
    <n v="20796.419999999998"/>
  </r>
  <r>
    <m/>
    <x v="188"/>
    <x v="95"/>
    <x v="91"/>
    <x v="89"/>
    <x v="1"/>
    <m/>
    <m/>
    <m/>
    <m/>
    <m/>
    <m/>
    <m/>
    <m/>
    <m/>
    <n v="6400"/>
    <n v="6400"/>
    <x v="524"/>
    <n v="19200"/>
  </r>
  <r>
    <m/>
    <x v="189"/>
    <x v="95"/>
    <x v="91"/>
    <x v="89"/>
    <x v="2"/>
    <m/>
    <m/>
    <m/>
    <m/>
    <m/>
    <m/>
    <m/>
    <m/>
    <m/>
    <n v="6400"/>
    <n v="6400"/>
    <x v="524"/>
    <n v="19200"/>
  </r>
  <r>
    <m/>
    <x v="189"/>
    <x v="95"/>
    <x v="91"/>
    <x v="89"/>
    <x v="4"/>
    <m/>
    <m/>
    <m/>
    <m/>
    <m/>
    <m/>
    <m/>
    <m/>
    <m/>
    <n v="64"/>
    <n v="64"/>
    <x v="525"/>
    <n v="192"/>
  </r>
  <r>
    <m/>
    <x v="189"/>
    <x v="95"/>
    <x v="91"/>
    <x v="89"/>
    <x v="6"/>
    <m/>
    <m/>
    <m/>
    <m/>
    <m/>
    <m/>
    <m/>
    <m/>
    <m/>
    <n v="64"/>
    <n v="64"/>
    <x v="525"/>
    <n v="192"/>
  </r>
  <r>
    <m/>
    <x v="189"/>
    <x v="95"/>
    <x v="91"/>
    <x v="89"/>
    <x v="7"/>
    <m/>
    <m/>
    <m/>
    <m/>
    <m/>
    <m/>
    <m/>
    <m/>
    <m/>
    <n v="64"/>
    <n v="64"/>
    <x v="525"/>
    <n v="192"/>
  </r>
  <r>
    <m/>
    <x v="189"/>
    <x v="95"/>
    <x v="91"/>
    <x v="89"/>
    <x v="8"/>
    <m/>
    <m/>
    <m/>
    <m/>
    <m/>
    <m/>
    <m/>
    <m/>
    <m/>
    <n v="64"/>
    <n v="64"/>
    <x v="525"/>
    <n v="192"/>
  </r>
  <r>
    <m/>
    <x v="189"/>
    <x v="95"/>
    <x v="91"/>
    <x v="89"/>
    <x v="9"/>
    <m/>
    <m/>
    <m/>
    <m/>
    <m/>
    <m/>
    <m/>
    <m/>
    <m/>
    <m/>
    <n v="6336"/>
    <x v="526"/>
    <n v="12672"/>
  </r>
  <r>
    <m/>
    <x v="189"/>
    <x v="95"/>
    <x v="91"/>
    <x v="89"/>
    <x v="10"/>
    <m/>
    <m/>
    <m/>
    <m/>
    <m/>
    <m/>
    <m/>
    <m/>
    <m/>
    <m/>
    <n v="6336"/>
    <x v="526"/>
    <n v="12672"/>
  </r>
  <r>
    <m/>
    <x v="190"/>
    <x v="96"/>
    <x v="92"/>
    <x v="90"/>
    <x v="1"/>
    <m/>
    <m/>
    <m/>
    <m/>
    <m/>
    <m/>
    <m/>
    <m/>
    <m/>
    <m/>
    <n v="5217.3900000000003"/>
    <x v="78"/>
    <n v="11217.39"/>
  </r>
  <r>
    <m/>
    <x v="191"/>
    <x v="96"/>
    <x v="92"/>
    <x v="90"/>
    <x v="2"/>
    <m/>
    <m/>
    <m/>
    <m/>
    <m/>
    <m/>
    <m/>
    <m/>
    <m/>
    <m/>
    <n v="5217.3900000000003"/>
    <x v="78"/>
    <n v="11217.39"/>
  </r>
  <r>
    <m/>
    <x v="191"/>
    <x v="96"/>
    <x v="92"/>
    <x v="90"/>
    <x v="4"/>
    <m/>
    <m/>
    <m/>
    <m/>
    <m/>
    <m/>
    <m/>
    <m/>
    <m/>
    <m/>
    <n v="52.17"/>
    <x v="527"/>
    <n v="112.17"/>
  </r>
  <r>
    <m/>
    <x v="191"/>
    <x v="96"/>
    <x v="92"/>
    <x v="90"/>
    <x v="6"/>
    <m/>
    <m/>
    <m/>
    <m/>
    <m/>
    <m/>
    <m/>
    <m/>
    <m/>
    <m/>
    <n v="52.17"/>
    <x v="527"/>
    <n v="112.17"/>
  </r>
  <r>
    <m/>
    <x v="191"/>
    <x v="96"/>
    <x v="92"/>
    <x v="90"/>
    <x v="7"/>
    <m/>
    <m/>
    <m/>
    <m/>
    <m/>
    <m/>
    <m/>
    <m/>
    <m/>
    <m/>
    <n v="52.17"/>
    <x v="527"/>
    <n v="112.17"/>
  </r>
  <r>
    <m/>
    <x v="191"/>
    <x v="96"/>
    <x v="92"/>
    <x v="90"/>
    <x v="8"/>
    <m/>
    <m/>
    <m/>
    <m/>
    <m/>
    <m/>
    <m/>
    <m/>
    <m/>
    <m/>
    <n v="52.17"/>
    <x v="527"/>
    <n v="112.17"/>
  </r>
  <r>
    <m/>
    <x v="191"/>
    <x v="96"/>
    <x v="92"/>
    <x v="90"/>
    <x v="9"/>
    <m/>
    <m/>
    <m/>
    <m/>
    <m/>
    <m/>
    <m/>
    <m/>
    <m/>
    <m/>
    <n v="5165.22"/>
    <x v="528"/>
    <n v="11105.22"/>
  </r>
  <r>
    <m/>
    <x v="191"/>
    <x v="96"/>
    <x v="92"/>
    <x v="90"/>
    <x v="10"/>
    <m/>
    <m/>
    <m/>
    <m/>
    <m/>
    <m/>
    <m/>
    <m/>
    <m/>
    <m/>
    <n v="5165.22"/>
    <x v="528"/>
    <n v="11105.22"/>
  </r>
  <r>
    <m/>
    <x v="192"/>
    <x v="97"/>
    <x v="93"/>
    <x v="91"/>
    <x v="11"/>
    <m/>
    <m/>
    <m/>
    <m/>
    <m/>
    <m/>
    <m/>
    <m/>
    <m/>
    <m/>
    <m/>
    <x v="529"/>
    <n v="594"/>
  </r>
  <r>
    <m/>
    <x v="193"/>
    <x v="97"/>
    <x v="93"/>
    <x v="91"/>
    <x v="1"/>
    <m/>
    <m/>
    <m/>
    <m/>
    <m/>
    <m/>
    <m/>
    <m/>
    <m/>
    <m/>
    <n v="5217.3900000000003"/>
    <x v="78"/>
    <n v="11217.39"/>
  </r>
  <r>
    <m/>
    <x v="193"/>
    <x v="97"/>
    <x v="93"/>
    <x v="91"/>
    <x v="2"/>
    <m/>
    <m/>
    <m/>
    <m/>
    <m/>
    <m/>
    <m/>
    <m/>
    <m/>
    <m/>
    <n v="5217.3900000000003"/>
    <x v="530"/>
    <n v="11811.39"/>
  </r>
  <r>
    <m/>
    <x v="193"/>
    <x v="97"/>
    <x v="93"/>
    <x v="91"/>
    <x v="4"/>
    <m/>
    <m/>
    <m/>
    <m/>
    <m/>
    <m/>
    <m/>
    <m/>
    <m/>
    <m/>
    <n v="52.17"/>
    <x v="527"/>
    <n v="112.17"/>
  </r>
  <r>
    <m/>
    <x v="193"/>
    <x v="97"/>
    <x v="93"/>
    <x v="91"/>
    <x v="6"/>
    <m/>
    <m/>
    <m/>
    <m/>
    <m/>
    <m/>
    <m/>
    <m/>
    <m/>
    <m/>
    <n v="52.17"/>
    <x v="527"/>
    <n v="112.17"/>
  </r>
  <r>
    <m/>
    <x v="193"/>
    <x v="97"/>
    <x v="93"/>
    <x v="91"/>
    <x v="7"/>
    <m/>
    <m/>
    <m/>
    <m/>
    <m/>
    <m/>
    <m/>
    <m/>
    <m/>
    <m/>
    <n v="52.17"/>
    <x v="527"/>
    <n v="112.17"/>
  </r>
  <r>
    <m/>
    <x v="193"/>
    <x v="97"/>
    <x v="93"/>
    <x v="91"/>
    <x v="8"/>
    <m/>
    <m/>
    <m/>
    <m/>
    <m/>
    <m/>
    <m/>
    <m/>
    <m/>
    <m/>
    <n v="52.17"/>
    <x v="527"/>
    <n v="112.17"/>
  </r>
  <r>
    <m/>
    <x v="193"/>
    <x v="97"/>
    <x v="93"/>
    <x v="91"/>
    <x v="9"/>
    <m/>
    <m/>
    <m/>
    <m/>
    <m/>
    <m/>
    <m/>
    <m/>
    <m/>
    <m/>
    <n v="5165.22"/>
    <x v="531"/>
    <n v="11699.22"/>
  </r>
  <r>
    <m/>
    <x v="193"/>
    <x v="97"/>
    <x v="93"/>
    <x v="91"/>
    <x v="10"/>
    <m/>
    <m/>
    <m/>
    <m/>
    <m/>
    <m/>
    <m/>
    <m/>
    <m/>
    <m/>
    <n v="5165.22"/>
    <x v="531"/>
    <n v="11699.22"/>
  </r>
  <r>
    <m/>
    <x v="194"/>
    <x v="98"/>
    <x v="94"/>
    <x v="92"/>
    <x v="29"/>
    <m/>
    <m/>
    <m/>
    <m/>
    <m/>
    <m/>
    <m/>
    <m/>
    <m/>
    <m/>
    <m/>
    <x v="532"/>
    <n v="-692.2"/>
  </r>
  <r>
    <m/>
    <x v="195"/>
    <x v="98"/>
    <x v="94"/>
    <x v="92"/>
    <x v="39"/>
    <m/>
    <m/>
    <m/>
    <m/>
    <m/>
    <m/>
    <m/>
    <m/>
    <m/>
    <m/>
    <n v="20000"/>
    <x v="0"/>
    <n v="20000"/>
  </r>
  <r>
    <m/>
    <x v="195"/>
    <x v="98"/>
    <x v="94"/>
    <x v="92"/>
    <x v="34"/>
    <m/>
    <m/>
    <m/>
    <m/>
    <m/>
    <m/>
    <m/>
    <m/>
    <m/>
    <m/>
    <n v="7826.53"/>
    <x v="102"/>
    <n v="17826.53"/>
  </r>
  <r>
    <m/>
    <x v="195"/>
    <x v="98"/>
    <x v="94"/>
    <x v="92"/>
    <x v="1"/>
    <m/>
    <m/>
    <m/>
    <m/>
    <m/>
    <m/>
    <m/>
    <m/>
    <m/>
    <m/>
    <n v="11739.13"/>
    <x v="52"/>
    <n v="26739.13"/>
  </r>
  <r>
    <m/>
    <x v="195"/>
    <x v="98"/>
    <x v="94"/>
    <x v="92"/>
    <x v="25"/>
    <m/>
    <m/>
    <m/>
    <m/>
    <m/>
    <m/>
    <m/>
    <m/>
    <m/>
    <m/>
    <n v="226"/>
    <x v="533"/>
    <n v="796"/>
  </r>
  <r>
    <m/>
    <x v="195"/>
    <x v="98"/>
    <x v="94"/>
    <x v="92"/>
    <x v="2"/>
    <m/>
    <m/>
    <m/>
    <m/>
    <m/>
    <m/>
    <m/>
    <m/>
    <m/>
    <m/>
    <n v="39791.660000000003"/>
    <x v="534"/>
    <n v="64669.46"/>
  </r>
  <r>
    <m/>
    <x v="195"/>
    <x v="98"/>
    <x v="94"/>
    <x v="92"/>
    <x v="3"/>
    <m/>
    <m/>
    <m/>
    <m/>
    <m/>
    <m/>
    <m/>
    <m/>
    <m/>
    <m/>
    <n v="9406.8799999999992"/>
    <x v="535"/>
    <n v="13114.83"/>
  </r>
  <r>
    <m/>
    <x v="195"/>
    <x v="98"/>
    <x v="94"/>
    <x v="92"/>
    <x v="4"/>
    <m/>
    <m/>
    <m/>
    <m/>
    <m/>
    <m/>
    <m/>
    <m/>
    <m/>
    <m/>
    <n v="148.72"/>
    <x v="536"/>
    <n v="296.36"/>
  </r>
  <r>
    <m/>
    <x v="195"/>
    <x v="98"/>
    <x v="94"/>
    <x v="92"/>
    <x v="6"/>
    <m/>
    <m/>
    <m/>
    <m/>
    <m/>
    <m/>
    <m/>
    <m/>
    <m/>
    <m/>
    <n v="9555.6"/>
    <x v="537"/>
    <n v="13411.19"/>
  </r>
  <r>
    <m/>
    <x v="195"/>
    <x v="98"/>
    <x v="94"/>
    <x v="92"/>
    <x v="7"/>
    <m/>
    <m/>
    <m/>
    <m/>
    <m/>
    <m/>
    <m/>
    <m/>
    <m/>
    <m/>
    <n v="397.46"/>
    <x v="538"/>
    <n v="645.1"/>
  </r>
  <r>
    <m/>
    <x v="195"/>
    <x v="98"/>
    <x v="94"/>
    <x v="92"/>
    <x v="8"/>
    <m/>
    <m/>
    <m/>
    <m/>
    <m/>
    <m/>
    <m/>
    <m/>
    <m/>
    <m/>
    <n v="397.46"/>
    <x v="538"/>
    <n v="645.1"/>
  </r>
  <r>
    <m/>
    <x v="195"/>
    <x v="98"/>
    <x v="94"/>
    <x v="92"/>
    <x v="9"/>
    <m/>
    <m/>
    <m/>
    <m/>
    <m/>
    <m/>
    <m/>
    <m/>
    <m/>
    <m/>
    <n v="30236.06"/>
    <x v="539"/>
    <n v="51258.27"/>
  </r>
  <r>
    <m/>
    <x v="195"/>
    <x v="98"/>
    <x v="94"/>
    <x v="92"/>
    <x v="10"/>
    <m/>
    <m/>
    <m/>
    <m/>
    <m/>
    <m/>
    <m/>
    <m/>
    <m/>
    <m/>
    <n v="30236.06"/>
    <x v="539"/>
    <n v="51258.27"/>
  </r>
  <r>
    <m/>
    <x v="196"/>
    <x v="99"/>
    <x v="95"/>
    <x v="93"/>
    <x v="1"/>
    <m/>
    <m/>
    <m/>
    <m/>
    <m/>
    <m/>
    <m/>
    <m/>
    <m/>
    <m/>
    <n v="3913.04"/>
    <x v="540"/>
    <n v="8413.0400000000009"/>
  </r>
  <r>
    <m/>
    <x v="197"/>
    <x v="99"/>
    <x v="95"/>
    <x v="93"/>
    <x v="19"/>
    <m/>
    <m/>
    <m/>
    <m/>
    <m/>
    <m/>
    <m/>
    <m/>
    <m/>
    <m/>
    <n v="1304.1099999999999"/>
    <x v="30"/>
    <n v="2804.11"/>
  </r>
  <r>
    <m/>
    <x v="197"/>
    <x v="99"/>
    <x v="95"/>
    <x v="93"/>
    <x v="2"/>
    <m/>
    <m/>
    <m/>
    <m/>
    <m/>
    <m/>
    <m/>
    <m/>
    <m/>
    <m/>
    <n v="5217.1499999999996"/>
    <x v="78"/>
    <n v="11217.15"/>
  </r>
  <r>
    <m/>
    <x v="197"/>
    <x v="99"/>
    <x v="95"/>
    <x v="93"/>
    <x v="4"/>
    <m/>
    <m/>
    <m/>
    <m/>
    <m/>
    <m/>
    <m/>
    <m/>
    <m/>
    <m/>
    <n v="52.17"/>
    <x v="527"/>
    <n v="112.17"/>
  </r>
  <r>
    <m/>
    <x v="197"/>
    <x v="99"/>
    <x v="95"/>
    <x v="93"/>
    <x v="6"/>
    <m/>
    <m/>
    <m/>
    <m/>
    <m/>
    <m/>
    <m/>
    <m/>
    <m/>
    <m/>
    <n v="52.17"/>
    <x v="527"/>
    <n v="112.17"/>
  </r>
  <r>
    <m/>
    <x v="197"/>
    <x v="99"/>
    <x v="95"/>
    <x v="93"/>
    <x v="7"/>
    <m/>
    <m/>
    <m/>
    <m/>
    <m/>
    <m/>
    <m/>
    <m/>
    <m/>
    <m/>
    <n v="52.17"/>
    <x v="527"/>
    <n v="112.17"/>
  </r>
  <r>
    <m/>
    <x v="197"/>
    <x v="99"/>
    <x v="95"/>
    <x v="93"/>
    <x v="8"/>
    <m/>
    <m/>
    <m/>
    <m/>
    <m/>
    <m/>
    <m/>
    <m/>
    <m/>
    <m/>
    <n v="52.17"/>
    <x v="527"/>
    <n v="112.17"/>
  </r>
  <r>
    <m/>
    <x v="197"/>
    <x v="99"/>
    <x v="95"/>
    <x v="93"/>
    <x v="9"/>
    <m/>
    <m/>
    <m/>
    <m/>
    <m/>
    <m/>
    <m/>
    <m/>
    <m/>
    <m/>
    <n v="5164.9799999999996"/>
    <x v="528"/>
    <n v="11104.98"/>
  </r>
  <r>
    <m/>
    <x v="197"/>
    <x v="99"/>
    <x v="95"/>
    <x v="93"/>
    <x v="10"/>
    <m/>
    <m/>
    <m/>
    <m/>
    <m/>
    <m/>
    <m/>
    <m/>
    <m/>
    <m/>
    <n v="5164.9799999999996"/>
    <x v="528"/>
    <n v="11104.98"/>
  </r>
  <r>
    <m/>
    <x v="198"/>
    <x v="100"/>
    <x v="81"/>
    <x v="67"/>
    <x v="1"/>
    <m/>
    <m/>
    <m/>
    <m/>
    <m/>
    <m/>
    <m/>
    <m/>
    <m/>
    <m/>
    <n v="4804.3500000000004"/>
    <x v="388"/>
    <n v="11304.35"/>
  </r>
  <r>
    <m/>
    <x v="199"/>
    <x v="100"/>
    <x v="81"/>
    <x v="67"/>
    <x v="2"/>
    <m/>
    <m/>
    <m/>
    <m/>
    <m/>
    <m/>
    <m/>
    <m/>
    <m/>
    <m/>
    <n v="4804.3500000000004"/>
    <x v="388"/>
    <n v="11304.35"/>
  </r>
  <r>
    <m/>
    <x v="199"/>
    <x v="100"/>
    <x v="81"/>
    <x v="67"/>
    <x v="4"/>
    <m/>
    <m/>
    <m/>
    <m/>
    <m/>
    <m/>
    <m/>
    <m/>
    <m/>
    <m/>
    <n v="48.04"/>
    <x v="466"/>
    <n v="113.04"/>
  </r>
  <r>
    <m/>
    <x v="199"/>
    <x v="100"/>
    <x v="81"/>
    <x v="67"/>
    <x v="6"/>
    <m/>
    <m/>
    <m/>
    <m/>
    <m/>
    <m/>
    <m/>
    <m/>
    <m/>
    <m/>
    <n v="48.04"/>
    <x v="466"/>
    <n v="113.04"/>
  </r>
  <r>
    <m/>
    <x v="199"/>
    <x v="100"/>
    <x v="81"/>
    <x v="67"/>
    <x v="7"/>
    <m/>
    <m/>
    <m/>
    <m/>
    <m/>
    <m/>
    <m/>
    <m/>
    <m/>
    <m/>
    <n v="48.04"/>
    <x v="466"/>
    <n v="113.04"/>
  </r>
  <r>
    <m/>
    <x v="199"/>
    <x v="100"/>
    <x v="81"/>
    <x v="67"/>
    <x v="8"/>
    <m/>
    <m/>
    <m/>
    <m/>
    <m/>
    <m/>
    <m/>
    <m/>
    <m/>
    <m/>
    <n v="48.04"/>
    <x v="466"/>
    <n v="113.04"/>
  </r>
  <r>
    <m/>
    <x v="199"/>
    <x v="100"/>
    <x v="81"/>
    <x v="67"/>
    <x v="9"/>
    <m/>
    <m/>
    <m/>
    <m/>
    <m/>
    <m/>
    <m/>
    <m/>
    <m/>
    <m/>
    <n v="4756.3100000000004"/>
    <x v="467"/>
    <n v="11191.31"/>
  </r>
  <r>
    <m/>
    <x v="199"/>
    <x v="100"/>
    <x v="81"/>
    <x v="67"/>
    <x v="10"/>
    <m/>
    <m/>
    <m/>
    <m/>
    <m/>
    <m/>
    <m/>
    <m/>
    <m/>
    <m/>
    <n v="4756.3100000000004"/>
    <x v="467"/>
    <n v="11191.31"/>
  </r>
  <r>
    <m/>
    <x v="200"/>
    <x v="101"/>
    <x v="96"/>
    <x v="94"/>
    <x v="11"/>
    <m/>
    <m/>
    <m/>
    <m/>
    <m/>
    <m/>
    <m/>
    <m/>
    <m/>
    <m/>
    <m/>
    <x v="541"/>
    <n v="618"/>
  </r>
  <r>
    <m/>
    <x v="201"/>
    <x v="101"/>
    <x v="96"/>
    <x v="94"/>
    <x v="34"/>
    <m/>
    <m/>
    <m/>
    <m/>
    <m/>
    <m/>
    <m/>
    <m/>
    <m/>
    <m/>
    <m/>
    <x v="79"/>
    <n v="2000"/>
  </r>
  <r>
    <m/>
    <x v="201"/>
    <x v="101"/>
    <x v="96"/>
    <x v="94"/>
    <x v="1"/>
    <m/>
    <m/>
    <m/>
    <m/>
    <m/>
    <m/>
    <m/>
    <m/>
    <m/>
    <m/>
    <m/>
    <x v="148"/>
    <n v="12500"/>
  </r>
  <r>
    <m/>
    <x v="201"/>
    <x v="101"/>
    <x v="96"/>
    <x v="94"/>
    <x v="2"/>
    <m/>
    <m/>
    <m/>
    <m/>
    <m/>
    <m/>
    <m/>
    <m/>
    <m/>
    <m/>
    <m/>
    <x v="542"/>
    <n v="15118"/>
  </r>
  <r>
    <m/>
    <x v="201"/>
    <x v="101"/>
    <x v="96"/>
    <x v="94"/>
    <x v="16"/>
    <m/>
    <m/>
    <m/>
    <m/>
    <m/>
    <m/>
    <m/>
    <m/>
    <m/>
    <m/>
    <m/>
    <x v="421"/>
    <n v="3000"/>
  </r>
  <r>
    <m/>
    <x v="201"/>
    <x v="101"/>
    <x v="96"/>
    <x v="94"/>
    <x v="3"/>
    <m/>
    <m/>
    <m/>
    <m/>
    <m/>
    <m/>
    <m/>
    <m/>
    <m/>
    <m/>
    <m/>
    <x v="19"/>
    <n v="1425"/>
  </r>
  <r>
    <m/>
    <x v="201"/>
    <x v="101"/>
    <x v="96"/>
    <x v="94"/>
    <x v="4"/>
    <m/>
    <m/>
    <m/>
    <m/>
    <m/>
    <m/>
    <m/>
    <m/>
    <m/>
    <m/>
    <m/>
    <x v="543"/>
    <n v="125"/>
  </r>
  <r>
    <m/>
    <x v="201"/>
    <x v="101"/>
    <x v="96"/>
    <x v="94"/>
    <x v="6"/>
    <m/>
    <m/>
    <m/>
    <m/>
    <m/>
    <m/>
    <m/>
    <m/>
    <m/>
    <m/>
    <m/>
    <x v="544"/>
    <n v="4550"/>
  </r>
  <r>
    <m/>
    <x v="201"/>
    <x v="101"/>
    <x v="96"/>
    <x v="94"/>
    <x v="7"/>
    <m/>
    <m/>
    <m/>
    <m/>
    <m/>
    <m/>
    <m/>
    <m/>
    <m/>
    <m/>
    <m/>
    <x v="20"/>
    <n v="145"/>
  </r>
  <r>
    <m/>
    <x v="201"/>
    <x v="101"/>
    <x v="96"/>
    <x v="94"/>
    <x v="8"/>
    <m/>
    <m/>
    <m/>
    <m/>
    <m/>
    <m/>
    <m/>
    <m/>
    <m/>
    <m/>
    <m/>
    <x v="20"/>
    <n v="145"/>
  </r>
  <r>
    <m/>
    <x v="201"/>
    <x v="101"/>
    <x v="96"/>
    <x v="94"/>
    <x v="9"/>
    <m/>
    <m/>
    <m/>
    <m/>
    <m/>
    <m/>
    <m/>
    <m/>
    <m/>
    <m/>
    <m/>
    <x v="545"/>
    <n v="10568"/>
  </r>
  <r>
    <m/>
    <x v="201"/>
    <x v="101"/>
    <x v="96"/>
    <x v="94"/>
    <x v="10"/>
    <m/>
    <m/>
    <m/>
    <m/>
    <m/>
    <m/>
    <m/>
    <m/>
    <m/>
    <m/>
    <m/>
    <x v="545"/>
    <n v="10568"/>
  </r>
  <r>
    <m/>
    <x v="202"/>
    <x v="102"/>
    <x v="97"/>
    <x v="95"/>
    <x v="1"/>
    <m/>
    <m/>
    <m/>
    <m/>
    <m/>
    <m/>
    <m/>
    <m/>
    <m/>
    <m/>
    <m/>
    <x v="207"/>
    <n v="5000"/>
  </r>
  <r>
    <m/>
    <x v="203"/>
    <x v="102"/>
    <x v="97"/>
    <x v="95"/>
    <x v="2"/>
    <m/>
    <m/>
    <m/>
    <m/>
    <m/>
    <m/>
    <m/>
    <m/>
    <m/>
    <m/>
    <m/>
    <x v="207"/>
    <n v="5000"/>
  </r>
  <r>
    <m/>
    <x v="203"/>
    <x v="102"/>
    <x v="97"/>
    <x v="95"/>
    <x v="4"/>
    <m/>
    <m/>
    <m/>
    <m/>
    <m/>
    <m/>
    <m/>
    <m/>
    <m/>
    <m/>
    <m/>
    <x v="546"/>
    <n v="50"/>
  </r>
  <r>
    <m/>
    <x v="203"/>
    <x v="102"/>
    <x v="97"/>
    <x v="95"/>
    <x v="6"/>
    <m/>
    <m/>
    <m/>
    <m/>
    <m/>
    <m/>
    <m/>
    <m/>
    <m/>
    <m/>
    <m/>
    <x v="546"/>
    <n v="50"/>
  </r>
  <r>
    <m/>
    <x v="203"/>
    <x v="102"/>
    <x v="97"/>
    <x v="95"/>
    <x v="7"/>
    <m/>
    <m/>
    <m/>
    <m/>
    <m/>
    <m/>
    <m/>
    <m/>
    <m/>
    <m/>
    <m/>
    <x v="546"/>
    <n v="50"/>
  </r>
  <r>
    <m/>
    <x v="203"/>
    <x v="102"/>
    <x v="97"/>
    <x v="95"/>
    <x v="8"/>
    <m/>
    <m/>
    <m/>
    <m/>
    <m/>
    <m/>
    <m/>
    <m/>
    <m/>
    <m/>
    <m/>
    <x v="546"/>
    <n v="50"/>
  </r>
  <r>
    <m/>
    <x v="203"/>
    <x v="102"/>
    <x v="97"/>
    <x v="95"/>
    <x v="9"/>
    <m/>
    <m/>
    <m/>
    <m/>
    <m/>
    <m/>
    <m/>
    <m/>
    <m/>
    <m/>
    <m/>
    <x v="547"/>
    <n v="4950"/>
  </r>
  <r>
    <m/>
    <x v="203"/>
    <x v="102"/>
    <x v="97"/>
    <x v="95"/>
    <x v="10"/>
    <m/>
    <m/>
    <m/>
    <m/>
    <m/>
    <m/>
    <m/>
    <m/>
    <m/>
    <m/>
    <m/>
    <x v="547"/>
    <n v="4950"/>
  </r>
  <r>
    <m/>
    <x v="204"/>
    <x v="103"/>
    <x v="98"/>
    <x v="96"/>
    <x v="11"/>
    <m/>
    <m/>
    <m/>
    <m/>
    <m/>
    <m/>
    <m/>
    <m/>
    <m/>
    <m/>
    <m/>
    <x v="548"/>
    <n v="1106"/>
  </r>
  <r>
    <m/>
    <x v="205"/>
    <x v="103"/>
    <x v="98"/>
    <x v="96"/>
    <x v="1"/>
    <m/>
    <m/>
    <m/>
    <m/>
    <m/>
    <m/>
    <m/>
    <m/>
    <m/>
    <m/>
    <m/>
    <x v="78"/>
    <n v="6000"/>
  </r>
  <r>
    <m/>
    <x v="205"/>
    <x v="103"/>
    <x v="98"/>
    <x v="96"/>
    <x v="19"/>
    <m/>
    <m/>
    <m/>
    <m/>
    <m/>
    <m/>
    <m/>
    <m/>
    <m/>
    <m/>
    <m/>
    <x v="79"/>
    <n v="2000"/>
  </r>
  <r>
    <m/>
    <x v="205"/>
    <x v="103"/>
    <x v="98"/>
    <x v="96"/>
    <x v="2"/>
    <m/>
    <m/>
    <m/>
    <m/>
    <m/>
    <m/>
    <m/>
    <m/>
    <m/>
    <m/>
    <m/>
    <x v="549"/>
    <n v="9106"/>
  </r>
  <r>
    <m/>
    <x v="205"/>
    <x v="103"/>
    <x v="98"/>
    <x v="96"/>
    <x v="3"/>
    <m/>
    <m/>
    <m/>
    <m/>
    <m/>
    <m/>
    <m/>
    <m/>
    <m/>
    <m/>
    <m/>
    <x v="81"/>
    <n v="255"/>
  </r>
  <r>
    <m/>
    <x v="205"/>
    <x v="103"/>
    <x v="98"/>
    <x v="96"/>
    <x v="4"/>
    <m/>
    <m/>
    <m/>
    <m/>
    <m/>
    <m/>
    <m/>
    <m/>
    <m/>
    <m/>
    <m/>
    <x v="82"/>
    <n v="80"/>
  </r>
  <r>
    <m/>
    <x v="205"/>
    <x v="103"/>
    <x v="98"/>
    <x v="96"/>
    <x v="6"/>
    <m/>
    <m/>
    <m/>
    <m/>
    <m/>
    <m/>
    <m/>
    <m/>
    <m/>
    <m/>
    <m/>
    <x v="83"/>
    <n v="335"/>
  </r>
  <r>
    <m/>
    <x v="205"/>
    <x v="103"/>
    <x v="98"/>
    <x v="96"/>
    <x v="7"/>
    <m/>
    <m/>
    <m/>
    <m/>
    <m/>
    <m/>
    <m/>
    <m/>
    <m/>
    <m/>
    <m/>
    <x v="82"/>
    <n v="80"/>
  </r>
  <r>
    <m/>
    <x v="205"/>
    <x v="103"/>
    <x v="98"/>
    <x v="96"/>
    <x v="8"/>
    <m/>
    <m/>
    <m/>
    <m/>
    <m/>
    <m/>
    <m/>
    <m/>
    <m/>
    <m/>
    <m/>
    <x v="82"/>
    <n v="80"/>
  </r>
  <r>
    <m/>
    <x v="205"/>
    <x v="103"/>
    <x v="98"/>
    <x v="96"/>
    <x v="9"/>
    <m/>
    <m/>
    <m/>
    <m/>
    <m/>
    <m/>
    <m/>
    <m/>
    <m/>
    <m/>
    <m/>
    <x v="550"/>
    <n v="87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673A6-27F4-47FD-B597-2A342B281DE7}" name="PivotTable5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AQ417" firstHeaderRow="1" firstDataRow="2" firstDataCol="2"/>
  <pivotFields count="19">
    <pivotField compact="0" outline="0" showAll="0"/>
    <pivotField axis="axisRow" compact="0" outline="0" showAll="0">
      <items count="207">
        <item x="1"/>
        <item x="0"/>
        <item x="3"/>
        <item x="2"/>
        <item x="5"/>
        <item x="4"/>
        <item x="7"/>
        <item x="6"/>
        <item x="9"/>
        <item x="8"/>
        <item x="11"/>
        <item x="10"/>
        <item x="13"/>
        <item x="12"/>
        <item x="15"/>
        <item x="14"/>
        <item x="17"/>
        <item x="16"/>
        <item x="19"/>
        <item x="18"/>
        <item x="21"/>
        <item x="20"/>
        <item x="23"/>
        <item x="22"/>
        <item x="25"/>
        <item x="24"/>
        <item x="31"/>
        <item x="30"/>
        <item x="33"/>
        <item x="32"/>
        <item x="35"/>
        <item x="34"/>
        <item x="37"/>
        <item x="36"/>
        <item x="39"/>
        <item x="38"/>
        <item x="41"/>
        <item x="40"/>
        <item x="43"/>
        <item x="42"/>
        <item x="45"/>
        <item x="44"/>
        <item x="47"/>
        <item x="46"/>
        <item x="27"/>
        <item x="26"/>
        <item x="49"/>
        <item x="48"/>
        <item x="51"/>
        <item x="50"/>
        <item x="29"/>
        <item x="28"/>
        <item x="53"/>
        <item x="52"/>
        <item x="55"/>
        <item x="54"/>
        <item x="57"/>
        <item x="56"/>
        <item x="59"/>
        <item x="58"/>
        <item x="61"/>
        <item x="60"/>
        <item x="63"/>
        <item x="62"/>
        <item x="65"/>
        <item x="64"/>
        <item x="67"/>
        <item x="66"/>
        <item x="69"/>
        <item x="68"/>
        <item x="71"/>
        <item x="70"/>
        <item x="73"/>
        <item x="72"/>
        <item x="75"/>
        <item x="74"/>
        <item x="77"/>
        <item x="76"/>
        <item x="79"/>
        <item x="78"/>
        <item x="81"/>
        <item x="80"/>
        <item x="83"/>
        <item x="82"/>
        <item x="85"/>
        <item x="84"/>
        <item x="87"/>
        <item x="86"/>
        <item x="89"/>
        <item x="88"/>
        <item x="90"/>
        <item x="92"/>
        <item x="91"/>
        <item x="94"/>
        <item x="93"/>
        <item x="96"/>
        <item x="95"/>
        <item x="98"/>
        <item x="97"/>
        <item x="100"/>
        <item x="99"/>
        <item x="102"/>
        <item x="101"/>
        <item x="104"/>
        <item x="103"/>
        <item x="106"/>
        <item x="105"/>
        <item x="108"/>
        <item x="107"/>
        <item x="110"/>
        <item x="109"/>
        <item x="112"/>
        <item x="111"/>
        <item x="113"/>
        <item x="115"/>
        <item x="114"/>
        <item x="117"/>
        <item x="116"/>
        <item x="119"/>
        <item x="118"/>
        <item x="121"/>
        <item x="120"/>
        <item x="123"/>
        <item x="122"/>
        <item x="125"/>
        <item x="124"/>
        <item x="127"/>
        <item x="126"/>
        <item x="129"/>
        <item x="128"/>
        <item x="131"/>
        <item x="130"/>
        <item x="133"/>
        <item x="132"/>
        <item x="135"/>
        <item x="134"/>
        <item x="137"/>
        <item x="136"/>
        <item x="139"/>
        <item x="138"/>
        <item x="141"/>
        <item x="140"/>
        <item x="143"/>
        <item x="142"/>
        <item x="145"/>
        <item x="144"/>
        <item x="147"/>
        <item x="146"/>
        <item x="149"/>
        <item x="148"/>
        <item x="151"/>
        <item x="150"/>
        <item x="153"/>
        <item x="152"/>
        <item x="155"/>
        <item x="154"/>
        <item x="157"/>
        <item x="156"/>
        <item x="159"/>
        <item x="158"/>
        <item x="161"/>
        <item x="160"/>
        <item x="163"/>
        <item x="162"/>
        <item x="165"/>
        <item x="164"/>
        <item x="167"/>
        <item x="166"/>
        <item x="169"/>
        <item x="168"/>
        <item x="171"/>
        <item x="170"/>
        <item x="173"/>
        <item x="172"/>
        <item x="175"/>
        <item x="174"/>
        <item x="177"/>
        <item x="176"/>
        <item x="179"/>
        <item x="178"/>
        <item x="181"/>
        <item x="180"/>
        <item x="183"/>
        <item x="182"/>
        <item x="185"/>
        <item x="184"/>
        <item x="187"/>
        <item x="186"/>
        <item x="189"/>
        <item x="188"/>
        <item x="191"/>
        <item x="190"/>
        <item x="193"/>
        <item x="192"/>
        <item x="195"/>
        <item x="194"/>
        <item x="197"/>
        <item x="196"/>
        <item x="199"/>
        <item x="198"/>
        <item x="201"/>
        <item x="200"/>
        <item x="203"/>
        <item x="202"/>
        <item x="205"/>
        <item x="204"/>
        <item t="default"/>
      </items>
    </pivotField>
    <pivotField axis="axisRow" compact="0" outline="0" showAll="0">
      <items count="105">
        <item x="82"/>
        <item x="13"/>
        <item x="37"/>
        <item x="24"/>
        <item x="11"/>
        <item x="27"/>
        <item x="6"/>
        <item x="9"/>
        <item x="67"/>
        <item x="0"/>
        <item x="21"/>
        <item x="89"/>
        <item x="70"/>
        <item x="42"/>
        <item x="85"/>
        <item x="10"/>
        <item x="44"/>
        <item x="74"/>
        <item x="58"/>
        <item x="29"/>
        <item x="72"/>
        <item x="2"/>
        <item x="35"/>
        <item x="50"/>
        <item x="103"/>
        <item x="3"/>
        <item x="57"/>
        <item x="31"/>
        <item x="48"/>
        <item x="71"/>
        <item x="66"/>
        <item x="28"/>
        <item x="36"/>
        <item x="98"/>
        <item x="52"/>
        <item x="77"/>
        <item x="80"/>
        <item x="41"/>
        <item x="4"/>
        <item x="19"/>
        <item x="73"/>
        <item x="40"/>
        <item x="79"/>
        <item x="90"/>
        <item x="61"/>
        <item x="23"/>
        <item x="26"/>
        <item x="38"/>
        <item x="78"/>
        <item x="62"/>
        <item x="91"/>
        <item x="17"/>
        <item x="53"/>
        <item x="68"/>
        <item x="99"/>
        <item x="1"/>
        <item x="20"/>
        <item x="32"/>
        <item x="33"/>
        <item x="88"/>
        <item x="87"/>
        <item x="7"/>
        <item x="97"/>
        <item x="49"/>
        <item x="22"/>
        <item x="54"/>
        <item x="60"/>
        <item x="69"/>
        <item x="96"/>
        <item x="30"/>
        <item x="59"/>
        <item x="14"/>
        <item x="51"/>
        <item x="101"/>
        <item x="64"/>
        <item x="43"/>
        <item x="8"/>
        <item x="34"/>
        <item x="92"/>
        <item x="45"/>
        <item x="15"/>
        <item x="5"/>
        <item x="63"/>
        <item x="46"/>
        <item x="47"/>
        <item x="100"/>
        <item x="93"/>
        <item x="86"/>
        <item x="83"/>
        <item x="75"/>
        <item x="25"/>
        <item x="55"/>
        <item x="39"/>
        <item x="81"/>
        <item x="102"/>
        <item x="76"/>
        <item x="65"/>
        <item x="84"/>
        <item x="94"/>
        <item x="95"/>
        <item x="12"/>
        <item x="16"/>
        <item x="18"/>
        <item x="56"/>
        <item t="default"/>
      </items>
    </pivotField>
    <pivotField compact="0" outline="0" showAll="0">
      <items count="100">
        <item x="27"/>
        <item x="80"/>
        <item x="12"/>
        <item x="36"/>
        <item x="23"/>
        <item x="10"/>
        <item x="26"/>
        <item x="6"/>
        <item x="0"/>
        <item x="20"/>
        <item x="86"/>
        <item x="68"/>
        <item x="41"/>
        <item x="83"/>
        <item x="9"/>
        <item x="43"/>
        <item x="72"/>
        <item x="57"/>
        <item x="28"/>
        <item x="70"/>
        <item x="2"/>
        <item x="34"/>
        <item x="49"/>
        <item x="98"/>
        <item x="3"/>
        <item x="56"/>
        <item x="30"/>
        <item x="47"/>
        <item x="69"/>
        <item x="65"/>
        <item x="35"/>
        <item x="94"/>
        <item x="51"/>
        <item x="75"/>
        <item x="78"/>
        <item x="40"/>
        <item x="4"/>
        <item x="18"/>
        <item x="71"/>
        <item x="39"/>
        <item x="77"/>
        <item x="87"/>
        <item x="60"/>
        <item x="22"/>
        <item x="25"/>
        <item x="37"/>
        <item x="76"/>
        <item x="61"/>
        <item x="88"/>
        <item x="16"/>
        <item x="52"/>
        <item x="66"/>
        <item x="95"/>
        <item x="1"/>
        <item x="19"/>
        <item x="31"/>
        <item x="32"/>
        <item x="85"/>
        <item x="84"/>
        <item x="7"/>
        <item x="93"/>
        <item x="48"/>
        <item x="21"/>
        <item x="53"/>
        <item x="59"/>
        <item x="67"/>
        <item x="92"/>
        <item x="29"/>
        <item x="58"/>
        <item x="13"/>
        <item x="50"/>
        <item x="96"/>
        <item x="63"/>
        <item x="42"/>
        <item x="8"/>
        <item x="33"/>
        <item x="89"/>
        <item x="44"/>
        <item x="14"/>
        <item x="5"/>
        <item x="62"/>
        <item x="45"/>
        <item x="46"/>
        <item x="81"/>
        <item x="73"/>
        <item x="24"/>
        <item x="54"/>
        <item x="38"/>
        <item x="79"/>
        <item x="97"/>
        <item x="74"/>
        <item x="64"/>
        <item x="82"/>
        <item x="90"/>
        <item x="91"/>
        <item x="11"/>
        <item x="15"/>
        <item x="17"/>
        <item x="55"/>
        <item t="default"/>
      </items>
    </pivotField>
    <pivotField compact="0" outline="0" showAll="0">
      <items count="98">
        <item x="84"/>
        <item x="50"/>
        <item x="33"/>
        <item x="73"/>
        <item x="74"/>
        <item x="18"/>
        <item x="55"/>
        <item x="30"/>
        <item x="4"/>
        <item x="7"/>
        <item x="96"/>
        <item x="54"/>
        <item x="37"/>
        <item x="20"/>
        <item x="48"/>
        <item x="0"/>
        <item x="53"/>
        <item x="41"/>
        <item x="14"/>
        <item x="31"/>
        <item x="22"/>
        <item x="91"/>
        <item x="10"/>
        <item x="61"/>
        <item x="8"/>
        <item x="42"/>
        <item x="38"/>
        <item x="92"/>
        <item x="45"/>
        <item x="6"/>
        <item x="19"/>
        <item x="70"/>
        <item x="24"/>
        <item x="43"/>
        <item x="72"/>
        <item x="17"/>
        <item x="36"/>
        <item x="44"/>
        <item x="82"/>
        <item x="81"/>
        <item x="90"/>
        <item x="52"/>
        <item x="51"/>
        <item x="23"/>
        <item x="56"/>
        <item x="65"/>
        <item x="95"/>
        <item x="86"/>
        <item x="16"/>
        <item x="67"/>
        <item x="89"/>
        <item x="57"/>
        <item x="60"/>
        <item x="94"/>
        <item x="49"/>
        <item x="64"/>
        <item x="9"/>
        <item x="75"/>
        <item x="76"/>
        <item x="46"/>
        <item x="69"/>
        <item x="88"/>
        <item x="87"/>
        <item x="21"/>
        <item x="39"/>
        <item x="1"/>
        <item x="35"/>
        <item x="62"/>
        <item x="59"/>
        <item x="58"/>
        <item x="85"/>
        <item x="5"/>
        <item x="34"/>
        <item x="11"/>
        <item x="15"/>
        <item x="26"/>
        <item x="47"/>
        <item x="66"/>
        <item x="13"/>
        <item x="2"/>
        <item x="71"/>
        <item x="3"/>
        <item x="32"/>
        <item x="79"/>
        <item x="80"/>
        <item x="12"/>
        <item x="28"/>
        <item x="29"/>
        <item x="78"/>
        <item x="77"/>
        <item x="27"/>
        <item x="93"/>
        <item x="25"/>
        <item x="68"/>
        <item x="40"/>
        <item x="83"/>
        <item x="63"/>
        <item t="default"/>
      </items>
    </pivotField>
    <pivotField axis="axisCol" compact="0" outline="0" showAll="0">
      <items count="41">
        <item x="25"/>
        <item x="11"/>
        <item x="16"/>
        <item x="28"/>
        <item x="0"/>
        <item x="23"/>
        <item x="34"/>
        <item x="21"/>
        <item x="22"/>
        <item x="17"/>
        <item x="5"/>
        <item x="35"/>
        <item x="33"/>
        <item x="18"/>
        <item x="3"/>
        <item x="20"/>
        <item x="36"/>
        <item x="37"/>
        <item x="1"/>
        <item x="12"/>
        <item x="14"/>
        <item x="13"/>
        <item x="38"/>
        <item x="9"/>
        <item x="19"/>
        <item x="24"/>
        <item x="15"/>
        <item x="7"/>
        <item x="39"/>
        <item x="8"/>
        <item x="10"/>
        <item x="6"/>
        <item x="2"/>
        <item x="4"/>
        <item x="31"/>
        <item x="26"/>
        <item x="29"/>
        <item x="30"/>
        <item x="32"/>
        <item x="2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2"/>
  </rowFields>
  <rowItems count="413">
    <i>
      <x/>
      <x v="9"/>
    </i>
    <i t="default">
      <x/>
    </i>
    <i>
      <x v="1"/>
      <x v="9"/>
    </i>
    <i t="default">
      <x v="1"/>
    </i>
    <i>
      <x v="2"/>
      <x v="55"/>
    </i>
    <i t="default">
      <x v="2"/>
    </i>
    <i>
      <x v="3"/>
      <x v="55"/>
    </i>
    <i t="default">
      <x v="3"/>
    </i>
    <i>
      <x v="4"/>
      <x v="21"/>
    </i>
    <i t="default">
      <x v="4"/>
    </i>
    <i>
      <x v="5"/>
      <x v="21"/>
    </i>
    <i t="default">
      <x v="5"/>
    </i>
    <i>
      <x v="6"/>
      <x v="25"/>
    </i>
    <i t="default">
      <x v="6"/>
    </i>
    <i>
      <x v="7"/>
      <x v="25"/>
    </i>
    <i t="default">
      <x v="7"/>
    </i>
    <i>
      <x v="8"/>
      <x v="38"/>
    </i>
    <i t="default">
      <x v="8"/>
    </i>
    <i>
      <x v="9"/>
      <x v="38"/>
    </i>
    <i t="default">
      <x v="9"/>
    </i>
    <i>
      <x v="10"/>
      <x v="81"/>
    </i>
    <i t="default">
      <x v="10"/>
    </i>
    <i>
      <x v="11"/>
      <x v="81"/>
    </i>
    <i t="default">
      <x v="11"/>
    </i>
    <i>
      <x v="12"/>
      <x v="6"/>
    </i>
    <i t="default">
      <x v="12"/>
    </i>
    <i>
      <x v="13"/>
      <x v="6"/>
    </i>
    <i t="default">
      <x v="13"/>
    </i>
    <i>
      <x v="14"/>
      <x v="61"/>
    </i>
    <i t="default">
      <x v="14"/>
    </i>
    <i>
      <x v="15"/>
      <x v="61"/>
    </i>
    <i t="default">
      <x v="15"/>
    </i>
    <i>
      <x v="16"/>
      <x v="76"/>
    </i>
    <i t="default">
      <x v="16"/>
    </i>
    <i>
      <x v="17"/>
      <x v="76"/>
    </i>
    <i t="default">
      <x v="17"/>
    </i>
    <i>
      <x v="18"/>
      <x v="7"/>
    </i>
    <i t="default">
      <x v="18"/>
    </i>
    <i>
      <x v="19"/>
      <x v="7"/>
    </i>
    <i t="default">
      <x v="19"/>
    </i>
    <i>
      <x v="20"/>
      <x v="15"/>
    </i>
    <i t="default">
      <x v="20"/>
    </i>
    <i>
      <x v="21"/>
      <x v="15"/>
    </i>
    <i t="default">
      <x v="21"/>
    </i>
    <i>
      <x v="22"/>
      <x v="4"/>
    </i>
    <i t="default">
      <x v="22"/>
    </i>
    <i>
      <x v="23"/>
      <x v="4"/>
    </i>
    <i t="default">
      <x v="23"/>
    </i>
    <i>
      <x v="24"/>
      <x v="100"/>
    </i>
    <i t="default">
      <x v="24"/>
    </i>
    <i>
      <x v="25"/>
      <x v="100"/>
    </i>
    <i t="default">
      <x v="25"/>
    </i>
    <i>
      <x v="26"/>
      <x v="80"/>
    </i>
    <i t="default">
      <x v="26"/>
    </i>
    <i>
      <x v="27"/>
      <x v="80"/>
    </i>
    <i t="default">
      <x v="27"/>
    </i>
    <i>
      <x v="28"/>
      <x v="101"/>
    </i>
    <i t="default">
      <x v="28"/>
    </i>
    <i>
      <x v="29"/>
      <x v="101"/>
    </i>
    <i t="default">
      <x v="29"/>
    </i>
    <i>
      <x v="30"/>
      <x v="51"/>
    </i>
    <i t="default">
      <x v="30"/>
    </i>
    <i>
      <x v="31"/>
      <x v="51"/>
    </i>
    <i t="default">
      <x v="31"/>
    </i>
    <i>
      <x v="32"/>
      <x v="102"/>
    </i>
    <i t="default">
      <x v="32"/>
    </i>
    <i>
      <x v="33"/>
      <x v="102"/>
    </i>
    <i t="default">
      <x v="33"/>
    </i>
    <i>
      <x v="34"/>
      <x v="39"/>
    </i>
    <i t="default">
      <x v="34"/>
    </i>
    <i>
      <x v="35"/>
      <x v="39"/>
    </i>
    <i t="default">
      <x v="35"/>
    </i>
    <i>
      <x v="36"/>
      <x v="56"/>
    </i>
    <i t="default">
      <x v="36"/>
    </i>
    <i>
      <x v="37"/>
      <x v="56"/>
    </i>
    <i t="default">
      <x v="37"/>
    </i>
    <i>
      <x v="38"/>
      <x v="10"/>
    </i>
    <i t="default">
      <x v="38"/>
    </i>
    <i>
      <x v="39"/>
      <x v="10"/>
    </i>
    <i t="default">
      <x v="39"/>
    </i>
    <i>
      <x v="40"/>
      <x v="64"/>
    </i>
    <i t="default">
      <x v="40"/>
    </i>
    <i>
      <x v="41"/>
      <x v="64"/>
    </i>
    <i t="default">
      <x v="41"/>
    </i>
    <i>
      <x v="42"/>
      <x v="45"/>
    </i>
    <i t="default">
      <x v="42"/>
    </i>
    <i>
      <x v="43"/>
      <x v="45"/>
    </i>
    <i t="default">
      <x v="43"/>
    </i>
    <i>
      <x v="44"/>
      <x v="1"/>
    </i>
    <i t="default">
      <x v="44"/>
    </i>
    <i>
      <x v="45"/>
      <x v="1"/>
    </i>
    <i t="default">
      <x v="45"/>
    </i>
    <i>
      <x v="46"/>
      <x v="3"/>
    </i>
    <i t="default">
      <x v="46"/>
    </i>
    <i>
      <x v="47"/>
      <x v="3"/>
    </i>
    <i t="default">
      <x v="47"/>
    </i>
    <i>
      <x v="48"/>
      <x v="90"/>
    </i>
    <i t="default">
      <x v="48"/>
    </i>
    <i>
      <x v="49"/>
      <x v="90"/>
    </i>
    <i t="default">
      <x v="49"/>
    </i>
    <i>
      <x v="50"/>
      <x v="71"/>
    </i>
    <i t="default">
      <x v="50"/>
    </i>
    <i>
      <x v="51"/>
      <x v="71"/>
    </i>
    <i t="default">
      <x v="51"/>
    </i>
    <i>
      <x v="52"/>
      <x v="46"/>
    </i>
    <i t="default">
      <x v="52"/>
    </i>
    <i>
      <x v="53"/>
      <x v="46"/>
    </i>
    <i t="default">
      <x v="53"/>
    </i>
    <i>
      <x v="54"/>
      <x v="5"/>
    </i>
    <i t="default">
      <x v="54"/>
    </i>
    <i>
      <x v="55"/>
      <x v="5"/>
    </i>
    <i t="default">
      <x v="55"/>
    </i>
    <i>
      <x v="56"/>
      <x v="31"/>
    </i>
    <i t="default">
      <x v="56"/>
    </i>
    <i>
      <x v="57"/>
      <x v="31"/>
    </i>
    <i t="default">
      <x v="57"/>
    </i>
    <i>
      <x v="58"/>
      <x v="19"/>
    </i>
    <i t="default">
      <x v="58"/>
    </i>
    <i>
      <x v="59"/>
      <x v="19"/>
    </i>
    <i t="default">
      <x v="59"/>
    </i>
    <i>
      <x v="60"/>
      <x v="69"/>
    </i>
    <i t="default">
      <x v="60"/>
    </i>
    <i>
      <x v="61"/>
      <x v="69"/>
    </i>
    <i t="default">
      <x v="61"/>
    </i>
    <i>
      <x v="62"/>
      <x v="27"/>
    </i>
    <i t="default">
      <x v="62"/>
    </i>
    <i>
      <x v="63"/>
      <x v="27"/>
    </i>
    <i t="default">
      <x v="63"/>
    </i>
    <i>
      <x v="64"/>
      <x v="57"/>
    </i>
    <i t="default">
      <x v="64"/>
    </i>
    <i>
      <x v="65"/>
      <x v="57"/>
    </i>
    <i t="default">
      <x v="65"/>
    </i>
    <i>
      <x v="66"/>
      <x v="58"/>
    </i>
    <i t="default">
      <x v="66"/>
    </i>
    <i>
      <x v="67"/>
      <x v="58"/>
    </i>
    <i t="default">
      <x v="67"/>
    </i>
    <i>
      <x v="68"/>
      <x v="77"/>
    </i>
    <i t="default">
      <x v="68"/>
    </i>
    <i>
      <x v="69"/>
      <x v="77"/>
    </i>
    <i t="default">
      <x v="69"/>
    </i>
    <i>
      <x v="70"/>
      <x v="22"/>
    </i>
    <i t="default">
      <x v="70"/>
    </i>
    <i>
      <x v="71"/>
      <x v="22"/>
    </i>
    <i t="default">
      <x v="71"/>
    </i>
    <i>
      <x v="72"/>
      <x v="32"/>
    </i>
    <i t="default">
      <x v="72"/>
    </i>
    <i>
      <x v="73"/>
      <x v="32"/>
    </i>
    <i t="default">
      <x v="73"/>
    </i>
    <i>
      <x v="74"/>
      <x v="2"/>
    </i>
    <i t="default">
      <x v="74"/>
    </i>
    <i>
      <x v="75"/>
      <x v="2"/>
    </i>
    <i t="default">
      <x v="75"/>
    </i>
    <i>
      <x v="76"/>
      <x v="47"/>
    </i>
    <i t="default">
      <x v="76"/>
    </i>
    <i>
      <x v="77"/>
      <x v="47"/>
    </i>
    <i t="default">
      <x v="77"/>
    </i>
    <i>
      <x v="78"/>
      <x v="92"/>
    </i>
    <i t="default">
      <x v="78"/>
    </i>
    <i>
      <x v="79"/>
      <x v="92"/>
    </i>
    <i t="default">
      <x v="79"/>
    </i>
    <i>
      <x v="80"/>
      <x v="41"/>
    </i>
    <i t="default">
      <x v="80"/>
    </i>
    <i>
      <x v="81"/>
      <x v="41"/>
    </i>
    <i t="default">
      <x v="81"/>
    </i>
    <i>
      <x v="82"/>
      <x v="37"/>
    </i>
    <i t="default">
      <x v="82"/>
    </i>
    <i>
      <x v="83"/>
      <x v="37"/>
    </i>
    <i t="default">
      <x v="83"/>
    </i>
    <i>
      <x v="84"/>
      <x v="13"/>
    </i>
    <i t="default">
      <x v="84"/>
    </i>
    <i>
      <x v="85"/>
      <x v="13"/>
    </i>
    <i t="default">
      <x v="85"/>
    </i>
    <i>
      <x v="86"/>
      <x v="75"/>
    </i>
    <i t="default">
      <x v="86"/>
    </i>
    <i>
      <x v="87"/>
      <x v="75"/>
    </i>
    <i t="default">
      <x v="87"/>
    </i>
    <i>
      <x v="88"/>
      <x v="16"/>
    </i>
    <i t="default">
      <x v="88"/>
    </i>
    <i>
      <x v="89"/>
      <x v="16"/>
    </i>
    <i t="default">
      <x v="89"/>
    </i>
    <i>
      <x v="90"/>
      <x v="79"/>
    </i>
    <i t="default">
      <x v="90"/>
    </i>
    <i>
      <x v="91"/>
      <x v="83"/>
    </i>
    <i t="default">
      <x v="91"/>
    </i>
    <i>
      <x v="92"/>
      <x v="83"/>
    </i>
    <i t="default">
      <x v="92"/>
    </i>
    <i>
      <x v="93"/>
      <x v="84"/>
    </i>
    <i t="default">
      <x v="93"/>
    </i>
    <i>
      <x v="94"/>
      <x v="84"/>
    </i>
    <i t="default">
      <x v="94"/>
    </i>
    <i>
      <x v="95"/>
      <x v="28"/>
    </i>
    <i t="default">
      <x v="95"/>
    </i>
    <i>
      <x v="96"/>
      <x v="28"/>
    </i>
    <i t="default">
      <x v="96"/>
    </i>
    <i>
      <x v="97"/>
      <x v="63"/>
    </i>
    <i t="default">
      <x v="97"/>
    </i>
    <i>
      <x v="98"/>
      <x v="63"/>
    </i>
    <i t="default">
      <x v="98"/>
    </i>
    <i>
      <x v="99"/>
      <x v="23"/>
    </i>
    <i t="default">
      <x v="99"/>
    </i>
    <i>
      <x v="100"/>
      <x v="23"/>
    </i>
    <i t="default">
      <x v="100"/>
    </i>
    <i>
      <x v="101"/>
      <x v="72"/>
    </i>
    <i t="default">
      <x v="101"/>
    </i>
    <i>
      <x v="102"/>
      <x v="72"/>
    </i>
    <i t="default">
      <x v="102"/>
    </i>
    <i>
      <x v="103"/>
      <x v="34"/>
    </i>
    <i t="default">
      <x v="103"/>
    </i>
    <i>
      <x v="104"/>
      <x v="34"/>
    </i>
    <i t="default">
      <x v="104"/>
    </i>
    <i>
      <x v="105"/>
      <x v="52"/>
    </i>
    <i t="default">
      <x v="105"/>
    </i>
    <i>
      <x v="106"/>
      <x v="52"/>
    </i>
    <i t="default">
      <x v="106"/>
    </i>
    <i>
      <x v="107"/>
      <x v="65"/>
    </i>
    <i t="default">
      <x v="107"/>
    </i>
    <i>
      <x v="108"/>
      <x v="65"/>
    </i>
    <i t="default">
      <x v="108"/>
    </i>
    <i>
      <x v="109"/>
      <x v="91"/>
    </i>
    <i t="default">
      <x v="109"/>
    </i>
    <i>
      <x v="110"/>
      <x v="91"/>
    </i>
    <i t="default">
      <x v="110"/>
    </i>
    <i>
      <x v="111"/>
      <x v="103"/>
    </i>
    <i t="default">
      <x v="111"/>
    </i>
    <i>
      <x v="112"/>
      <x v="103"/>
    </i>
    <i t="default">
      <x v="112"/>
    </i>
    <i>
      <x v="113"/>
      <x v="26"/>
    </i>
    <i t="default">
      <x v="113"/>
    </i>
    <i>
      <x v="114"/>
      <x v="18"/>
    </i>
    <i t="default">
      <x v="114"/>
    </i>
    <i>
      <x v="115"/>
      <x v="18"/>
    </i>
    <i t="default">
      <x v="115"/>
    </i>
    <i>
      <x v="116"/>
      <x v="70"/>
    </i>
    <i t="default">
      <x v="116"/>
    </i>
    <i>
      <x v="117"/>
      <x v="70"/>
    </i>
    <i t="default">
      <x v="117"/>
    </i>
    <i>
      <x v="118"/>
      <x v="66"/>
    </i>
    <i t="default">
      <x v="118"/>
    </i>
    <i>
      <x v="119"/>
      <x v="66"/>
    </i>
    <i t="default">
      <x v="119"/>
    </i>
    <i>
      <x v="120"/>
      <x v="44"/>
    </i>
    <i t="default">
      <x v="120"/>
    </i>
    <i>
      <x v="121"/>
      <x v="44"/>
    </i>
    <i t="default">
      <x v="121"/>
    </i>
    <i>
      <x v="122"/>
      <x v="49"/>
    </i>
    <i t="default">
      <x v="122"/>
    </i>
    <i>
      <x v="123"/>
      <x v="49"/>
    </i>
    <i t="default">
      <x v="123"/>
    </i>
    <i>
      <x v="124"/>
      <x v="82"/>
    </i>
    <i t="default">
      <x v="124"/>
    </i>
    <i>
      <x v="125"/>
      <x v="82"/>
    </i>
    <i t="default">
      <x v="125"/>
    </i>
    <i>
      <x v="126"/>
      <x v="74"/>
    </i>
    <i t="default">
      <x v="126"/>
    </i>
    <i>
      <x v="127"/>
      <x v="74"/>
    </i>
    <i t="default">
      <x v="127"/>
    </i>
    <i>
      <x v="128"/>
      <x v="96"/>
    </i>
    <i t="default">
      <x v="128"/>
    </i>
    <i>
      <x v="129"/>
      <x v="96"/>
    </i>
    <i t="default">
      <x v="129"/>
    </i>
    <i>
      <x v="130"/>
      <x v="30"/>
    </i>
    <i t="default">
      <x v="130"/>
    </i>
    <i>
      <x v="131"/>
      <x v="30"/>
    </i>
    <i t="default">
      <x v="131"/>
    </i>
    <i>
      <x v="132"/>
      <x v="8"/>
    </i>
    <i t="default">
      <x v="132"/>
    </i>
    <i>
      <x v="133"/>
      <x v="8"/>
    </i>
    <i t="default">
      <x v="133"/>
    </i>
    <i>
      <x v="134"/>
      <x v="53"/>
    </i>
    <i t="default">
      <x v="134"/>
    </i>
    <i>
      <x v="135"/>
      <x v="53"/>
    </i>
    <i t="default">
      <x v="135"/>
    </i>
    <i>
      <x v="136"/>
      <x v="67"/>
    </i>
    <i t="default">
      <x v="136"/>
    </i>
    <i>
      <x v="137"/>
      <x v="67"/>
    </i>
    <i t="default">
      <x v="137"/>
    </i>
    <i>
      <x v="138"/>
      <x v="12"/>
    </i>
    <i t="default">
      <x v="138"/>
    </i>
    <i>
      <x v="139"/>
      <x v="12"/>
    </i>
    <i t="default">
      <x v="139"/>
    </i>
    <i>
      <x v="140"/>
      <x v="29"/>
    </i>
    <i t="default">
      <x v="140"/>
    </i>
    <i>
      <x v="141"/>
      <x v="29"/>
    </i>
    <i t="default">
      <x v="141"/>
    </i>
    <i>
      <x v="142"/>
      <x v="20"/>
    </i>
    <i t="default">
      <x v="142"/>
    </i>
    <i>
      <x v="143"/>
      <x v="20"/>
    </i>
    <i t="default">
      <x v="143"/>
    </i>
    <i>
      <x v="144"/>
      <x v="40"/>
    </i>
    <i t="default">
      <x v="144"/>
    </i>
    <i>
      <x v="145"/>
      <x v="40"/>
    </i>
    <i t="default">
      <x v="145"/>
    </i>
    <i>
      <x v="146"/>
      <x v="17"/>
    </i>
    <i t="default">
      <x v="146"/>
    </i>
    <i>
      <x v="147"/>
      <x v="17"/>
    </i>
    <i t="default">
      <x v="147"/>
    </i>
    <i>
      <x v="148"/>
      <x v="89"/>
    </i>
    <i t="default">
      <x v="148"/>
    </i>
    <i>
      <x v="149"/>
      <x v="89"/>
    </i>
    <i t="default">
      <x v="149"/>
    </i>
    <i>
      <x v="150"/>
      <x v="95"/>
    </i>
    <i t="default">
      <x v="150"/>
    </i>
    <i>
      <x v="151"/>
      <x v="95"/>
    </i>
    <i t="default">
      <x v="151"/>
    </i>
    <i>
      <x v="152"/>
      <x v="35"/>
    </i>
    <i t="default">
      <x v="152"/>
    </i>
    <i>
      <x v="153"/>
      <x v="35"/>
    </i>
    <i t="default">
      <x v="153"/>
    </i>
    <i>
      <x v="154"/>
      <x v="48"/>
    </i>
    <i t="default">
      <x v="154"/>
    </i>
    <i>
      <x v="155"/>
      <x v="48"/>
    </i>
    <i t="default">
      <x v="155"/>
    </i>
    <i>
      <x v="156"/>
      <x v="42"/>
    </i>
    <i t="default">
      <x v="156"/>
    </i>
    <i>
      <x v="157"/>
      <x v="42"/>
    </i>
    <i t="default">
      <x v="157"/>
    </i>
    <i>
      <x v="158"/>
      <x v="36"/>
    </i>
    <i t="default">
      <x v="158"/>
    </i>
    <i>
      <x v="159"/>
      <x v="36"/>
    </i>
    <i t="default">
      <x v="159"/>
    </i>
    <i>
      <x v="160"/>
      <x v="93"/>
    </i>
    <i t="default">
      <x v="160"/>
    </i>
    <i>
      <x v="161"/>
      <x v="93"/>
    </i>
    <i t="default">
      <x v="161"/>
    </i>
    <i>
      <x v="162"/>
      <x/>
    </i>
    <i t="default">
      <x v="162"/>
    </i>
    <i>
      <x v="163"/>
      <x/>
    </i>
    <i t="default">
      <x v="163"/>
    </i>
    <i>
      <x v="164"/>
      <x v="88"/>
    </i>
    <i t="default">
      <x v="164"/>
    </i>
    <i>
      <x v="165"/>
      <x v="88"/>
    </i>
    <i t="default">
      <x v="165"/>
    </i>
    <i>
      <x v="166"/>
      <x v="97"/>
    </i>
    <i t="default">
      <x v="166"/>
    </i>
    <i>
      <x v="167"/>
      <x v="97"/>
    </i>
    <i t="default">
      <x v="167"/>
    </i>
    <i>
      <x v="168"/>
      <x v="14"/>
    </i>
    <i t="default">
      <x v="168"/>
    </i>
    <i>
      <x v="169"/>
      <x v="14"/>
    </i>
    <i t="default">
      <x v="169"/>
    </i>
    <i>
      <x v="170"/>
      <x v="87"/>
    </i>
    <i t="default">
      <x v="170"/>
    </i>
    <i>
      <x v="171"/>
      <x v="87"/>
    </i>
    <i t="default">
      <x v="171"/>
    </i>
    <i>
      <x v="172"/>
      <x v="60"/>
    </i>
    <i t="default">
      <x v="172"/>
    </i>
    <i>
      <x v="173"/>
      <x v="60"/>
    </i>
    <i t="default">
      <x v="173"/>
    </i>
    <i>
      <x v="174"/>
      <x v="59"/>
    </i>
    <i t="default">
      <x v="174"/>
    </i>
    <i>
      <x v="175"/>
      <x v="59"/>
    </i>
    <i t="default">
      <x v="175"/>
    </i>
    <i>
      <x v="176"/>
      <x v="11"/>
    </i>
    <i t="default">
      <x v="176"/>
    </i>
    <i>
      <x v="177"/>
      <x v="11"/>
    </i>
    <i t="default">
      <x v="177"/>
    </i>
    <i>
      <x v="178"/>
      <x v="43"/>
    </i>
    <i t="default">
      <x v="178"/>
    </i>
    <i>
      <x v="179"/>
      <x v="43"/>
    </i>
    <i t="default">
      <x v="179"/>
    </i>
    <i>
      <x v="180"/>
      <x v="50"/>
    </i>
    <i t="default">
      <x v="180"/>
    </i>
    <i>
      <x v="181"/>
      <x v="50"/>
    </i>
    <i t="default">
      <x v="181"/>
    </i>
    <i>
      <x v="182"/>
      <x v="78"/>
    </i>
    <i t="default">
      <x v="182"/>
    </i>
    <i>
      <x v="183"/>
      <x v="78"/>
    </i>
    <i t="default">
      <x v="183"/>
    </i>
    <i>
      <x v="184"/>
      <x v="86"/>
    </i>
    <i t="default">
      <x v="184"/>
    </i>
    <i>
      <x v="185"/>
      <x v="86"/>
    </i>
    <i t="default">
      <x v="185"/>
    </i>
    <i>
      <x v="186"/>
      <x v="98"/>
    </i>
    <i t="default">
      <x v="186"/>
    </i>
    <i>
      <x v="187"/>
      <x v="98"/>
    </i>
    <i t="default">
      <x v="187"/>
    </i>
    <i>
      <x v="188"/>
      <x v="99"/>
    </i>
    <i t="default">
      <x v="188"/>
    </i>
    <i>
      <x v="189"/>
      <x v="99"/>
    </i>
    <i t="default">
      <x v="189"/>
    </i>
    <i>
      <x v="190"/>
      <x v="68"/>
    </i>
    <i t="default">
      <x v="190"/>
    </i>
    <i>
      <x v="191"/>
      <x v="68"/>
    </i>
    <i t="default">
      <x v="191"/>
    </i>
    <i>
      <x v="192"/>
      <x v="62"/>
    </i>
    <i t="default">
      <x v="192"/>
    </i>
    <i>
      <x v="193"/>
      <x v="62"/>
    </i>
    <i t="default">
      <x v="193"/>
    </i>
    <i>
      <x v="194"/>
      <x v="33"/>
    </i>
    <i t="default">
      <x v="194"/>
    </i>
    <i>
      <x v="195"/>
      <x v="33"/>
    </i>
    <i t="default">
      <x v="195"/>
    </i>
    <i>
      <x v="196"/>
      <x v="54"/>
    </i>
    <i t="default">
      <x v="196"/>
    </i>
    <i>
      <x v="197"/>
      <x v="54"/>
    </i>
    <i t="default">
      <x v="197"/>
    </i>
    <i>
      <x v="198"/>
      <x v="85"/>
    </i>
    <i t="default">
      <x v="198"/>
    </i>
    <i>
      <x v="199"/>
      <x v="85"/>
    </i>
    <i t="default">
      <x v="199"/>
    </i>
    <i>
      <x v="200"/>
      <x v="73"/>
    </i>
    <i t="default">
      <x v="200"/>
    </i>
    <i>
      <x v="201"/>
      <x v="73"/>
    </i>
    <i t="default">
      <x v="201"/>
    </i>
    <i>
      <x v="202"/>
      <x v="94"/>
    </i>
    <i t="default">
      <x v="202"/>
    </i>
    <i>
      <x v="203"/>
      <x v="94"/>
    </i>
    <i t="default">
      <x v="203"/>
    </i>
    <i>
      <x v="204"/>
      <x v="24"/>
    </i>
    <i t="default">
      <x v="204"/>
    </i>
    <i>
      <x v="205"/>
      <x v="24"/>
    </i>
    <i t="default">
      <x v="205"/>
    </i>
    <i t="grand">
      <x/>
    </i>
  </rowItems>
  <colFields count="1">
    <field x="5"/>
  </colFields>
  <col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colItems>
  <dataFields count="1">
    <dataField name="Sum of October" fld="13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2A3E3-9B6C-41DA-9A8B-01ABE7D0141F}" name="PivotTable5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AQ417" firstHeaderRow="1" firstDataRow="2" firstDataCol="2"/>
  <pivotFields count="19">
    <pivotField compact="0" outline="0" showAll="0"/>
    <pivotField axis="axisRow" compact="0" outline="0" showAll="0">
      <items count="207">
        <item x="1"/>
        <item x="0"/>
        <item x="3"/>
        <item x="2"/>
        <item x="5"/>
        <item x="4"/>
        <item x="7"/>
        <item x="6"/>
        <item x="9"/>
        <item x="8"/>
        <item x="11"/>
        <item x="10"/>
        <item x="13"/>
        <item x="12"/>
        <item x="15"/>
        <item x="14"/>
        <item x="17"/>
        <item x="16"/>
        <item x="19"/>
        <item x="18"/>
        <item x="21"/>
        <item x="20"/>
        <item x="23"/>
        <item x="22"/>
        <item x="25"/>
        <item x="24"/>
        <item x="31"/>
        <item x="30"/>
        <item x="33"/>
        <item x="32"/>
        <item x="35"/>
        <item x="34"/>
        <item x="37"/>
        <item x="36"/>
        <item x="39"/>
        <item x="38"/>
        <item x="41"/>
        <item x="40"/>
        <item x="43"/>
        <item x="42"/>
        <item x="45"/>
        <item x="44"/>
        <item x="47"/>
        <item x="46"/>
        <item x="27"/>
        <item x="26"/>
        <item x="49"/>
        <item x="48"/>
        <item x="51"/>
        <item x="50"/>
        <item x="29"/>
        <item x="28"/>
        <item x="53"/>
        <item x="52"/>
        <item x="55"/>
        <item x="54"/>
        <item x="57"/>
        <item x="56"/>
        <item x="59"/>
        <item x="58"/>
        <item x="61"/>
        <item x="60"/>
        <item x="63"/>
        <item x="62"/>
        <item x="65"/>
        <item x="64"/>
        <item x="67"/>
        <item x="66"/>
        <item x="69"/>
        <item x="68"/>
        <item x="71"/>
        <item x="70"/>
        <item x="73"/>
        <item x="72"/>
        <item x="75"/>
        <item x="74"/>
        <item x="77"/>
        <item x="76"/>
        <item x="79"/>
        <item x="78"/>
        <item x="81"/>
        <item x="80"/>
        <item x="83"/>
        <item x="82"/>
        <item x="85"/>
        <item x="84"/>
        <item x="87"/>
        <item x="86"/>
        <item x="89"/>
        <item x="88"/>
        <item x="90"/>
        <item x="92"/>
        <item x="91"/>
        <item x="94"/>
        <item x="93"/>
        <item x="96"/>
        <item x="95"/>
        <item x="98"/>
        <item x="97"/>
        <item x="100"/>
        <item x="99"/>
        <item x="102"/>
        <item x="101"/>
        <item x="104"/>
        <item x="103"/>
        <item x="106"/>
        <item x="105"/>
        <item x="108"/>
        <item x="107"/>
        <item x="110"/>
        <item x="109"/>
        <item x="112"/>
        <item x="111"/>
        <item x="113"/>
        <item x="115"/>
        <item x="114"/>
        <item x="117"/>
        <item x="116"/>
        <item x="119"/>
        <item x="118"/>
        <item x="121"/>
        <item x="120"/>
        <item x="123"/>
        <item x="122"/>
        <item x="125"/>
        <item x="124"/>
        <item x="127"/>
        <item x="126"/>
        <item x="129"/>
        <item x="128"/>
        <item x="131"/>
        <item x="130"/>
        <item x="133"/>
        <item x="132"/>
        <item x="135"/>
        <item x="134"/>
        <item x="137"/>
        <item x="136"/>
        <item x="139"/>
        <item x="138"/>
        <item x="141"/>
        <item x="140"/>
        <item x="143"/>
        <item x="142"/>
        <item x="145"/>
        <item x="144"/>
        <item x="147"/>
        <item x="146"/>
        <item x="149"/>
        <item x="148"/>
        <item x="151"/>
        <item x="150"/>
        <item x="153"/>
        <item x="152"/>
        <item x="155"/>
        <item x="154"/>
        <item x="157"/>
        <item x="156"/>
        <item x="159"/>
        <item x="158"/>
        <item x="161"/>
        <item x="160"/>
        <item x="163"/>
        <item x="162"/>
        <item x="165"/>
        <item x="164"/>
        <item x="167"/>
        <item x="166"/>
        <item x="169"/>
        <item x="168"/>
        <item x="171"/>
        <item x="170"/>
        <item x="173"/>
        <item x="172"/>
        <item x="175"/>
        <item x="174"/>
        <item x="177"/>
        <item x="176"/>
        <item x="179"/>
        <item x="178"/>
        <item x="181"/>
        <item x="180"/>
        <item x="183"/>
        <item x="182"/>
        <item x="185"/>
        <item x="184"/>
        <item x="187"/>
        <item x="186"/>
        <item x="189"/>
        <item x="188"/>
        <item x="191"/>
        <item x="190"/>
        <item x="193"/>
        <item x="192"/>
        <item x="195"/>
        <item x="194"/>
        <item x="197"/>
        <item x="196"/>
        <item x="199"/>
        <item x="198"/>
        <item x="201"/>
        <item x="200"/>
        <item x="203"/>
        <item x="202"/>
        <item x="205"/>
        <item x="204"/>
        <item t="default"/>
      </items>
    </pivotField>
    <pivotField axis="axisRow" compact="0" outline="0" showAll="0">
      <items count="105">
        <item x="82"/>
        <item x="13"/>
        <item x="37"/>
        <item x="24"/>
        <item x="11"/>
        <item x="27"/>
        <item x="6"/>
        <item x="9"/>
        <item x="67"/>
        <item x="0"/>
        <item x="21"/>
        <item x="89"/>
        <item x="70"/>
        <item x="42"/>
        <item x="85"/>
        <item x="10"/>
        <item x="44"/>
        <item x="74"/>
        <item x="58"/>
        <item x="29"/>
        <item x="72"/>
        <item x="2"/>
        <item x="35"/>
        <item x="50"/>
        <item x="103"/>
        <item x="3"/>
        <item x="57"/>
        <item x="31"/>
        <item x="48"/>
        <item x="71"/>
        <item x="66"/>
        <item x="28"/>
        <item x="36"/>
        <item x="98"/>
        <item x="52"/>
        <item x="77"/>
        <item x="80"/>
        <item x="41"/>
        <item x="4"/>
        <item x="19"/>
        <item x="73"/>
        <item x="40"/>
        <item x="79"/>
        <item x="90"/>
        <item x="61"/>
        <item x="23"/>
        <item x="26"/>
        <item x="38"/>
        <item x="78"/>
        <item x="62"/>
        <item x="91"/>
        <item x="17"/>
        <item x="53"/>
        <item x="68"/>
        <item x="99"/>
        <item x="1"/>
        <item x="20"/>
        <item x="32"/>
        <item x="33"/>
        <item x="88"/>
        <item x="87"/>
        <item x="7"/>
        <item x="97"/>
        <item x="49"/>
        <item x="22"/>
        <item x="54"/>
        <item x="60"/>
        <item x="69"/>
        <item x="96"/>
        <item x="30"/>
        <item x="59"/>
        <item x="14"/>
        <item x="51"/>
        <item x="101"/>
        <item x="64"/>
        <item x="43"/>
        <item x="8"/>
        <item x="34"/>
        <item x="92"/>
        <item x="45"/>
        <item x="15"/>
        <item x="5"/>
        <item x="63"/>
        <item x="46"/>
        <item x="47"/>
        <item x="100"/>
        <item x="93"/>
        <item x="86"/>
        <item x="83"/>
        <item x="75"/>
        <item x="25"/>
        <item x="55"/>
        <item x="39"/>
        <item x="81"/>
        <item x="102"/>
        <item x="76"/>
        <item x="65"/>
        <item x="84"/>
        <item x="94"/>
        <item x="95"/>
        <item x="12"/>
        <item x="16"/>
        <item x="18"/>
        <item x="56"/>
        <item t="default"/>
      </items>
    </pivotField>
    <pivotField compact="0" outline="0" showAll="0">
      <items count="100">
        <item x="27"/>
        <item x="80"/>
        <item x="12"/>
        <item x="36"/>
        <item x="23"/>
        <item x="10"/>
        <item x="26"/>
        <item x="6"/>
        <item x="0"/>
        <item x="20"/>
        <item x="86"/>
        <item x="68"/>
        <item x="41"/>
        <item x="83"/>
        <item x="9"/>
        <item x="43"/>
        <item x="72"/>
        <item x="57"/>
        <item x="28"/>
        <item x="70"/>
        <item x="2"/>
        <item x="34"/>
        <item x="49"/>
        <item x="98"/>
        <item x="3"/>
        <item x="56"/>
        <item x="30"/>
        <item x="47"/>
        <item x="69"/>
        <item x="65"/>
        <item x="35"/>
        <item x="94"/>
        <item x="51"/>
        <item x="75"/>
        <item x="78"/>
        <item x="40"/>
        <item x="4"/>
        <item x="18"/>
        <item x="71"/>
        <item x="39"/>
        <item x="77"/>
        <item x="87"/>
        <item x="60"/>
        <item x="22"/>
        <item x="25"/>
        <item x="37"/>
        <item x="76"/>
        <item x="61"/>
        <item x="88"/>
        <item x="16"/>
        <item x="52"/>
        <item x="66"/>
        <item x="95"/>
        <item x="1"/>
        <item x="19"/>
        <item x="31"/>
        <item x="32"/>
        <item x="85"/>
        <item x="84"/>
        <item x="7"/>
        <item x="93"/>
        <item x="48"/>
        <item x="21"/>
        <item x="53"/>
        <item x="59"/>
        <item x="67"/>
        <item x="92"/>
        <item x="29"/>
        <item x="58"/>
        <item x="13"/>
        <item x="50"/>
        <item x="96"/>
        <item x="63"/>
        <item x="42"/>
        <item x="8"/>
        <item x="33"/>
        <item x="89"/>
        <item x="44"/>
        <item x="14"/>
        <item x="5"/>
        <item x="62"/>
        <item x="45"/>
        <item x="46"/>
        <item x="81"/>
        <item x="73"/>
        <item x="24"/>
        <item x="54"/>
        <item x="38"/>
        <item x="79"/>
        <item x="97"/>
        <item x="74"/>
        <item x="64"/>
        <item x="82"/>
        <item x="90"/>
        <item x="91"/>
        <item x="11"/>
        <item x="15"/>
        <item x="17"/>
        <item x="55"/>
        <item t="default"/>
      </items>
    </pivotField>
    <pivotField compact="0" outline="0" showAll="0">
      <items count="98">
        <item x="84"/>
        <item x="50"/>
        <item x="33"/>
        <item x="73"/>
        <item x="74"/>
        <item x="18"/>
        <item x="55"/>
        <item x="30"/>
        <item x="4"/>
        <item x="7"/>
        <item x="96"/>
        <item x="54"/>
        <item x="37"/>
        <item x="20"/>
        <item x="48"/>
        <item x="0"/>
        <item x="53"/>
        <item x="41"/>
        <item x="14"/>
        <item x="31"/>
        <item x="22"/>
        <item x="91"/>
        <item x="10"/>
        <item x="61"/>
        <item x="8"/>
        <item x="42"/>
        <item x="38"/>
        <item x="92"/>
        <item x="45"/>
        <item x="6"/>
        <item x="19"/>
        <item x="70"/>
        <item x="24"/>
        <item x="43"/>
        <item x="72"/>
        <item x="17"/>
        <item x="36"/>
        <item x="44"/>
        <item x="82"/>
        <item x="81"/>
        <item x="90"/>
        <item x="52"/>
        <item x="51"/>
        <item x="23"/>
        <item x="56"/>
        <item x="65"/>
        <item x="95"/>
        <item x="86"/>
        <item x="16"/>
        <item x="67"/>
        <item x="89"/>
        <item x="57"/>
        <item x="60"/>
        <item x="94"/>
        <item x="49"/>
        <item x="64"/>
        <item x="9"/>
        <item x="75"/>
        <item x="76"/>
        <item x="46"/>
        <item x="69"/>
        <item x="88"/>
        <item x="87"/>
        <item x="21"/>
        <item x="39"/>
        <item x="1"/>
        <item x="35"/>
        <item x="62"/>
        <item x="59"/>
        <item x="58"/>
        <item x="85"/>
        <item x="5"/>
        <item x="34"/>
        <item x="11"/>
        <item x="15"/>
        <item x="26"/>
        <item x="47"/>
        <item x="66"/>
        <item x="13"/>
        <item x="2"/>
        <item x="71"/>
        <item x="3"/>
        <item x="32"/>
        <item x="79"/>
        <item x="80"/>
        <item x="12"/>
        <item x="28"/>
        <item x="29"/>
        <item x="78"/>
        <item x="77"/>
        <item x="27"/>
        <item x="93"/>
        <item x="25"/>
        <item x="68"/>
        <item x="40"/>
        <item x="83"/>
        <item x="63"/>
        <item t="default"/>
      </items>
    </pivotField>
    <pivotField axis="axisCol" compact="0" outline="0" showAll="0">
      <items count="41">
        <item x="25"/>
        <item x="11"/>
        <item x="16"/>
        <item x="28"/>
        <item x="0"/>
        <item x="23"/>
        <item x="34"/>
        <item x="21"/>
        <item x="22"/>
        <item x="17"/>
        <item x="5"/>
        <item x="35"/>
        <item x="33"/>
        <item x="18"/>
        <item x="3"/>
        <item x="20"/>
        <item x="36"/>
        <item x="37"/>
        <item x="1"/>
        <item x="12"/>
        <item x="14"/>
        <item x="13"/>
        <item x="38"/>
        <item x="9"/>
        <item x="19"/>
        <item x="24"/>
        <item x="15"/>
        <item x="7"/>
        <item x="39"/>
        <item x="8"/>
        <item x="10"/>
        <item x="6"/>
        <item x="2"/>
        <item x="4"/>
        <item x="31"/>
        <item x="26"/>
        <item x="29"/>
        <item x="30"/>
        <item x="32"/>
        <item x="2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2"/>
  </rowFields>
  <rowItems count="413">
    <i>
      <x/>
      <x v="9"/>
    </i>
    <i t="default">
      <x/>
    </i>
    <i>
      <x v="1"/>
      <x v="9"/>
    </i>
    <i t="default">
      <x v="1"/>
    </i>
    <i>
      <x v="2"/>
      <x v="55"/>
    </i>
    <i t="default">
      <x v="2"/>
    </i>
    <i>
      <x v="3"/>
      <x v="55"/>
    </i>
    <i t="default">
      <x v="3"/>
    </i>
    <i>
      <x v="4"/>
      <x v="21"/>
    </i>
    <i t="default">
      <x v="4"/>
    </i>
    <i>
      <x v="5"/>
      <x v="21"/>
    </i>
    <i t="default">
      <x v="5"/>
    </i>
    <i>
      <x v="6"/>
      <x v="25"/>
    </i>
    <i t="default">
      <x v="6"/>
    </i>
    <i>
      <x v="7"/>
      <x v="25"/>
    </i>
    <i t="default">
      <x v="7"/>
    </i>
    <i>
      <x v="8"/>
      <x v="38"/>
    </i>
    <i t="default">
      <x v="8"/>
    </i>
    <i>
      <x v="9"/>
      <x v="38"/>
    </i>
    <i t="default">
      <x v="9"/>
    </i>
    <i>
      <x v="10"/>
      <x v="81"/>
    </i>
    <i t="default">
      <x v="10"/>
    </i>
    <i>
      <x v="11"/>
      <x v="81"/>
    </i>
    <i t="default">
      <x v="11"/>
    </i>
    <i>
      <x v="12"/>
      <x v="6"/>
    </i>
    <i t="default">
      <x v="12"/>
    </i>
    <i>
      <x v="13"/>
      <x v="6"/>
    </i>
    <i t="default">
      <x v="13"/>
    </i>
    <i>
      <x v="14"/>
      <x v="61"/>
    </i>
    <i t="default">
      <x v="14"/>
    </i>
    <i>
      <x v="15"/>
      <x v="61"/>
    </i>
    <i t="default">
      <x v="15"/>
    </i>
    <i>
      <x v="16"/>
      <x v="76"/>
    </i>
    <i t="default">
      <x v="16"/>
    </i>
    <i>
      <x v="17"/>
      <x v="76"/>
    </i>
    <i t="default">
      <x v="17"/>
    </i>
    <i>
      <x v="18"/>
      <x v="7"/>
    </i>
    <i t="default">
      <x v="18"/>
    </i>
    <i>
      <x v="19"/>
      <x v="7"/>
    </i>
    <i t="default">
      <x v="19"/>
    </i>
    <i>
      <x v="20"/>
      <x v="15"/>
    </i>
    <i t="default">
      <x v="20"/>
    </i>
    <i>
      <x v="21"/>
      <x v="15"/>
    </i>
    <i t="default">
      <x v="21"/>
    </i>
    <i>
      <x v="22"/>
      <x v="4"/>
    </i>
    <i t="default">
      <x v="22"/>
    </i>
    <i>
      <x v="23"/>
      <x v="4"/>
    </i>
    <i t="default">
      <x v="23"/>
    </i>
    <i>
      <x v="24"/>
      <x v="100"/>
    </i>
    <i t="default">
      <x v="24"/>
    </i>
    <i>
      <x v="25"/>
      <x v="100"/>
    </i>
    <i t="default">
      <x v="25"/>
    </i>
    <i>
      <x v="26"/>
      <x v="80"/>
    </i>
    <i t="default">
      <x v="26"/>
    </i>
    <i>
      <x v="27"/>
      <x v="80"/>
    </i>
    <i t="default">
      <x v="27"/>
    </i>
    <i>
      <x v="28"/>
      <x v="101"/>
    </i>
    <i t="default">
      <x v="28"/>
    </i>
    <i>
      <x v="29"/>
      <x v="101"/>
    </i>
    <i t="default">
      <x v="29"/>
    </i>
    <i>
      <x v="30"/>
      <x v="51"/>
    </i>
    <i t="default">
      <x v="30"/>
    </i>
    <i>
      <x v="31"/>
      <x v="51"/>
    </i>
    <i t="default">
      <x v="31"/>
    </i>
    <i>
      <x v="32"/>
      <x v="102"/>
    </i>
    <i t="default">
      <x v="32"/>
    </i>
    <i>
      <x v="33"/>
      <x v="102"/>
    </i>
    <i t="default">
      <x v="33"/>
    </i>
    <i>
      <x v="34"/>
      <x v="39"/>
    </i>
    <i t="default">
      <x v="34"/>
    </i>
    <i>
      <x v="35"/>
      <x v="39"/>
    </i>
    <i t="default">
      <x v="35"/>
    </i>
    <i>
      <x v="36"/>
      <x v="56"/>
    </i>
    <i t="default">
      <x v="36"/>
    </i>
    <i>
      <x v="37"/>
      <x v="56"/>
    </i>
    <i t="default">
      <x v="37"/>
    </i>
    <i>
      <x v="38"/>
      <x v="10"/>
    </i>
    <i t="default">
      <x v="38"/>
    </i>
    <i>
      <x v="39"/>
      <x v="10"/>
    </i>
    <i t="default">
      <x v="39"/>
    </i>
    <i>
      <x v="40"/>
      <x v="64"/>
    </i>
    <i t="default">
      <x v="40"/>
    </i>
    <i>
      <x v="41"/>
      <x v="64"/>
    </i>
    <i t="default">
      <x v="41"/>
    </i>
    <i>
      <x v="42"/>
      <x v="45"/>
    </i>
    <i t="default">
      <x v="42"/>
    </i>
    <i>
      <x v="43"/>
      <x v="45"/>
    </i>
    <i t="default">
      <x v="43"/>
    </i>
    <i>
      <x v="44"/>
      <x v="1"/>
    </i>
    <i t="default">
      <x v="44"/>
    </i>
    <i>
      <x v="45"/>
      <x v="1"/>
    </i>
    <i t="default">
      <x v="45"/>
    </i>
    <i>
      <x v="46"/>
      <x v="3"/>
    </i>
    <i t="default">
      <x v="46"/>
    </i>
    <i>
      <x v="47"/>
      <x v="3"/>
    </i>
    <i t="default">
      <x v="47"/>
    </i>
    <i>
      <x v="48"/>
      <x v="90"/>
    </i>
    <i t="default">
      <x v="48"/>
    </i>
    <i>
      <x v="49"/>
      <x v="90"/>
    </i>
    <i t="default">
      <x v="49"/>
    </i>
    <i>
      <x v="50"/>
      <x v="71"/>
    </i>
    <i t="default">
      <x v="50"/>
    </i>
    <i>
      <x v="51"/>
      <x v="71"/>
    </i>
    <i t="default">
      <x v="51"/>
    </i>
    <i>
      <x v="52"/>
      <x v="46"/>
    </i>
    <i t="default">
      <x v="52"/>
    </i>
    <i>
      <x v="53"/>
      <x v="46"/>
    </i>
    <i t="default">
      <x v="53"/>
    </i>
    <i>
      <x v="54"/>
      <x v="5"/>
    </i>
    <i t="default">
      <x v="54"/>
    </i>
    <i>
      <x v="55"/>
      <x v="5"/>
    </i>
    <i t="default">
      <x v="55"/>
    </i>
    <i>
      <x v="56"/>
      <x v="31"/>
    </i>
    <i t="default">
      <x v="56"/>
    </i>
    <i>
      <x v="57"/>
      <x v="31"/>
    </i>
    <i t="default">
      <x v="57"/>
    </i>
    <i>
      <x v="58"/>
      <x v="19"/>
    </i>
    <i t="default">
      <x v="58"/>
    </i>
    <i>
      <x v="59"/>
      <x v="19"/>
    </i>
    <i t="default">
      <x v="59"/>
    </i>
    <i>
      <x v="60"/>
      <x v="69"/>
    </i>
    <i t="default">
      <x v="60"/>
    </i>
    <i>
      <x v="61"/>
      <x v="69"/>
    </i>
    <i t="default">
      <x v="61"/>
    </i>
    <i>
      <x v="62"/>
      <x v="27"/>
    </i>
    <i t="default">
      <x v="62"/>
    </i>
    <i>
      <x v="63"/>
      <x v="27"/>
    </i>
    <i t="default">
      <x v="63"/>
    </i>
    <i>
      <x v="64"/>
      <x v="57"/>
    </i>
    <i t="default">
      <x v="64"/>
    </i>
    <i>
      <x v="65"/>
      <x v="57"/>
    </i>
    <i t="default">
      <x v="65"/>
    </i>
    <i>
      <x v="66"/>
      <x v="58"/>
    </i>
    <i t="default">
      <x v="66"/>
    </i>
    <i>
      <x v="67"/>
      <x v="58"/>
    </i>
    <i t="default">
      <x v="67"/>
    </i>
    <i>
      <x v="68"/>
      <x v="77"/>
    </i>
    <i t="default">
      <x v="68"/>
    </i>
    <i>
      <x v="69"/>
      <x v="77"/>
    </i>
    <i t="default">
      <x v="69"/>
    </i>
    <i>
      <x v="70"/>
      <x v="22"/>
    </i>
    <i t="default">
      <x v="70"/>
    </i>
    <i>
      <x v="71"/>
      <x v="22"/>
    </i>
    <i t="default">
      <x v="71"/>
    </i>
    <i>
      <x v="72"/>
      <x v="32"/>
    </i>
    <i t="default">
      <x v="72"/>
    </i>
    <i>
      <x v="73"/>
      <x v="32"/>
    </i>
    <i t="default">
      <x v="73"/>
    </i>
    <i>
      <x v="74"/>
      <x v="2"/>
    </i>
    <i t="default">
      <x v="74"/>
    </i>
    <i>
      <x v="75"/>
      <x v="2"/>
    </i>
    <i t="default">
      <x v="75"/>
    </i>
    <i>
      <x v="76"/>
      <x v="47"/>
    </i>
    <i t="default">
      <x v="76"/>
    </i>
    <i>
      <x v="77"/>
      <x v="47"/>
    </i>
    <i t="default">
      <x v="77"/>
    </i>
    <i>
      <x v="78"/>
      <x v="92"/>
    </i>
    <i t="default">
      <x v="78"/>
    </i>
    <i>
      <x v="79"/>
      <x v="92"/>
    </i>
    <i t="default">
      <x v="79"/>
    </i>
    <i>
      <x v="80"/>
      <x v="41"/>
    </i>
    <i t="default">
      <x v="80"/>
    </i>
    <i>
      <x v="81"/>
      <x v="41"/>
    </i>
    <i t="default">
      <x v="81"/>
    </i>
    <i>
      <x v="82"/>
      <x v="37"/>
    </i>
    <i t="default">
      <x v="82"/>
    </i>
    <i>
      <x v="83"/>
      <x v="37"/>
    </i>
    <i t="default">
      <x v="83"/>
    </i>
    <i>
      <x v="84"/>
      <x v="13"/>
    </i>
    <i t="default">
      <x v="84"/>
    </i>
    <i>
      <x v="85"/>
      <x v="13"/>
    </i>
    <i t="default">
      <x v="85"/>
    </i>
    <i>
      <x v="86"/>
      <x v="75"/>
    </i>
    <i t="default">
      <x v="86"/>
    </i>
    <i>
      <x v="87"/>
      <x v="75"/>
    </i>
    <i t="default">
      <x v="87"/>
    </i>
    <i>
      <x v="88"/>
      <x v="16"/>
    </i>
    <i t="default">
      <x v="88"/>
    </i>
    <i>
      <x v="89"/>
      <x v="16"/>
    </i>
    <i t="default">
      <x v="89"/>
    </i>
    <i>
      <x v="90"/>
      <x v="79"/>
    </i>
    <i t="default">
      <x v="90"/>
    </i>
    <i>
      <x v="91"/>
      <x v="83"/>
    </i>
    <i t="default">
      <x v="91"/>
    </i>
    <i>
      <x v="92"/>
      <x v="83"/>
    </i>
    <i t="default">
      <x v="92"/>
    </i>
    <i>
      <x v="93"/>
      <x v="84"/>
    </i>
    <i t="default">
      <x v="93"/>
    </i>
    <i>
      <x v="94"/>
      <x v="84"/>
    </i>
    <i t="default">
      <x v="94"/>
    </i>
    <i>
      <x v="95"/>
      <x v="28"/>
    </i>
    <i t="default">
      <x v="95"/>
    </i>
    <i>
      <x v="96"/>
      <x v="28"/>
    </i>
    <i t="default">
      <x v="96"/>
    </i>
    <i>
      <x v="97"/>
      <x v="63"/>
    </i>
    <i t="default">
      <x v="97"/>
    </i>
    <i>
      <x v="98"/>
      <x v="63"/>
    </i>
    <i t="default">
      <x v="98"/>
    </i>
    <i>
      <x v="99"/>
      <x v="23"/>
    </i>
    <i t="default">
      <x v="99"/>
    </i>
    <i>
      <x v="100"/>
      <x v="23"/>
    </i>
    <i t="default">
      <x v="100"/>
    </i>
    <i>
      <x v="101"/>
      <x v="72"/>
    </i>
    <i t="default">
      <x v="101"/>
    </i>
    <i>
      <x v="102"/>
      <x v="72"/>
    </i>
    <i t="default">
      <x v="102"/>
    </i>
    <i>
      <x v="103"/>
      <x v="34"/>
    </i>
    <i t="default">
      <x v="103"/>
    </i>
    <i>
      <x v="104"/>
      <x v="34"/>
    </i>
    <i t="default">
      <x v="104"/>
    </i>
    <i>
      <x v="105"/>
      <x v="52"/>
    </i>
    <i t="default">
      <x v="105"/>
    </i>
    <i>
      <x v="106"/>
      <x v="52"/>
    </i>
    <i t="default">
      <x v="106"/>
    </i>
    <i>
      <x v="107"/>
      <x v="65"/>
    </i>
    <i t="default">
      <x v="107"/>
    </i>
    <i>
      <x v="108"/>
      <x v="65"/>
    </i>
    <i t="default">
      <x v="108"/>
    </i>
    <i>
      <x v="109"/>
      <x v="91"/>
    </i>
    <i t="default">
      <x v="109"/>
    </i>
    <i>
      <x v="110"/>
      <x v="91"/>
    </i>
    <i t="default">
      <x v="110"/>
    </i>
    <i>
      <x v="111"/>
      <x v="103"/>
    </i>
    <i t="default">
      <x v="111"/>
    </i>
    <i>
      <x v="112"/>
      <x v="103"/>
    </i>
    <i t="default">
      <x v="112"/>
    </i>
    <i>
      <x v="113"/>
      <x v="26"/>
    </i>
    <i t="default">
      <x v="113"/>
    </i>
    <i>
      <x v="114"/>
      <x v="18"/>
    </i>
    <i t="default">
      <x v="114"/>
    </i>
    <i>
      <x v="115"/>
      <x v="18"/>
    </i>
    <i t="default">
      <x v="115"/>
    </i>
    <i>
      <x v="116"/>
      <x v="70"/>
    </i>
    <i t="default">
      <x v="116"/>
    </i>
    <i>
      <x v="117"/>
      <x v="70"/>
    </i>
    <i t="default">
      <x v="117"/>
    </i>
    <i>
      <x v="118"/>
      <x v="66"/>
    </i>
    <i t="default">
      <x v="118"/>
    </i>
    <i>
      <x v="119"/>
      <x v="66"/>
    </i>
    <i t="default">
      <x v="119"/>
    </i>
    <i>
      <x v="120"/>
      <x v="44"/>
    </i>
    <i t="default">
      <x v="120"/>
    </i>
    <i>
      <x v="121"/>
      <x v="44"/>
    </i>
    <i t="default">
      <x v="121"/>
    </i>
    <i>
      <x v="122"/>
      <x v="49"/>
    </i>
    <i t="default">
      <x v="122"/>
    </i>
    <i>
      <x v="123"/>
      <x v="49"/>
    </i>
    <i t="default">
      <x v="123"/>
    </i>
    <i>
      <x v="124"/>
      <x v="82"/>
    </i>
    <i t="default">
      <x v="124"/>
    </i>
    <i>
      <x v="125"/>
      <x v="82"/>
    </i>
    <i t="default">
      <x v="125"/>
    </i>
    <i>
      <x v="126"/>
      <x v="74"/>
    </i>
    <i t="default">
      <x v="126"/>
    </i>
    <i>
      <x v="127"/>
      <x v="74"/>
    </i>
    <i t="default">
      <x v="127"/>
    </i>
    <i>
      <x v="128"/>
      <x v="96"/>
    </i>
    <i t="default">
      <x v="128"/>
    </i>
    <i>
      <x v="129"/>
      <x v="96"/>
    </i>
    <i t="default">
      <x v="129"/>
    </i>
    <i>
      <x v="130"/>
      <x v="30"/>
    </i>
    <i t="default">
      <x v="130"/>
    </i>
    <i>
      <x v="131"/>
      <x v="30"/>
    </i>
    <i t="default">
      <x v="131"/>
    </i>
    <i>
      <x v="132"/>
      <x v="8"/>
    </i>
    <i t="default">
      <x v="132"/>
    </i>
    <i>
      <x v="133"/>
      <x v="8"/>
    </i>
    <i t="default">
      <x v="133"/>
    </i>
    <i>
      <x v="134"/>
      <x v="53"/>
    </i>
    <i t="default">
      <x v="134"/>
    </i>
    <i>
      <x v="135"/>
      <x v="53"/>
    </i>
    <i t="default">
      <x v="135"/>
    </i>
    <i>
      <x v="136"/>
      <x v="67"/>
    </i>
    <i t="default">
      <x v="136"/>
    </i>
    <i>
      <x v="137"/>
      <x v="67"/>
    </i>
    <i t="default">
      <x v="137"/>
    </i>
    <i>
      <x v="138"/>
      <x v="12"/>
    </i>
    <i t="default">
      <x v="138"/>
    </i>
    <i>
      <x v="139"/>
      <x v="12"/>
    </i>
    <i t="default">
      <x v="139"/>
    </i>
    <i>
      <x v="140"/>
      <x v="29"/>
    </i>
    <i t="default">
      <x v="140"/>
    </i>
    <i>
      <x v="141"/>
      <x v="29"/>
    </i>
    <i t="default">
      <x v="141"/>
    </i>
    <i>
      <x v="142"/>
      <x v="20"/>
    </i>
    <i t="default">
      <x v="142"/>
    </i>
    <i>
      <x v="143"/>
      <x v="20"/>
    </i>
    <i t="default">
      <x v="143"/>
    </i>
    <i>
      <x v="144"/>
      <x v="40"/>
    </i>
    <i t="default">
      <x v="144"/>
    </i>
    <i>
      <x v="145"/>
      <x v="40"/>
    </i>
    <i t="default">
      <x v="145"/>
    </i>
    <i>
      <x v="146"/>
      <x v="17"/>
    </i>
    <i t="default">
      <x v="146"/>
    </i>
    <i>
      <x v="147"/>
      <x v="17"/>
    </i>
    <i t="default">
      <x v="147"/>
    </i>
    <i>
      <x v="148"/>
      <x v="89"/>
    </i>
    <i t="default">
      <x v="148"/>
    </i>
    <i>
      <x v="149"/>
      <x v="89"/>
    </i>
    <i t="default">
      <x v="149"/>
    </i>
    <i>
      <x v="150"/>
      <x v="95"/>
    </i>
    <i t="default">
      <x v="150"/>
    </i>
    <i>
      <x v="151"/>
      <x v="95"/>
    </i>
    <i t="default">
      <x v="151"/>
    </i>
    <i>
      <x v="152"/>
      <x v="35"/>
    </i>
    <i t="default">
      <x v="152"/>
    </i>
    <i>
      <x v="153"/>
      <x v="35"/>
    </i>
    <i t="default">
      <x v="153"/>
    </i>
    <i>
      <x v="154"/>
      <x v="48"/>
    </i>
    <i t="default">
      <x v="154"/>
    </i>
    <i>
      <x v="155"/>
      <x v="48"/>
    </i>
    <i t="default">
      <x v="155"/>
    </i>
    <i>
      <x v="156"/>
      <x v="42"/>
    </i>
    <i t="default">
      <x v="156"/>
    </i>
    <i>
      <x v="157"/>
      <x v="42"/>
    </i>
    <i t="default">
      <x v="157"/>
    </i>
    <i>
      <x v="158"/>
      <x v="36"/>
    </i>
    <i t="default">
      <x v="158"/>
    </i>
    <i>
      <x v="159"/>
      <x v="36"/>
    </i>
    <i t="default">
      <x v="159"/>
    </i>
    <i>
      <x v="160"/>
      <x v="93"/>
    </i>
    <i t="default">
      <x v="160"/>
    </i>
    <i>
      <x v="161"/>
      <x v="93"/>
    </i>
    <i t="default">
      <x v="161"/>
    </i>
    <i>
      <x v="162"/>
      <x/>
    </i>
    <i t="default">
      <x v="162"/>
    </i>
    <i>
      <x v="163"/>
      <x/>
    </i>
    <i t="default">
      <x v="163"/>
    </i>
    <i>
      <x v="164"/>
      <x v="88"/>
    </i>
    <i t="default">
      <x v="164"/>
    </i>
    <i>
      <x v="165"/>
      <x v="88"/>
    </i>
    <i t="default">
      <x v="165"/>
    </i>
    <i>
      <x v="166"/>
      <x v="97"/>
    </i>
    <i t="default">
      <x v="166"/>
    </i>
    <i>
      <x v="167"/>
      <x v="97"/>
    </i>
    <i t="default">
      <x v="167"/>
    </i>
    <i>
      <x v="168"/>
      <x v="14"/>
    </i>
    <i t="default">
      <x v="168"/>
    </i>
    <i>
      <x v="169"/>
      <x v="14"/>
    </i>
    <i t="default">
      <x v="169"/>
    </i>
    <i>
      <x v="170"/>
      <x v="87"/>
    </i>
    <i t="default">
      <x v="170"/>
    </i>
    <i>
      <x v="171"/>
      <x v="87"/>
    </i>
    <i t="default">
      <x v="171"/>
    </i>
    <i>
      <x v="172"/>
      <x v="60"/>
    </i>
    <i t="default">
      <x v="172"/>
    </i>
    <i>
      <x v="173"/>
      <x v="60"/>
    </i>
    <i t="default">
      <x v="173"/>
    </i>
    <i>
      <x v="174"/>
      <x v="59"/>
    </i>
    <i t="default">
      <x v="174"/>
    </i>
    <i>
      <x v="175"/>
      <x v="59"/>
    </i>
    <i t="default">
      <x v="175"/>
    </i>
    <i>
      <x v="176"/>
      <x v="11"/>
    </i>
    <i t="default">
      <x v="176"/>
    </i>
    <i>
      <x v="177"/>
      <x v="11"/>
    </i>
    <i t="default">
      <x v="177"/>
    </i>
    <i>
      <x v="178"/>
      <x v="43"/>
    </i>
    <i t="default">
      <x v="178"/>
    </i>
    <i>
      <x v="179"/>
      <x v="43"/>
    </i>
    <i t="default">
      <x v="179"/>
    </i>
    <i>
      <x v="180"/>
      <x v="50"/>
    </i>
    <i t="default">
      <x v="180"/>
    </i>
    <i>
      <x v="181"/>
      <x v="50"/>
    </i>
    <i t="default">
      <x v="181"/>
    </i>
    <i>
      <x v="182"/>
      <x v="78"/>
    </i>
    <i t="default">
      <x v="182"/>
    </i>
    <i>
      <x v="183"/>
      <x v="78"/>
    </i>
    <i t="default">
      <x v="183"/>
    </i>
    <i>
      <x v="184"/>
      <x v="86"/>
    </i>
    <i t="default">
      <x v="184"/>
    </i>
    <i>
      <x v="185"/>
      <x v="86"/>
    </i>
    <i t="default">
      <x v="185"/>
    </i>
    <i>
      <x v="186"/>
      <x v="98"/>
    </i>
    <i t="default">
      <x v="186"/>
    </i>
    <i>
      <x v="187"/>
      <x v="98"/>
    </i>
    <i t="default">
      <x v="187"/>
    </i>
    <i>
      <x v="188"/>
      <x v="99"/>
    </i>
    <i t="default">
      <x v="188"/>
    </i>
    <i>
      <x v="189"/>
      <x v="99"/>
    </i>
    <i t="default">
      <x v="189"/>
    </i>
    <i>
      <x v="190"/>
      <x v="68"/>
    </i>
    <i t="default">
      <x v="190"/>
    </i>
    <i>
      <x v="191"/>
      <x v="68"/>
    </i>
    <i t="default">
      <x v="191"/>
    </i>
    <i>
      <x v="192"/>
      <x v="62"/>
    </i>
    <i t="default">
      <x v="192"/>
    </i>
    <i>
      <x v="193"/>
      <x v="62"/>
    </i>
    <i t="default">
      <x v="193"/>
    </i>
    <i>
      <x v="194"/>
      <x v="33"/>
    </i>
    <i t="default">
      <x v="194"/>
    </i>
    <i>
      <x v="195"/>
      <x v="33"/>
    </i>
    <i t="default">
      <x v="195"/>
    </i>
    <i>
      <x v="196"/>
      <x v="54"/>
    </i>
    <i t="default">
      <x v="196"/>
    </i>
    <i>
      <x v="197"/>
      <x v="54"/>
    </i>
    <i t="default">
      <x v="197"/>
    </i>
    <i>
      <x v="198"/>
      <x v="85"/>
    </i>
    <i t="default">
      <x v="198"/>
    </i>
    <i>
      <x v="199"/>
      <x v="85"/>
    </i>
    <i t="default">
      <x v="199"/>
    </i>
    <i>
      <x v="200"/>
      <x v="73"/>
    </i>
    <i t="default">
      <x v="200"/>
    </i>
    <i>
      <x v="201"/>
      <x v="73"/>
    </i>
    <i t="default">
      <x v="201"/>
    </i>
    <i>
      <x v="202"/>
      <x v="94"/>
    </i>
    <i t="default">
      <x v="202"/>
    </i>
    <i>
      <x v="203"/>
      <x v="94"/>
    </i>
    <i t="default">
      <x v="203"/>
    </i>
    <i>
      <x v="204"/>
      <x v="24"/>
    </i>
    <i t="default">
      <x v="204"/>
    </i>
    <i>
      <x v="205"/>
      <x v="24"/>
    </i>
    <i t="default">
      <x v="205"/>
    </i>
    <i t="grand">
      <x/>
    </i>
  </rowItems>
  <colFields count="1">
    <field x="5"/>
  </colFields>
  <col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colItems>
  <dataFields count="1">
    <dataField name="Sum of November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EB4D9-62A5-4333-92A0-1DEE3EB5B8BB}" name="PivotTable5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AQ417" firstHeaderRow="1" firstDataRow="2" firstDataCol="2"/>
  <pivotFields count="19">
    <pivotField compact="0" outline="0" showAll="0"/>
    <pivotField axis="axisRow" compact="0" outline="0" showAll="0">
      <items count="207">
        <item x="1"/>
        <item x="0"/>
        <item x="3"/>
        <item x="2"/>
        <item x="5"/>
        <item x="4"/>
        <item x="7"/>
        <item x="6"/>
        <item x="9"/>
        <item x="8"/>
        <item x="11"/>
        <item x="10"/>
        <item x="13"/>
        <item x="12"/>
        <item x="15"/>
        <item x="14"/>
        <item x="17"/>
        <item x="16"/>
        <item x="19"/>
        <item x="18"/>
        <item x="21"/>
        <item x="20"/>
        <item x="23"/>
        <item x="22"/>
        <item x="25"/>
        <item x="24"/>
        <item x="31"/>
        <item x="30"/>
        <item x="33"/>
        <item x="32"/>
        <item x="35"/>
        <item x="34"/>
        <item x="37"/>
        <item x="36"/>
        <item x="39"/>
        <item x="38"/>
        <item x="41"/>
        <item x="40"/>
        <item x="43"/>
        <item x="42"/>
        <item x="45"/>
        <item x="44"/>
        <item x="47"/>
        <item x="46"/>
        <item x="27"/>
        <item x="26"/>
        <item x="49"/>
        <item x="48"/>
        <item x="51"/>
        <item x="50"/>
        <item x="29"/>
        <item x="28"/>
        <item x="53"/>
        <item x="52"/>
        <item x="55"/>
        <item x="54"/>
        <item x="57"/>
        <item x="56"/>
        <item x="59"/>
        <item x="58"/>
        <item x="61"/>
        <item x="60"/>
        <item x="63"/>
        <item x="62"/>
        <item x="65"/>
        <item x="64"/>
        <item x="67"/>
        <item x="66"/>
        <item x="69"/>
        <item x="68"/>
        <item x="71"/>
        <item x="70"/>
        <item x="73"/>
        <item x="72"/>
        <item x="75"/>
        <item x="74"/>
        <item x="77"/>
        <item x="76"/>
        <item x="79"/>
        <item x="78"/>
        <item x="81"/>
        <item x="80"/>
        <item x="83"/>
        <item x="82"/>
        <item x="85"/>
        <item x="84"/>
        <item x="87"/>
        <item x="86"/>
        <item x="89"/>
        <item x="88"/>
        <item x="90"/>
        <item x="92"/>
        <item x="91"/>
        <item x="94"/>
        <item x="93"/>
        <item x="96"/>
        <item x="95"/>
        <item x="98"/>
        <item x="97"/>
        <item x="100"/>
        <item x="99"/>
        <item x="102"/>
        <item x="101"/>
        <item x="104"/>
        <item x="103"/>
        <item x="106"/>
        <item x="105"/>
        <item x="108"/>
        <item x="107"/>
        <item x="110"/>
        <item x="109"/>
        <item x="112"/>
        <item x="111"/>
        <item x="113"/>
        <item x="115"/>
        <item x="114"/>
        <item x="117"/>
        <item x="116"/>
        <item x="119"/>
        <item x="118"/>
        <item x="121"/>
        <item x="120"/>
        <item x="123"/>
        <item x="122"/>
        <item x="125"/>
        <item x="124"/>
        <item x="127"/>
        <item x="126"/>
        <item x="129"/>
        <item x="128"/>
        <item x="131"/>
        <item x="130"/>
        <item x="133"/>
        <item x="132"/>
        <item x="135"/>
        <item x="134"/>
        <item x="137"/>
        <item x="136"/>
        <item x="139"/>
        <item x="138"/>
        <item x="141"/>
        <item x="140"/>
        <item x="143"/>
        <item x="142"/>
        <item x="145"/>
        <item x="144"/>
        <item x="147"/>
        <item x="146"/>
        <item x="149"/>
        <item x="148"/>
        <item x="151"/>
        <item x="150"/>
        <item x="153"/>
        <item x="152"/>
        <item x="155"/>
        <item x="154"/>
        <item x="157"/>
        <item x="156"/>
        <item x="159"/>
        <item x="158"/>
        <item x="161"/>
        <item x="160"/>
        <item x="163"/>
        <item x="162"/>
        <item x="165"/>
        <item x="164"/>
        <item x="167"/>
        <item x="166"/>
        <item x="169"/>
        <item x="168"/>
        <item x="171"/>
        <item x="170"/>
        <item x="173"/>
        <item x="172"/>
        <item x="175"/>
        <item x="174"/>
        <item x="177"/>
        <item x="176"/>
        <item x="179"/>
        <item x="178"/>
        <item x="181"/>
        <item x="180"/>
        <item x="183"/>
        <item x="182"/>
        <item x="185"/>
        <item x="184"/>
        <item x="187"/>
        <item x="186"/>
        <item x="189"/>
        <item x="188"/>
        <item x="191"/>
        <item x="190"/>
        <item x="193"/>
        <item x="192"/>
        <item x="195"/>
        <item x="194"/>
        <item x="197"/>
        <item x="196"/>
        <item x="199"/>
        <item x="198"/>
        <item x="201"/>
        <item x="200"/>
        <item x="203"/>
        <item x="202"/>
        <item x="205"/>
        <item x="204"/>
        <item t="default"/>
      </items>
    </pivotField>
    <pivotField axis="axisRow" compact="0" outline="0" showAll="0">
      <items count="105">
        <item x="82"/>
        <item x="13"/>
        <item x="37"/>
        <item x="24"/>
        <item x="11"/>
        <item x="27"/>
        <item x="6"/>
        <item x="9"/>
        <item x="67"/>
        <item x="0"/>
        <item x="21"/>
        <item x="89"/>
        <item x="70"/>
        <item x="42"/>
        <item x="85"/>
        <item x="10"/>
        <item x="44"/>
        <item x="74"/>
        <item x="58"/>
        <item x="29"/>
        <item x="72"/>
        <item x="2"/>
        <item x="35"/>
        <item x="50"/>
        <item x="103"/>
        <item x="3"/>
        <item x="57"/>
        <item x="31"/>
        <item x="48"/>
        <item x="71"/>
        <item x="66"/>
        <item x="28"/>
        <item x="36"/>
        <item x="98"/>
        <item x="52"/>
        <item x="77"/>
        <item x="80"/>
        <item x="41"/>
        <item x="4"/>
        <item x="19"/>
        <item x="73"/>
        <item x="40"/>
        <item x="79"/>
        <item x="90"/>
        <item x="61"/>
        <item x="23"/>
        <item x="26"/>
        <item x="38"/>
        <item x="78"/>
        <item x="62"/>
        <item x="91"/>
        <item x="17"/>
        <item x="53"/>
        <item x="68"/>
        <item x="99"/>
        <item x="1"/>
        <item x="20"/>
        <item x="32"/>
        <item x="33"/>
        <item x="88"/>
        <item x="87"/>
        <item x="7"/>
        <item x="97"/>
        <item x="49"/>
        <item x="22"/>
        <item x="54"/>
        <item x="60"/>
        <item x="69"/>
        <item x="96"/>
        <item x="30"/>
        <item x="59"/>
        <item x="14"/>
        <item x="51"/>
        <item x="101"/>
        <item x="64"/>
        <item x="43"/>
        <item x="8"/>
        <item x="34"/>
        <item x="92"/>
        <item x="45"/>
        <item x="15"/>
        <item x="5"/>
        <item x="63"/>
        <item x="46"/>
        <item x="47"/>
        <item x="100"/>
        <item x="93"/>
        <item x="86"/>
        <item x="83"/>
        <item x="75"/>
        <item x="25"/>
        <item x="55"/>
        <item x="39"/>
        <item x="81"/>
        <item x="102"/>
        <item x="76"/>
        <item x="65"/>
        <item x="84"/>
        <item x="94"/>
        <item x="95"/>
        <item x="12"/>
        <item x="16"/>
        <item x="18"/>
        <item x="56"/>
        <item t="default"/>
      </items>
    </pivotField>
    <pivotField compact="0" outline="0" showAll="0">
      <items count="100">
        <item x="27"/>
        <item x="80"/>
        <item x="12"/>
        <item x="36"/>
        <item x="23"/>
        <item x="10"/>
        <item x="26"/>
        <item x="6"/>
        <item x="0"/>
        <item x="20"/>
        <item x="86"/>
        <item x="68"/>
        <item x="41"/>
        <item x="83"/>
        <item x="9"/>
        <item x="43"/>
        <item x="72"/>
        <item x="57"/>
        <item x="28"/>
        <item x="70"/>
        <item x="2"/>
        <item x="34"/>
        <item x="49"/>
        <item x="98"/>
        <item x="3"/>
        <item x="56"/>
        <item x="30"/>
        <item x="47"/>
        <item x="69"/>
        <item x="65"/>
        <item x="35"/>
        <item x="94"/>
        <item x="51"/>
        <item x="75"/>
        <item x="78"/>
        <item x="40"/>
        <item x="4"/>
        <item x="18"/>
        <item x="71"/>
        <item x="39"/>
        <item x="77"/>
        <item x="87"/>
        <item x="60"/>
        <item x="22"/>
        <item x="25"/>
        <item x="37"/>
        <item x="76"/>
        <item x="61"/>
        <item x="88"/>
        <item x="16"/>
        <item x="52"/>
        <item x="66"/>
        <item x="95"/>
        <item x="1"/>
        <item x="19"/>
        <item x="31"/>
        <item x="32"/>
        <item x="85"/>
        <item x="84"/>
        <item x="7"/>
        <item x="93"/>
        <item x="48"/>
        <item x="21"/>
        <item x="53"/>
        <item x="59"/>
        <item x="67"/>
        <item x="92"/>
        <item x="29"/>
        <item x="58"/>
        <item x="13"/>
        <item x="50"/>
        <item x="96"/>
        <item x="63"/>
        <item x="42"/>
        <item x="8"/>
        <item x="33"/>
        <item x="89"/>
        <item x="44"/>
        <item x="14"/>
        <item x="5"/>
        <item x="62"/>
        <item x="45"/>
        <item x="46"/>
        <item x="81"/>
        <item x="73"/>
        <item x="24"/>
        <item x="54"/>
        <item x="38"/>
        <item x="79"/>
        <item x="97"/>
        <item x="74"/>
        <item x="64"/>
        <item x="82"/>
        <item x="90"/>
        <item x="91"/>
        <item x="11"/>
        <item x="15"/>
        <item x="17"/>
        <item x="55"/>
        <item t="default"/>
      </items>
    </pivotField>
    <pivotField compact="0" outline="0" showAll="0">
      <items count="98">
        <item x="84"/>
        <item x="50"/>
        <item x="33"/>
        <item x="73"/>
        <item x="74"/>
        <item x="18"/>
        <item x="55"/>
        <item x="30"/>
        <item x="4"/>
        <item x="7"/>
        <item x="96"/>
        <item x="54"/>
        <item x="37"/>
        <item x="20"/>
        <item x="48"/>
        <item x="0"/>
        <item x="53"/>
        <item x="41"/>
        <item x="14"/>
        <item x="31"/>
        <item x="22"/>
        <item x="91"/>
        <item x="10"/>
        <item x="61"/>
        <item x="8"/>
        <item x="42"/>
        <item x="38"/>
        <item x="92"/>
        <item x="45"/>
        <item x="6"/>
        <item x="19"/>
        <item x="70"/>
        <item x="24"/>
        <item x="43"/>
        <item x="72"/>
        <item x="17"/>
        <item x="36"/>
        <item x="44"/>
        <item x="82"/>
        <item x="81"/>
        <item x="90"/>
        <item x="52"/>
        <item x="51"/>
        <item x="23"/>
        <item x="56"/>
        <item x="65"/>
        <item x="95"/>
        <item x="86"/>
        <item x="16"/>
        <item x="67"/>
        <item x="89"/>
        <item x="57"/>
        <item x="60"/>
        <item x="94"/>
        <item x="49"/>
        <item x="64"/>
        <item x="9"/>
        <item x="75"/>
        <item x="76"/>
        <item x="46"/>
        <item x="69"/>
        <item x="88"/>
        <item x="87"/>
        <item x="21"/>
        <item x="39"/>
        <item x="1"/>
        <item x="35"/>
        <item x="62"/>
        <item x="59"/>
        <item x="58"/>
        <item x="85"/>
        <item x="5"/>
        <item x="34"/>
        <item x="11"/>
        <item x="15"/>
        <item x="26"/>
        <item x="47"/>
        <item x="66"/>
        <item x="13"/>
        <item x="2"/>
        <item x="71"/>
        <item x="3"/>
        <item x="32"/>
        <item x="79"/>
        <item x="80"/>
        <item x="12"/>
        <item x="28"/>
        <item x="29"/>
        <item x="78"/>
        <item x="77"/>
        <item x="27"/>
        <item x="93"/>
        <item x="25"/>
        <item x="68"/>
        <item x="40"/>
        <item x="83"/>
        <item x="63"/>
        <item t="default"/>
      </items>
    </pivotField>
    <pivotField axis="axisCol" compact="0" outline="0" showAll="0">
      <items count="41">
        <item x="25"/>
        <item x="11"/>
        <item x="16"/>
        <item x="28"/>
        <item x="0"/>
        <item x="23"/>
        <item x="34"/>
        <item x="21"/>
        <item x="22"/>
        <item x="17"/>
        <item x="5"/>
        <item x="35"/>
        <item x="33"/>
        <item x="18"/>
        <item x="3"/>
        <item x="20"/>
        <item x="36"/>
        <item x="37"/>
        <item x="1"/>
        <item x="12"/>
        <item x="14"/>
        <item x="13"/>
        <item x="38"/>
        <item x="9"/>
        <item x="19"/>
        <item x="24"/>
        <item x="15"/>
        <item x="7"/>
        <item x="39"/>
        <item x="8"/>
        <item x="10"/>
        <item x="6"/>
        <item x="2"/>
        <item x="4"/>
        <item x="31"/>
        <item x="26"/>
        <item x="29"/>
        <item x="30"/>
        <item x="32"/>
        <item x="2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1"/>
    <field x="2"/>
  </rowFields>
  <rowItems count="413">
    <i>
      <x/>
      <x v="9"/>
    </i>
    <i t="default">
      <x/>
    </i>
    <i>
      <x v="1"/>
      <x v="9"/>
    </i>
    <i t="default">
      <x v="1"/>
    </i>
    <i>
      <x v="2"/>
      <x v="55"/>
    </i>
    <i t="default">
      <x v="2"/>
    </i>
    <i>
      <x v="3"/>
      <x v="55"/>
    </i>
    <i t="default">
      <x v="3"/>
    </i>
    <i>
      <x v="4"/>
      <x v="21"/>
    </i>
    <i t="default">
      <x v="4"/>
    </i>
    <i>
      <x v="5"/>
      <x v="21"/>
    </i>
    <i t="default">
      <x v="5"/>
    </i>
    <i>
      <x v="6"/>
      <x v="25"/>
    </i>
    <i t="default">
      <x v="6"/>
    </i>
    <i>
      <x v="7"/>
      <x v="25"/>
    </i>
    <i t="default">
      <x v="7"/>
    </i>
    <i>
      <x v="8"/>
      <x v="38"/>
    </i>
    <i t="default">
      <x v="8"/>
    </i>
    <i>
      <x v="9"/>
      <x v="38"/>
    </i>
    <i t="default">
      <x v="9"/>
    </i>
    <i>
      <x v="10"/>
      <x v="81"/>
    </i>
    <i t="default">
      <x v="10"/>
    </i>
    <i>
      <x v="11"/>
      <x v="81"/>
    </i>
    <i t="default">
      <x v="11"/>
    </i>
    <i>
      <x v="12"/>
      <x v="6"/>
    </i>
    <i t="default">
      <x v="12"/>
    </i>
    <i>
      <x v="13"/>
      <x v="6"/>
    </i>
    <i t="default">
      <x v="13"/>
    </i>
    <i>
      <x v="14"/>
      <x v="61"/>
    </i>
    <i t="default">
      <x v="14"/>
    </i>
    <i>
      <x v="15"/>
      <x v="61"/>
    </i>
    <i t="default">
      <x v="15"/>
    </i>
    <i>
      <x v="16"/>
      <x v="76"/>
    </i>
    <i t="default">
      <x v="16"/>
    </i>
    <i>
      <x v="17"/>
      <x v="76"/>
    </i>
    <i t="default">
      <x v="17"/>
    </i>
    <i>
      <x v="18"/>
      <x v="7"/>
    </i>
    <i t="default">
      <x v="18"/>
    </i>
    <i>
      <x v="19"/>
      <x v="7"/>
    </i>
    <i t="default">
      <x v="19"/>
    </i>
    <i>
      <x v="20"/>
      <x v="15"/>
    </i>
    <i t="default">
      <x v="20"/>
    </i>
    <i>
      <x v="21"/>
      <x v="15"/>
    </i>
    <i t="default">
      <x v="21"/>
    </i>
    <i>
      <x v="22"/>
      <x v="4"/>
    </i>
    <i t="default">
      <x v="22"/>
    </i>
    <i>
      <x v="23"/>
      <x v="4"/>
    </i>
    <i t="default">
      <x v="23"/>
    </i>
    <i>
      <x v="24"/>
      <x v="100"/>
    </i>
    <i t="default">
      <x v="24"/>
    </i>
    <i>
      <x v="25"/>
      <x v="100"/>
    </i>
    <i t="default">
      <x v="25"/>
    </i>
    <i>
      <x v="26"/>
      <x v="80"/>
    </i>
    <i t="default">
      <x v="26"/>
    </i>
    <i>
      <x v="27"/>
      <x v="80"/>
    </i>
    <i t="default">
      <x v="27"/>
    </i>
    <i>
      <x v="28"/>
      <x v="101"/>
    </i>
    <i t="default">
      <x v="28"/>
    </i>
    <i>
      <x v="29"/>
      <x v="101"/>
    </i>
    <i t="default">
      <x v="29"/>
    </i>
    <i>
      <x v="30"/>
      <x v="51"/>
    </i>
    <i t="default">
      <x v="30"/>
    </i>
    <i>
      <x v="31"/>
      <x v="51"/>
    </i>
    <i t="default">
      <x v="31"/>
    </i>
    <i>
      <x v="32"/>
      <x v="102"/>
    </i>
    <i t="default">
      <x v="32"/>
    </i>
    <i>
      <x v="33"/>
      <x v="102"/>
    </i>
    <i t="default">
      <x v="33"/>
    </i>
    <i>
      <x v="34"/>
      <x v="39"/>
    </i>
    <i t="default">
      <x v="34"/>
    </i>
    <i>
      <x v="35"/>
      <x v="39"/>
    </i>
    <i t="default">
      <x v="35"/>
    </i>
    <i>
      <x v="36"/>
      <x v="56"/>
    </i>
    <i t="default">
      <x v="36"/>
    </i>
    <i>
      <x v="37"/>
      <x v="56"/>
    </i>
    <i t="default">
      <x v="37"/>
    </i>
    <i>
      <x v="38"/>
      <x v="10"/>
    </i>
    <i t="default">
      <x v="38"/>
    </i>
    <i>
      <x v="39"/>
      <x v="10"/>
    </i>
    <i t="default">
      <x v="39"/>
    </i>
    <i>
      <x v="40"/>
      <x v="64"/>
    </i>
    <i t="default">
      <x v="40"/>
    </i>
    <i>
      <x v="41"/>
      <x v="64"/>
    </i>
    <i t="default">
      <x v="41"/>
    </i>
    <i>
      <x v="42"/>
      <x v="45"/>
    </i>
    <i t="default">
      <x v="42"/>
    </i>
    <i>
      <x v="43"/>
      <x v="45"/>
    </i>
    <i t="default">
      <x v="43"/>
    </i>
    <i>
      <x v="44"/>
      <x v="1"/>
    </i>
    <i t="default">
      <x v="44"/>
    </i>
    <i>
      <x v="45"/>
      <x v="1"/>
    </i>
    <i t="default">
      <x v="45"/>
    </i>
    <i>
      <x v="46"/>
      <x v="3"/>
    </i>
    <i t="default">
      <x v="46"/>
    </i>
    <i>
      <x v="47"/>
      <x v="3"/>
    </i>
    <i t="default">
      <x v="47"/>
    </i>
    <i>
      <x v="48"/>
      <x v="90"/>
    </i>
    <i t="default">
      <x v="48"/>
    </i>
    <i>
      <x v="49"/>
      <x v="90"/>
    </i>
    <i t="default">
      <x v="49"/>
    </i>
    <i>
      <x v="50"/>
      <x v="71"/>
    </i>
    <i t="default">
      <x v="50"/>
    </i>
    <i>
      <x v="51"/>
      <x v="71"/>
    </i>
    <i t="default">
      <x v="51"/>
    </i>
    <i>
      <x v="52"/>
      <x v="46"/>
    </i>
    <i t="default">
      <x v="52"/>
    </i>
    <i>
      <x v="53"/>
      <x v="46"/>
    </i>
    <i t="default">
      <x v="53"/>
    </i>
    <i>
      <x v="54"/>
      <x v="5"/>
    </i>
    <i t="default">
      <x v="54"/>
    </i>
    <i>
      <x v="55"/>
      <x v="5"/>
    </i>
    <i t="default">
      <x v="55"/>
    </i>
    <i>
      <x v="56"/>
      <x v="31"/>
    </i>
    <i t="default">
      <x v="56"/>
    </i>
    <i>
      <x v="57"/>
      <x v="31"/>
    </i>
    <i t="default">
      <x v="57"/>
    </i>
    <i>
      <x v="58"/>
      <x v="19"/>
    </i>
    <i t="default">
      <x v="58"/>
    </i>
    <i>
      <x v="59"/>
      <x v="19"/>
    </i>
    <i t="default">
      <x v="59"/>
    </i>
    <i>
      <x v="60"/>
      <x v="69"/>
    </i>
    <i t="default">
      <x v="60"/>
    </i>
    <i>
      <x v="61"/>
      <x v="69"/>
    </i>
    <i t="default">
      <x v="61"/>
    </i>
    <i>
      <x v="62"/>
      <x v="27"/>
    </i>
    <i t="default">
      <x v="62"/>
    </i>
    <i>
      <x v="63"/>
      <x v="27"/>
    </i>
    <i t="default">
      <x v="63"/>
    </i>
    <i>
      <x v="64"/>
      <x v="57"/>
    </i>
    <i t="default">
      <x v="64"/>
    </i>
    <i>
      <x v="65"/>
      <x v="57"/>
    </i>
    <i t="default">
      <x v="65"/>
    </i>
    <i>
      <x v="66"/>
      <x v="58"/>
    </i>
    <i t="default">
      <x v="66"/>
    </i>
    <i>
      <x v="67"/>
      <x v="58"/>
    </i>
    <i t="default">
      <x v="67"/>
    </i>
    <i>
      <x v="68"/>
      <x v="77"/>
    </i>
    <i t="default">
      <x v="68"/>
    </i>
    <i>
      <x v="69"/>
      <x v="77"/>
    </i>
    <i t="default">
      <x v="69"/>
    </i>
    <i>
      <x v="70"/>
      <x v="22"/>
    </i>
    <i t="default">
      <x v="70"/>
    </i>
    <i>
      <x v="71"/>
      <x v="22"/>
    </i>
    <i t="default">
      <x v="71"/>
    </i>
    <i>
      <x v="72"/>
      <x v="32"/>
    </i>
    <i t="default">
      <x v="72"/>
    </i>
    <i>
      <x v="73"/>
      <x v="32"/>
    </i>
    <i t="default">
      <x v="73"/>
    </i>
    <i>
      <x v="74"/>
      <x v="2"/>
    </i>
    <i t="default">
      <x v="74"/>
    </i>
    <i>
      <x v="75"/>
      <x v="2"/>
    </i>
    <i t="default">
      <x v="75"/>
    </i>
    <i>
      <x v="76"/>
      <x v="47"/>
    </i>
    <i t="default">
      <x v="76"/>
    </i>
    <i>
      <x v="77"/>
      <x v="47"/>
    </i>
    <i t="default">
      <x v="77"/>
    </i>
    <i>
      <x v="78"/>
      <x v="92"/>
    </i>
    <i t="default">
      <x v="78"/>
    </i>
    <i>
      <x v="79"/>
      <x v="92"/>
    </i>
    <i t="default">
      <x v="79"/>
    </i>
    <i>
      <x v="80"/>
      <x v="41"/>
    </i>
    <i t="default">
      <x v="80"/>
    </i>
    <i>
      <x v="81"/>
      <x v="41"/>
    </i>
    <i t="default">
      <x v="81"/>
    </i>
    <i>
      <x v="82"/>
      <x v="37"/>
    </i>
    <i t="default">
      <x v="82"/>
    </i>
    <i>
      <x v="83"/>
      <x v="37"/>
    </i>
    <i t="default">
      <x v="83"/>
    </i>
    <i>
      <x v="84"/>
      <x v="13"/>
    </i>
    <i t="default">
      <x v="84"/>
    </i>
    <i>
      <x v="85"/>
      <x v="13"/>
    </i>
    <i t="default">
      <x v="85"/>
    </i>
    <i>
      <x v="86"/>
      <x v="75"/>
    </i>
    <i t="default">
      <x v="86"/>
    </i>
    <i>
      <x v="87"/>
      <x v="75"/>
    </i>
    <i t="default">
      <x v="87"/>
    </i>
    <i>
      <x v="88"/>
      <x v="16"/>
    </i>
    <i t="default">
      <x v="88"/>
    </i>
    <i>
      <x v="89"/>
      <x v="16"/>
    </i>
    <i t="default">
      <x v="89"/>
    </i>
    <i>
      <x v="90"/>
      <x v="79"/>
    </i>
    <i t="default">
      <x v="90"/>
    </i>
    <i>
      <x v="91"/>
      <x v="83"/>
    </i>
    <i t="default">
      <x v="91"/>
    </i>
    <i>
      <x v="92"/>
      <x v="83"/>
    </i>
    <i t="default">
      <x v="92"/>
    </i>
    <i>
      <x v="93"/>
      <x v="84"/>
    </i>
    <i t="default">
      <x v="93"/>
    </i>
    <i>
      <x v="94"/>
      <x v="84"/>
    </i>
    <i t="default">
      <x v="94"/>
    </i>
    <i>
      <x v="95"/>
      <x v="28"/>
    </i>
    <i t="default">
      <x v="95"/>
    </i>
    <i>
      <x v="96"/>
      <x v="28"/>
    </i>
    <i t="default">
      <x v="96"/>
    </i>
    <i>
      <x v="97"/>
      <x v="63"/>
    </i>
    <i t="default">
      <x v="97"/>
    </i>
    <i>
      <x v="98"/>
      <x v="63"/>
    </i>
    <i t="default">
      <x v="98"/>
    </i>
    <i>
      <x v="99"/>
      <x v="23"/>
    </i>
    <i t="default">
      <x v="99"/>
    </i>
    <i>
      <x v="100"/>
      <x v="23"/>
    </i>
    <i t="default">
      <x v="100"/>
    </i>
    <i>
      <x v="101"/>
      <x v="72"/>
    </i>
    <i t="default">
      <x v="101"/>
    </i>
    <i>
      <x v="102"/>
      <x v="72"/>
    </i>
    <i t="default">
      <x v="102"/>
    </i>
    <i>
      <x v="103"/>
      <x v="34"/>
    </i>
    <i t="default">
      <x v="103"/>
    </i>
    <i>
      <x v="104"/>
      <x v="34"/>
    </i>
    <i t="default">
      <x v="104"/>
    </i>
    <i>
      <x v="105"/>
      <x v="52"/>
    </i>
    <i t="default">
      <x v="105"/>
    </i>
    <i>
      <x v="106"/>
      <x v="52"/>
    </i>
    <i t="default">
      <x v="106"/>
    </i>
    <i>
      <x v="107"/>
      <x v="65"/>
    </i>
    <i t="default">
      <x v="107"/>
    </i>
    <i>
      <x v="108"/>
      <x v="65"/>
    </i>
    <i t="default">
      <x v="108"/>
    </i>
    <i>
      <x v="109"/>
      <x v="91"/>
    </i>
    <i t="default">
      <x v="109"/>
    </i>
    <i>
      <x v="110"/>
      <x v="91"/>
    </i>
    <i t="default">
      <x v="110"/>
    </i>
    <i>
      <x v="111"/>
      <x v="103"/>
    </i>
    <i t="default">
      <x v="111"/>
    </i>
    <i>
      <x v="112"/>
      <x v="103"/>
    </i>
    <i t="default">
      <x v="112"/>
    </i>
    <i>
      <x v="113"/>
      <x v="26"/>
    </i>
    <i t="default">
      <x v="113"/>
    </i>
    <i>
      <x v="114"/>
      <x v="18"/>
    </i>
    <i t="default">
      <x v="114"/>
    </i>
    <i>
      <x v="115"/>
      <x v="18"/>
    </i>
    <i t="default">
      <x v="115"/>
    </i>
    <i>
      <x v="116"/>
      <x v="70"/>
    </i>
    <i t="default">
      <x v="116"/>
    </i>
    <i>
      <x v="117"/>
      <x v="70"/>
    </i>
    <i t="default">
      <x v="117"/>
    </i>
    <i>
      <x v="118"/>
      <x v="66"/>
    </i>
    <i t="default">
      <x v="118"/>
    </i>
    <i>
      <x v="119"/>
      <x v="66"/>
    </i>
    <i t="default">
      <x v="119"/>
    </i>
    <i>
      <x v="120"/>
      <x v="44"/>
    </i>
    <i t="default">
      <x v="120"/>
    </i>
    <i>
      <x v="121"/>
      <x v="44"/>
    </i>
    <i t="default">
      <x v="121"/>
    </i>
    <i>
      <x v="122"/>
      <x v="49"/>
    </i>
    <i t="default">
      <x v="122"/>
    </i>
    <i>
      <x v="123"/>
      <x v="49"/>
    </i>
    <i t="default">
      <x v="123"/>
    </i>
    <i>
      <x v="124"/>
      <x v="82"/>
    </i>
    <i t="default">
      <x v="124"/>
    </i>
    <i>
      <x v="125"/>
      <x v="82"/>
    </i>
    <i t="default">
      <x v="125"/>
    </i>
    <i>
      <x v="126"/>
      <x v="74"/>
    </i>
    <i t="default">
      <x v="126"/>
    </i>
    <i>
      <x v="127"/>
      <x v="74"/>
    </i>
    <i t="default">
      <x v="127"/>
    </i>
    <i>
      <x v="128"/>
      <x v="96"/>
    </i>
    <i t="default">
      <x v="128"/>
    </i>
    <i>
      <x v="129"/>
      <x v="96"/>
    </i>
    <i t="default">
      <x v="129"/>
    </i>
    <i>
      <x v="130"/>
      <x v="30"/>
    </i>
    <i t="default">
      <x v="130"/>
    </i>
    <i>
      <x v="131"/>
      <x v="30"/>
    </i>
    <i t="default">
      <x v="131"/>
    </i>
    <i>
      <x v="132"/>
      <x v="8"/>
    </i>
    <i t="default">
      <x v="132"/>
    </i>
    <i>
      <x v="133"/>
      <x v="8"/>
    </i>
    <i t="default">
      <x v="133"/>
    </i>
    <i>
      <x v="134"/>
      <x v="53"/>
    </i>
    <i t="default">
      <x v="134"/>
    </i>
    <i>
      <x v="135"/>
      <x v="53"/>
    </i>
    <i t="default">
      <x v="135"/>
    </i>
    <i>
      <x v="136"/>
      <x v="67"/>
    </i>
    <i t="default">
      <x v="136"/>
    </i>
    <i>
      <x v="137"/>
      <x v="67"/>
    </i>
    <i t="default">
      <x v="137"/>
    </i>
    <i>
      <x v="138"/>
      <x v="12"/>
    </i>
    <i t="default">
      <x v="138"/>
    </i>
    <i>
      <x v="139"/>
      <x v="12"/>
    </i>
    <i t="default">
      <x v="139"/>
    </i>
    <i>
      <x v="140"/>
      <x v="29"/>
    </i>
    <i t="default">
      <x v="140"/>
    </i>
    <i>
      <x v="141"/>
      <x v="29"/>
    </i>
    <i t="default">
      <x v="141"/>
    </i>
    <i>
      <x v="142"/>
      <x v="20"/>
    </i>
    <i t="default">
      <x v="142"/>
    </i>
    <i>
      <x v="143"/>
      <x v="20"/>
    </i>
    <i t="default">
      <x v="143"/>
    </i>
    <i>
      <x v="144"/>
      <x v="40"/>
    </i>
    <i t="default">
      <x v="144"/>
    </i>
    <i>
      <x v="145"/>
      <x v="40"/>
    </i>
    <i t="default">
      <x v="145"/>
    </i>
    <i>
      <x v="146"/>
      <x v="17"/>
    </i>
    <i t="default">
      <x v="146"/>
    </i>
    <i>
      <x v="147"/>
      <x v="17"/>
    </i>
    <i t="default">
      <x v="147"/>
    </i>
    <i>
      <x v="148"/>
      <x v="89"/>
    </i>
    <i t="default">
      <x v="148"/>
    </i>
    <i>
      <x v="149"/>
      <x v="89"/>
    </i>
    <i t="default">
      <x v="149"/>
    </i>
    <i>
      <x v="150"/>
      <x v="95"/>
    </i>
    <i t="default">
      <x v="150"/>
    </i>
    <i>
      <x v="151"/>
      <x v="95"/>
    </i>
    <i t="default">
      <x v="151"/>
    </i>
    <i>
      <x v="152"/>
      <x v="35"/>
    </i>
    <i t="default">
      <x v="152"/>
    </i>
    <i>
      <x v="153"/>
      <x v="35"/>
    </i>
    <i t="default">
      <x v="153"/>
    </i>
    <i>
      <x v="154"/>
      <x v="48"/>
    </i>
    <i t="default">
      <x v="154"/>
    </i>
    <i>
      <x v="155"/>
      <x v="48"/>
    </i>
    <i t="default">
      <x v="155"/>
    </i>
    <i>
      <x v="156"/>
      <x v="42"/>
    </i>
    <i t="default">
      <x v="156"/>
    </i>
    <i>
      <x v="157"/>
      <x v="42"/>
    </i>
    <i t="default">
      <x v="157"/>
    </i>
    <i>
      <x v="158"/>
      <x v="36"/>
    </i>
    <i t="default">
      <x v="158"/>
    </i>
    <i>
      <x v="159"/>
      <x v="36"/>
    </i>
    <i t="default">
      <x v="159"/>
    </i>
    <i>
      <x v="160"/>
      <x v="93"/>
    </i>
    <i t="default">
      <x v="160"/>
    </i>
    <i>
      <x v="161"/>
      <x v="93"/>
    </i>
    <i t="default">
      <x v="161"/>
    </i>
    <i>
      <x v="162"/>
      <x/>
    </i>
    <i t="default">
      <x v="162"/>
    </i>
    <i>
      <x v="163"/>
      <x/>
    </i>
    <i t="default">
      <x v="163"/>
    </i>
    <i>
      <x v="164"/>
      <x v="88"/>
    </i>
    <i t="default">
      <x v="164"/>
    </i>
    <i>
      <x v="165"/>
      <x v="88"/>
    </i>
    <i t="default">
      <x v="165"/>
    </i>
    <i>
      <x v="166"/>
      <x v="97"/>
    </i>
    <i t="default">
      <x v="166"/>
    </i>
    <i>
      <x v="167"/>
      <x v="97"/>
    </i>
    <i t="default">
      <x v="167"/>
    </i>
    <i>
      <x v="168"/>
      <x v="14"/>
    </i>
    <i t="default">
      <x v="168"/>
    </i>
    <i>
      <x v="169"/>
      <x v="14"/>
    </i>
    <i t="default">
      <x v="169"/>
    </i>
    <i>
      <x v="170"/>
      <x v="87"/>
    </i>
    <i t="default">
      <x v="170"/>
    </i>
    <i>
      <x v="171"/>
      <x v="87"/>
    </i>
    <i t="default">
      <x v="171"/>
    </i>
    <i>
      <x v="172"/>
      <x v="60"/>
    </i>
    <i t="default">
      <x v="172"/>
    </i>
    <i>
      <x v="173"/>
      <x v="60"/>
    </i>
    <i t="default">
      <x v="173"/>
    </i>
    <i>
      <x v="174"/>
      <x v="59"/>
    </i>
    <i t="default">
      <x v="174"/>
    </i>
    <i>
      <x v="175"/>
      <x v="59"/>
    </i>
    <i t="default">
      <x v="175"/>
    </i>
    <i>
      <x v="176"/>
      <x v="11"/>
    </i>
    <i t="default">
      <x v="176"/>
    </i>
    <i>
      <x v="177"/>
      <x v="11"/>
    </i>
    <i t="default">
      <x v="177"/>
    </i>
    <i>
      <x v="178"/>
      <x v="43"/>
    </i>
    <i t="default">
      <x v="178"/>
    </i>
    <i>
      <x v="179"/>
      <x v="43"/>
    </i>
    <i t="default">
      <x v="179"/>
    </i>
    <i>
      <x v="180"/>
      <x v="50"/>
    </i>
    <i t="default">
      <x v="180"/>
    </i>
    <i>
      <x v="181"/>
      <x v="50"/>
    </i>
    <i t="default">
      <x v="181"/>
    </i>
    <i>
      <x v="182"/>
      <x v="78"/>
    </i>
    <i t="default">
      <x v="182"/>
    </i>
    <i>
      <x v="183"/>
      <x v="78"/>
    </i>
    <i t="default">
      <x v="183"/>
    </i>
    <i>
      <x v="184"/>
      <x v="86"/>
    </i>
    <i t="default">
      <x v="184"/>
    </i>
    <i>
      <x v="185"/>
      <x v="86"/>
    </i>
    <i t="default">
      <x v="185"/>
    </i>
    <i>
      <x v="186"/>
      <x v="98"/>
    </i>
    <i t="default">
      <x v="186"/>
    </i>
    <i>
      <x v="187"/>
      <x v="98"/>
    </i>
    <i t="default">
      <x v="187"/>
    </i>
    <i>
      <x v="188"/>
      <x v="99"/>
    </i>
    <i t="default">
      <x v="188"/>
    </i>
    <i>
      <x v="189"/>
      <x v="99"/>
    </i>
    <i t="default">
      <x v="189"/>
    </i>
    <i>
      <x v="190"/>
      <x v="68"/>
    </i>
    <i t="default">
      <x v="190"/>
    </i>
    <i>
      <x v="191"/>
      <x v="68"/>
    </i>
    <i t="default">
      <x v="191"/>
    </i>
    <i>
      <x v="192"/>
      <x v="62"/>
    </i>
    <i t="default">
      <x v="192"/>
    </i>
    <i>
      <x v="193"/>
      <x v="62"/>
    </i>
    <i t="default">
      <x v="193"/>
    </i>
    <i>
      <x v="194"/>
      <x v="33"/>
    </i>
    <i t="default">
      <x v="194"/>
    </i>
    <i>
      <x v="195"/>
      <x v="33"/>
    </i>
    <i t="default">
      <x v="195"/>
    </i>
    <i>
      <x v="196"/>
      <x v="54"/>
    </i>
    <i t="default">
      <x v="196"/>
    </i>
    <i>
      <x v="197"/>
      <x v="54"/>
    </i>
    <i t="default">
      <x v="197"/>
    </i>
    <i>
      <x v="198"/>
      <x v="85"/>
    </i>
    <i t="default">
      <x v="198"/>
    </i>
    <i>
      <x v="199"/>
      <x v="85"/>
    </i>
    <i t="default">
      <x v="199"/>
    </i>
    <i>
      <x v="200"/>
      <x v="73"/>
    </i>
    <i t="default">
      <x v="200"/>
    </i>
    <i>
      <x v="201"/>
      <x v="73"/>
    </i>
    <i t="default">
      <x v="201"/>
    </i>
    <i>
      <x v="202"/>
      <x v="94"/>
    </i>
    <i t="default">
      <x v="202"/>
    </i>
    <i>
      <x v="203"/>
      <x v="94"/>
    </i>
    <i t="default">
      <x v="203"/>
    </i>
    <i>
      <x v="204"/>
      <x v="24"/>
    </i>
    <i t="default">
      <x v="204"/>
    </i>
    <i>
      <x v="205"/>
      <x v="24"/>
    </i>
    <i t="default">
      <x v="205"/>
    </i>
    <i t="grand">
      <x/>
    </i>
  </rowItems>
  <colFields count="1">
    <field x="5"/>
  </colFields>
  <col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colItems>
  <dataFields count="1">
    <dataField name="Sum of December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760384-FE09-40B5-9C2A-93B3432CCE3A}" name="PivotTable5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AQ417" firstHeaderRow="1" firstDataRow="2" firstDataCol="2"/>
  <pivotFields count="19">
    <pivotField compact="0" outline="0" showAll="0"/>
    <pivotField axis="axisRow" compact="0" outline="0" showAll="0">
      <items count="207">
        <item x="1"/>
        <item x="0"/>
        <item x="3"/>
        <item x="2"/>
        <item x="5"/>
        <item x="4"/>
        <item x="7"/>
        <item x="6"/>
        <item x="9"/>
        <item x="8"/>
        <item x="11"/>
        <item x="10"/>
        <item x="13"/>
        <item x="12"/>
        <item x="15"/>
        <item x="14"/>
        <item x="17"/>
        <item x="16"/>
        <item x="19"/>
        <item x="18"/>
        <item x="21"/>
        <item x="20"/>
        <item x="23"/>
        <item x="22"/>
        <item x="25"/>
        <item x="24"/>
        <item x="31"/>
        <item x="30"/>
        <item x="33"/>
        <item x="32"/>
        <item x="35"/>
        <item x="34"/>
        <item x="37"/>
        <item x="36"/>
        <item x="39"/>
        <item x="38"/>
        <item x="41"/>
        <item x="40"/>
        <item x="43"/>
        <item x="42"/>
        <item x="45"/>
        <item x="44"/>
        <item x="47"/>
        <item x="46"/>
        <item x="27"/>
        <item x="26"/>
        <item x="49"/>
        <item x="48"/>
        <item x="51"/>
        <item x="50"/>
        <item x="29"/>
        <item x="28"/>
        <item x="53"/>
        <item x="52"/>
        <item x="55"/>
        <item x="54"/>
        <item x="57"/>
        <item x="56"/>
        <item x="59"/>
        <item x="58"/>
        <item x="61"/>
        <item x="60"/>
        <item x="63"/>
        <item x="62"/>
        <item x="65"/>
        <item x="64"/>
        <item x="67"/>
        <item x="66"/>
        <item x="69"/>
        <item x="68"/>
        <item x="71"/>
        <item x="70"/>
        <item x="73"/>
        <item x="72"/>
        <item x="75"/>
        <item x="74"/>
        <item x="77"/>
        <item x="76"/>
        <item x="79"/>
        <item x="78"/>
        <item x="81"/>
        <item x="80"/>
        <item x="83"/>
        <item x="82"/>
        <item x="85"/>
        <item x="84"/>
        <item x="87"/>
        <item x="86"/>
        <item x="89"/>
        <item x="88"/>
        <item x="90"/>
        <item x="92"/>
        <item x="91"/>
        <item x="94"/>
        <item x="93"/>
        <item x="96"/>
        <item x="95"/>
        <item x="98"/>
        <item x="97"/>
        <item x="100"/>
        <item x="99"/>
        <item x="102"/>
        <item x="101"/>
        <item x="104"/>
        <item x="103"/>
        <item x="106"/>
        <item x="105"/>
        <item x="108"/>
        <item x="107"/>
        <item x="110"/>
        <item x="109"/>
        <item x="112"/>
        <item x="111"/>
        <item x="113"/>
        <item x="115"/>
        <item x="114"/>
        <item x="117"/>
        <item x="116"/>
        <item x="119"/>
        <item x="118"/>
        <item x="121"/>
        <item x="120"/>
        <item x="123"/>
        <item x="122"/>
        <item x="125"/>
        <item x="124"/>
        <item x="127"/>
        <item x="126"/>
        <item x="129"/>
        <item x="128"/>
        <item x="131"/>
        <item x="130"/>
        <item x="133"/>
        <item x="132"/>
        <item x="135"/>
        <item x="134"/>
        <item x="137"/>
        <item x="136"/>
        <item x="139"/>
        <item x="138"/>
        <item x="141"/>
        <item x="140"/>
        <item x="143"/>
        <item x="142"/>
        <item x="145"/>
        <item x="144"/>
        <item x="147"/>
        <item x="146"/>
        <item x="149"/>
        <item x="148"/>
        <item x="151"/>
        <item x="150"/>
        <item x="153"/>
        <item x="152"/>
        <item x="155"/>
        <item x="154"/>
        <item x="157"/>
        <item x="156"/>
        <item x="159"/>
        <item x="158"/>
        <item x="161"/>
        <item x="160"/>
        <item x="163"/>
        <item x="162"/>
        <item x="165"/>
        <item x="164"/>
        <item x="167"/>
        <item x="166"/>
        <item x="169"/>
        <item x="168"/>
        <item x="171"/>
        <item x="170"/>
        <item x="173"/>
        <item x="172"/>
        <item x="175"/>
        <item x="174"/>
        <item x="177"/>
        <item x="176"/>
        <item x="179"/>
        <item x="178"/>
        <item x="181"/>
        <item x="180"/>
        <item x="183"/>
        <item x="182"/>
        <item x="185"/>
        <item x="184"/>
        <item x="187"/>
        <item x="186"/>
        <item x="189"/>
        <item x="188"/>
        <item x="191"/>
        <item x="190"/>
        <item x="193"/>
        <item x="192"/>
        <item x="195"/>
        <item x="194"/>
        <item x="197"/>
        <item x="196"/>
        <item x="199"/>
        <item x="198"/>
        <item x="201"/>
        <item x="200"/>
        <item x="203"/>
        <item x="202"/>
        <item x="205"/>
        <item x="204"/>
        <item t="default"/>
      </items>
    </pivotField>
    <pivotField axis="axisRow" compact="0" outline="0" showAll="0">
      <items count="105">
        <item x="82"/>
        <item x="13"/>
        <item x="37"/>
        <item x="24"/>
        <item x="11"/>
        <item x="27"/>
        <item x="6"/>
        <item x="9"/>
        <item x="67"/>
        <item x="0"/>
        <item x="21"/>
        <item x="89"/>
        <item x="70"/>
        <item x="42"/>
        <item x="85"/>
        <item x="10"/>
        <item x="44"/>
        <item x="74"/>
        <item x="58"/>
        <item x="29"/>
        <item x="72"/>
        <item x="2"/>
        <item x="35"/>
        <item x="50"/>
        <item x="103"/>
        <item x="3"/>
        <item x="57"/>
        <item x="31"/>
        <item x="48"/>
        <item x="71"/>
        <item x="66"/>
        <item x="28"/>
        <item x="36"/>
        <item x="98"/>
        <item x="52"/>
        <item x="77"/>
        <item x="80"/>
        <item x="41"/>
        <item x="4"/>
        <item x="19"/>
        <item x="73"/>
        <item x="40"/>
        <item x="79"/>
        <item x="90"/>
        <item x="61"/>
        <item x="23"/>
        <item x="26"/>
        <item x="38"/>
        <item x="78"/>
        <item x="62"/>
        <item x="91"/>
        <item x="17"/>
        <item x="53"/>
        <item x="68"/>
        <item x="99"/>
        <item x="1"/>
        <item x="20"/>
        <item x="32"/>
        <item x="33"/>
        <item x="88"/>
        <item x="87"/>
        <item x="7"/>
        <item x="97"/>
        <item x="49"/>
        <item x="22"/>
        <item x="54"/>
        <item x="60"/>
        <item x="69"/>
        <item x="96"/>
        <item x="30"/>
        <item x="59"/>
        <item x="14"/>
        <item x="51"/>
        <item x="101"/>
        <item x="64"/>
        <item x="43"/>
        <item x="8"/>
        <item x="34"/>
        <item x="92"/>
        <item x="45"/>
        <item x="15"/>
        <item x="5"/>
        <item x="63"/>
        <item x="46"/>
        <item x="47"/>
        <item x="100"/>
        <item x="93"/>
        <item x="86"/>
        <item x="83"/>
        <item x="75"/>
        <item x="25"/>
        <item x="55"/>
        <item x="39"/>
        <item x="81"/>
        <item x="102"/>
        <item x="76"/>
        <item x="65"/>
        <item x="84"/>
        <item x="94"/>
        <item x="95"/>
        <item x="12"/>
        <item x="16"/>
        <item x="18"/>
        <item x="56"/>
        <item t="default"/>
      </items>
    </pivotField>
    <pivotField compact="0" outline="0" showAll="0">
      <items count="100">
        <item x="27"/>
        <item x="80"/>
        <item x="12"/>
        <item x="36"/>
        <item x="23"/>
        <item x="10"/>
        <item x="26"/>
        <item x="6"/>
        <item x="0"/>
        <item x="20"/>
        <item x="86"/>
        <item x="68"/>
        <item x="41"/>
        <item x="83"/>
        <item x="9"/>
        <item x="43"/>
        <item x="72"/>
        <item x="57"/>
        <item x="28"/>
        <item x="70"/>
        <item x="2"/>
        <item x="34"/>
        <item x="49"/>
        <item x="98"/>
        <item x="3"/>
        <item x="56"/>
        <item x="30"/>
        <item x="47"/>
        <item x="69"/>
        <item x="65"/>
        <item x="35"/>
        <item x="94"/>
        <item x="51"/>
        <item x="75"/>
        <item x="78"/>
        <item x="40"/>
        <item x="4"/>
        <item x="18"/>
        <item x="71"/>
        <item x="39"/>
        <item x="77"/>
        <item x="87"/>
        <item x="60"/>
        <item x="22"/>
        <item x="25"/>
        <item x="37"/>
        <item x="76"/>
        <item x="61"/>
        <item x="88"/>
        <item x="16"/>
        <item x="52"/>
        <item x="66"/>
        <item x="95"/>
        <item x="1"/>
        <item x="19"/>
        <item x="31"/>
        <item x="32"/>
        <item x="85"/>
        <item x="84"/>
        <item x="7"/>
        <item x="93"/>
        <item x="48"/>
        <item x="21"/>
        <item x="53"/>
        <item x="59"/>
        <item x="67"/>
        <item x="92"/>
        <item x="29"/>
        <item x="58"/>
        <item x="13"/>
        <item x="50"/>
        <item x="96"/>
        <item x="63"/>
        <item x="42"/>
        <item x="8"/>
        <item x="33"/>
        <item x="89"/>
        <item x="44"/>
        <item x="14"/>
        <item x="5"/>
        <item x="62"/>
        <item x="45"/>
        <item x="46"/>
        <item x="81"/>
        <item x="73"/>
        <item x="24"/>
        <item x="54"/>
        <item x="38"/>
        <item x="79"/>
        <item x="97"/>
        <item x="74"/>
        <item x="64"/>
        <item x="82"/>
        <item x="90"/>
        <item x="91"/>
        <item x="11"/>
        <item x="15"/>
        <item x="17"/>
        <item x="55"/>
        <item t="default"/>
      </items>
    </pivotField>
    <pivotField compact="0" outline="0" showAll="0">
      <items count="98">
        <item x="84"/>
        <item x="50"/>
        <item x="33"/>
        <item x="73"/>
        <item x="74"/>
        <item x="18"/>
        <item x="55"/>
        <item x="30"/>
        <item x="4"/>
        <item x="7"/>
        <item x="96"/>
        <item x="54"/>
        <item x="37"/>
        <item x="20"/>
        <item x="48"/>
        <item x="0"/>
        <item x="53"/>
        <item x="41"/>
        <item x="14"/>
        <item x="31"/>
        <item x="22"/>
        <item x="91"/>
        <item x="10"/>
        <item x="61"/>
        <item x="8"/>
        <item x="42"/>
        <item x="38"/>
        <item x="92"/>
        <item x="45"/>
        <item x="6"/>
        <item x="19"/>
        <item x="70"/>
        <item x="24"/>
        <item x="43"/>
        <item x="72"/>
        <item x="17"/>
        <item x="36"/>
        <item x="44"/>
        <item x="82"/>
        <item x="81"/>
        <item x="90"/>
        <item x="52"/>
        <item x="51"/>
        <item x="23"/>
        <item x="56"/>
        <item x="65"/>
        <item x="95"/>
        <item x="86"/>
        <item x="16"/>
        <item x="67"/>
        <item x="89"/>
        <item x="57"/>
        <item x="60"/>
        <item x="94"/>
        <item x="49"/>
        <item x="64"/>
        <item x="9"/>
        <item x="75"/>
        <item x="76"/>
        <item x="46"/>
        <item x="69"/>
        <item x="88"/>
        <item x="87"/>
        <item x="21"/>
        <item x="39"/>
        <item x="1"/>
        <item x="35"/>
        <item x="62"/>
        <item x="59"/>
        <item x="58"/>
        <item x="85"/>
        <item x="5"/>
        <item x="34"/>
        <item x="11"/>
        <item x="15"/>
        <item x="26"/>
        <item x="47"/>
        <item x="66"/>
        <item x="13"/>
        <item x="2"/>
        <item x="71"/>
        <item x="3"/>
        <item x="32"/>
        <item x="79"/>
        <item x="80"/>
        <item x="12"/>
        <item x="28"/>
        <item x="29"/>
        <item x="78"/>
        <item x="77"/>
        <item x="27"/>
        <item x="93"/>
        <item x="25"/>
        <item x="68"/>
        <item x="40"/>
        <item x="83"/>
        <item x="63"/>
        <item t="default"/>
      </items>
    </pivotField>
    <pivotField axis="axisCol" compact="0" outline="0" showAll="0">
      <items count="41">
        <item x="25"/>
        <item x="11"/>
        <item x="16"/>
        <item x="28"/>
        <item x="0"/>
        <item x="23"/>
        <item x="34"/>
        <item x="21"/>
        <item x="22"/>
        <item x="17"/>
        <item x="5"/>
        <item x="35"/>
        <item x="33"/>
        <item x="18"/>
        <item x="3"/>
        <item x="20"/>
        <item x="36"/>
        <item x="37"/>
        <item x="1"/>
        <item x="12"/>
        <item x="14"/>
        <item x="13"/>
        <item x="38"/>
        <item x="9"/>
        <item x="19"/>
        <item x="24"/>
        <item x="15"/>
        <item x="7"/>
        <item x="39"/>
        <item x="8"/>
        <item x="10"/>
        <item x="6"/>
        <item x="2"/>
        <item x="4"/>
        <item x="31"/>
        <item x="26"/>
        <item x="29"/>
        <item x="30"/>
        <item x="32"/>
        <item x="2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2">
    <field x="1"/>
    <field x="2"/>
  </rowFields>
  <rowItems count="413">
    <i>
      <x/>
      <x v="9"/>
    </i>
    <i t="default">
      <x/>
    </i>
    <i>
      <x v="1"/>
      <x v="9"/>
    </i>
    <i t="default">
      <x v="1"/>
    </i>
    <i>
      <x v="2"/>
      <x v="55"/>
    </i>
    <i t="default">
      <x v="2"/>
    </i>
    <i>
      <x v="3"/>
      <x v="55"/>
    </i>
    <i t="default">
      <x v="3"/>
    </i>
    <i>
      <x v="4"/>
      <x v="21"/>
    </i>
    <i t="default">
      <x v="4"/>
    </i>
    <i>
      <x v="5"/>
      <x v="21"/>
    </i>
    <i t="default">
      <x v="5"/>
    </i>
    <i>
      <x v="6"/>
      <x v="25"/>
    </i>
    <i t="default">
      <x v="6"/>
    </i>
    <i>
      <x v="7"/>
      <x v="25"/>
    </i>
    <i t="default">
      <x v="7"/>
    </i>
    <i>
      <x v="8"/>
      <x v="38"/>
    </i>
    <i t="default">
      <x v="8"/>
    </i>
    <i>
      <x v="9"/>
      <x v="38"/>
    </i>
    <i t="default">
      <x v="9"/>
    </i>
    <i>
      <x v="10"/>
      <x v="81"/>
    </i>
    <i t="default">
      <x v="10"/>
    </i>
    <i>
      <x v="11"/>
      <x v="81"/>
    </i>
    <i t="default">
      <x v="11"/>
    </i>
    <i>
      <x v="12"/>
      <x v="6"/>
    </i>
    <i t="default">
      <x v="12"/>
    </i>
    <i>
      <x v="13"/>
      <x v="6"/>
    </i>
    <i t="default">
      <x v="13"/>
    </i>
    <i>
      <x v="14"/>
      <x v="61"/>
    </i>
    <i t="default">
      <x v="14"/>
    </i>
    <i>
      <x v="15"/>
      <x v="61"/>
    </i>
    <i t="default">
      <x v="15"/>
    </i>
    <i>
      <x v="16"/>
      <x v="76"/>
    </i>
    <i t="default">
      <x v="16"/>
    </i>
    <i>
      <x v="17"/>
      <x v="76"/>
    </i>
    <i t="default">
      <x v="17"/>
    </i>
    <i>
      <x v="18"/>
      <x v="7"/>
    </i>
    <i t="default">
      <x v="18"/>
    </i>
    <i>
      <x v="19"/>
      <x v="7"/>
    </i>
    <i t="default">
      <x v="19"/>
    </i>
    <i>
      <x v="20"/>
      <x v="15"/>
    </i>
    <i t="default">
      <x v="20"/>
    </i>
    <i>
      <x v="21"/>
      <x v="15"/>
    </i>
    <i t="default">
      <x v="21"/>
    </i>
    <i>
      <x v="22"/>
      <x v="4"/>
    </i>
    <i t="default">
      <x v="22"/>
    </i>
    <i>
      <x v="23"/>
      <x v="4"/>
    </i>
    <i t="default">
      <x v="23"/>
    </i>
    <i>
      <x v="24"/>
      <x v="100"/>
    </i>
    <i t="default">
      <x v="24"/>
    </i>
    <i>
      <x v="25"/>
      <x v="100"/>
    </i>
    <i t="default">
      <x v="25"/>
    </i>
    <i>
      <x v="26"/>
      <x v="80"/>
    </i>
    <i t="default">
      <x v="26"/>
    </i>
    <i>
      <x v="27"/>
      <x v="80"/>
    </i>
    <i t="default">
      <x v="27"/>
    </i>
    <i>
      <x v="28"/>
      <x v="101"/>
    </i>
    <i t="default">
      <x v="28"/>
    </i>
    <i>
      <x v="29"/>
      <x v="101"/>
    </i>
    <i t="default">
      <x v="29"/>
    </i>
    <i>
      <x v="30"/>
      <x v="51"/>
    </i>
    <i t="default">
      <x v="30"/>
    </i>
    <i>
      <x v="31"/>
      <x v="51"/>
    </i>
    <i t="default">
      <x v="31"/>
    </i>
    <i>
      <x v="32"/>
      <x v="102"/>
    </i>
    <i t="default">
      <x v="32"/>
    </i>
    <i>
      <x v="33"/>
      <x v="102"/>
    </i>
    <i t="default">
      <x v="33"/>
    </i>
    <i>
      <x v="34"/>
      <x v="39"/>
    </i>
    <i t="default">
      <x v="34"/>
    </i>
    <i>
      <x v="35"/>
      <x v="39"/>
    </i>
    <i t="default">
      <x v="35"/>
    </i>
    <i>
      <x v="36"/>
      <x v="56"/>
    </i>
    <i t="default">
      <x v="36"/>
    </i>
    <i>
      <x v="37"/>
      <x v="56"/>
    </i>
    <i t="default">
      <x v="37"/>
    </i>
    <i>
      <x v="38"/>
      <x v="10"/>
    </i>
    <i t="default">
      <x v="38"/>
    </i>
    <i>
      <x v="39"/>
      <x v="10"/>
    </i>
    <i t="default">
      <x v="39"/>
    </i>
    <i>
      <x v="40"/>
      <x v="64"/>
    </i>
    <i t="default">
      <x v="40"/>
    </i>
    <i>
      <x v="41"/>
      <x v="64"/>
    </i>
    <i t="default">
      <x v="41"/>
    </i>
    <i>
      <x v="42"/>
      <x v="45"/>
    </i>
    <i t="default">
      <x v="42"/>
    </i>
    <i>
      <x v="43"/>
      <x v="45"/>
    </i>
    <i t="default">
      <x v="43"/>
    </i>
    <i>
      <x v="44"/>
      <x v="1"/>
    </i>
    <i t="default">
      <x v="44"/>
    </i>
    <i>
      <x v="45"/>
      <x v="1"/>
    </i>
    <i t="default">
      <x v="45"/>
    </i>
    <i>
      <x v="46"/>
      <x v="3"/>
    </i>
    <i t="default">
      <x v="46"/>
    </i>
    <i>
      <x v="47"/>
      <x v="3"/>
    </i>
    <i t="default">
      <x v="47"/>
    </i>
    <i>
      <x v="48"/>
      <x v="90"/>
    </i>
    <i t="default">
      <x v="48"/>
    </i>
    <i>
      <x v="49"/>
      <x v="90"/>
    </i>
    <i t="default">
      <x v="49"/>
    </i>
    <i>
      <x v="50"/>
      <x v="71"/>
    </i>
    <i t="default">
      <x v="50"/>
    </i>
    <i>
      <x v="51"/>
      <x v="71"/>
    </i>
    <i t="default">
      <x v="51"/>
    </i>
    <i>
      <x v="52"/>
      <x v="46"/>
    </i>
    <i t="default">
      <x v="52"/>
    </i>
    <i>
      <x v="53"/>
      <x v="46"/>
    </i>
    <i t="default">
      <x v="53"/>
    </i>
    <i>
      <x v="54"/>
      <x v="5"/>
    </i>
    <i t="default">
      <x v="54"/>
    </i>
    <i>
      <x v="55"/>
      <x v="5"/>
    </i>
    <i t="default">
      <x v="55"/>
    </i>
    <i>
      <x v="56"/>
      <x v="31"/>
    </i>
    <i t="default">
      <x v="56"/>
    </i>
    <i>
      <x v="57"/>
      <x v="31"/>
    </i>
    <i t="default">
      <x v="57"/>
    </i>
    <i>
      <x v="58"/>
      <x v="19"/>
    </i>
    <i t="default">
      <x v="58"/>
    </i>
    <i>
      <x v="59"/>
      <x v="19"/>
    </i>
    <i t="default">
      <x v="59"/>
    </i>
    <i>
      <x v="60"/>
      <x v="69"/>
    </i>
    <i t="default">
      <x v="60"/>
    </i>
    <i>
      <x v="61"/>
      <x v="69"/>
    </i>
    <i t="default">
      <x v="61"/>
    </i>
    <i>
      <x v="62"/>
      <x v="27"/>
    </i>
    <i t="default">
      <x v="62"/>
    </i>
    <i>
      <x v="63"/>
      <x v="27"/>
    </i>
    <i t="default">
      <x v="63"/>
    </i>
    <i>
      <x v="64"/>
      <x v="57"/>
    </i>
    <i t="default">
      <x v="64"/>
    </i>
    <i>
      <x v="65"/>
      <x v="57"/>
    </i>
    <i t="default">
      <x v="65"/>
    </i>
    <i>
      <x v="66"/>
      <x v="58"/>
    </i>
    <i t="default">
      <x v="66"/>
    </i>
    <i>
      <x v="67"/>
      <x v="58"/>
    </i>
    <i t="default">
      <x v="67"/>
    </i>
    <i>
      <x v="68"/>
      <x v="77"/>
    </i>
    <i t="default">
      <x v="68"/>
    </i>
    <i>
      <x v="69"/>
      <x v="77"/>
    </i>
    <i t="default">
      <x v="69"/>
    </i>
    <i>
      <x v="70"/>
      <x v="22"/>
    </i>
    <i t="default">
      <x v="70"/>
    </i>
    <i>
      <x v="71"/>
      <x v="22"/>
    </i>
    <i t="default">
      <x v="71"/>
    </i>
    <i>
      <x v="72"/>
      <x v="32"/>
    </i>
    <i t="default">
      <x v="72"/>
    </i>
    <i>
      <x v="73"/>
      <x v="32"/>
    </i>
    <i t="default">
      <x v="73"/>
    </i>
    <i>
      <x v="74"/>
      <x v="2"/>
    </i>
    <i t="default">
      <x v="74"/>
    </i>
    <i>
      <x v="75"/>
      <x v="2"/>
    </i>
    <i t="default">
      <x v="75"/>
    </i>
    <i>
      <x v="76"/>
      <x v="47"/>
    </i>
    <i t="default">
      <x v="76"/>
    </i>
    <i>
      <x v="77"/>
      <x v="47"/>
    </i>
    <i t="default">
      <x v="77"/>
    </i>
    <i>
      <x v="78"/>
      <x v="92"/>
    </i>
    <i t="default">
      <x v="78"/>
    </i>
    <i>
      <x v="79"/>
      <x v="92"/>
    </i>
    <i t="default">
      <x v="79"/>
    </i>
    <i>
      <x v="80"/>
      <x v="41"/>
    </i>
    <i t="default">
      <x v="80"/>
    </i>
    <i>
      <x v="81"/>
      <x v="41"/>
    </i>
    <i t="default">
      <x v="81"/>
    </i>
    <i>
      <x v="82"/>
      <x v="37"/>
    </i>
    <i t="default">
      <x v="82"/>
    </i>
    <i>
      <x v="83"/>
      <x v="37"/>
    </i>
    <i t="default">
      <x v="83"/>
    </i>
    <i>
      <x v="84"/>
      <x v="13"/>
    </i>
    <i t="default">
      <x v="84"/>
    </i>
    <i>
      <x v="85"/>
      <x v="13"/>
    </i>
    <i t="default">
      <x v="85"/>
    </i>
    <i>
      <x v="86"/>
      <x v="75"/>
    </i>
    <i t="default">
      <x v="86"/>
    </i>
    <i>
      <x v="87"/>
      <x v="75"/>
    </i>
    <i t="default">
      <x v="87"/>
    </i>
    <i>
      <x v="88"/>
      <x v="16"/>
    </i>
    <i t="default">
      <x v="88"/>
    </i>
    <i>
      <x v="89"/>
      <x v="16"/>
    </i>
    <i t="default">
      <x v="89"/>
    </i>
    <i>
      <x v="90"/>
      <x v="79"/>
    </i>
    <i t="default">
      <x v="90"/>
    </i>
    <i>
      <x v="91"/>
      <x v="83"/>
    </i>
    <i t="default">
      <x v="91"/>
    </i>
    <i>
      <x v="92"/>
      <x v="83"/>
    </i>
    <i t="default">
      <x v="92"/>
    </i>
    <i>
      <x v="93"/>
      <x v="84"/>
    </i>
    <i t="default">
      <x v="93"/>
    </i>
    <i>
      <x v="94"/>
      <x v="84"/>
    </i>
    <i t="default">
      <x v="94"/>
    </i>
    <i>
      <x v="95"/>
      <x v="28"/>
    </i>
    <i t="default">
      <x v="95"/>
    </i>
    <i>
      <x v="96"/>
      <x v="28"/>
    </i>
    <i t="default">
      <x v="96"/>
    </i>
    <i>
      <x v="97"/>
      <x v="63"/>
    </i>
    <i t="default">
      <x v="97"/>
    </i>
    <i>
      <x v="98"/>
      <x v="63"/>
    </i>
    <i t="default">
      <x v="98"/>
    </i>
    <i>
      <x v="99"/>
      <x v="23"/>
    </i>
    <i t="default">
      <x v="99"/>
    </i>
    <i>
      <x v="100"/>
      <x v="23"/>
    </i>
    <i t="default">
      <x v="100"/>
    </i>
    <i>
      <x v="101"/>
      <x v="72"/>
    </i>
    <i t="default">
      <x v="101"/>
    </i>
    <i>
      <x v="102"/>
      <x v="72"/>
    </i>
    <i t="default">
      <x v="102"/>
    </i>
    <i>
      <x v="103"/>
      <x v="34"/>
    </i>
    <i t="default">
      <x v="103"/>
    </i>
    <i>
      <x v="104"/>
      <x v="34"/>
    </i>
    <i t="default">
      <x v="104"/>
    </i>
    <i>
      <x v="105"/>
      <x v="52"/>
    </i>
    <i t="default">
      <x v="105"/>
    </i>
    <i>
      <x v="106"/>
      <x v="52"/>
    </i>
    <i t="default">
      <x v="106"/>
    </i>
    <i>
      <x v="107"/>
      <x v="65"/>
    </i>
    <i t="default">
      <x v="107"/>
    </i>
    <i>
      <x v="108"/>
      <x v="65"/>
    </i>
    <i t="default">
      <x v="108"/>
    </i>
    <i>
      <x v="109"/>
      <x v="91"/>
    </i>
    <i t="default">
      <x v="109"/>
    </i>
    <i>
      <x v="110"/>
      <x v="91"/>
    </i>
    <i t="default">
      <x v="110"/>
    </i>
    <i>
      <x v="111"/>
      <x v="103"/>
    </i>
    <i t="default">
      <x v="111"/>
    </i>
    <i>
      <x v="112"/>
      <x v="103"/>
    </i>
    <i t="default">
      <x v="112"/>
    </i>
    <i>
      <x v="113"/>
      <x v="26"/>
    </i>
    <i t="default">
      <x v="113"/>
    </i>
    <i>
      <x v="114"/>
      <x v="18"/>
    </i>
    <i t="default">
      <x v="114"/>
    </i>
    <i>
      <x v="115"/>
      <x v="18"/>
    </i>
    <i t="default">
      <x v="115"/>
    </i>
    <i>
      <x v="116"/>
      <x v="70"/>
    </i>
    <i t="default">
      <x v="116"/>
    </i>
    <i>
      <x v="117"/>
      <x v="70"/>
    </i>
    <i t="default">
      <x v="117"/>
    </i>
    <i>
      <x v="118"/>
      <x v="66"/>
    </i>
    <i t="default">
      <x v="118"/>
    </i>
    <i>
      <x v="119"/>
      <x v="66"/>
    </i>
    <i t="default">
      <x v="119"/>
    </i>
    <i>
      <x v="120"/>
      <x v="44"/>
    </i>
    <i t="default">
      <x v="120"/>
    </i>
    <i>
      <x v="121"/>
      <x v="44"/>
    </i>
    <i t="default">
      <x v="121"/>
    </i>
    <i>
      <x v="122"/>
      <x v="49"/>
    </i>
    <i t="default">
      <x v="122"/>
    </i>
    <i>
      <x v="123"/>
      <x v="49"/>
    </i>
    <i t="default">
      <x v="123"/>
    </i>
    <i>
      <x v="124"/>
      <x v="82"/>
    </i>
    <i t="default">
      <x v="124"/>
    </i>
    <i>
      <x v="125"/>
      <x v="82"/>
    </i>
    <i t="default">
      <x v="125"/>
    </i>
    <i>
      <x v="126"/>
      <x v="74"/>
    </i>
    <i t="default">
      <x v="126"/>
    </i>
    <i>
      <x v="127"/>
      <x v="74"/>
    </i>
    <i t="default">
      <x v="127"/>
    </i>
    <i>
      <x v="128"/>
      <x v="96"/>
    </i>
    <i t="default">
      <x v="128"/>
    </i>
    <i>
      <x v="129"/>
      <x v="96"/>
    </i>
    <i t="default">
      <x v="129"/>
    </i>
    <i>
      <x v="130"/>
      <x v="30"/>
    </i>
    <i t="default">
      <x v="130"/>
    </i>
    <i>
      <x v="131"/>
      <x v="30"/>
    </i>
    <i t="default">
      <x v="131"/>
    </i>
    <i>
      <x v="132"/>
      <x v="8"/>
    </i>
    <i t="default">
      <x v="132"/>
    </i>
    <i>
      <x v="133"/>
      <x v="8"/>
    </i>
    <i t="default">
      <x v="133"/>
    </i>
    <i>
      <x v="134"/>
      <x v="53"/>
    </i>
    <i t="default">
      <x v="134"/>
    </i>
    <i>
      <x v="135"/>
      <x v="53"/>
    </i>
    <i t="default">
      <x v="135"/>
    </i>
    <i>
      <x v="136"/>
      <x v="67"/>
    </i>
    <i t="default">
      <x v="136"/>
    </i>
    <i>
      <x v="137"/>
      <x v="67"/>
    </i>
    <i t="default">
      <x v="137"/>
    </i>
    <i>
      <x v="138"/>
      <x v="12"/>
    </i>
    <i t="default">
      <x v="138"/>
    </i>
    <i>
      <x v="139"/>
      <x v="12"/>
    </i>
    <i t="default">
      <x v="139"/>
    </i>
    <i>
      <x v="140"/>
      <x v="29"/>
    </i>
    <i t="default">
      <x v="140"/>
    </i>
    <i>
      <x v="141"/>
      <x v="29"/>
    </i>
    <i t="default">
      <x v="141"/>
    </i>
    <i>
      <x v="142"/>
      <x v="20"/>
    </i>
    <i t="default">
      <x v="142"/>
    </i>
    <i>
      <x v="143"/>
      <x v="20"/>
    </i>
    <i t="default">
      <x v="143"/>
    </i>
    <i>
      <x v="144"/>
      <x v="40"/>
    </i>
    <i t="default">
      <x v="144"/>
    </i>
    <i>
      <x v="145"/>
      <x v="40"/>
    </i>
    <i t="default">
      <x v="145"/>
    </i>
    <i>
      <x v="146"/>
      <x v="17"/>
    </i>
    <i t="default">
      <x v="146"/>
    </i>
    <i>
      <x v="147"/>
      <x v="17"/>
    </i>
    <i t="default">
      <x v="147"/>
    </i>
    <i>
      <x v="148"/>
      <x v="89"/>
    </i>
    <i t="default">
      <x v="148"/>
    </i>
    <i>
      <x v="149"/>
      <x v="89"/>
    </i>
    <i t="default">
      <x v="149"/>
    </i>
    <i>
      <x v="150"/>
      <x v="95"/>
    </i>
    <i t="default">
      <x v="150"/>
    </i>
    <i>
      <x v="151"/>
      <x v="95"/>
    </i>
    <i t="default">
      <x v="151"/>
    </i>
    <i>
      <x v="152"/>
      <x v="35"/>
    </i>
    <i t="default">
      <x v="152"/>
    </i>
    <i>
      <x v="153"/>
      <x v="35"/>
    </i>
    <i t="default">
      <x v="153"/>
    </i>
    <i>
      <x v="154"/>
      <x v="48"/>
    </i>
    <i t="default">
      <x v="154"/>
    </i>
    <i>
      <x v="155"/>
      <x v="48"/>
    </i>
    <i t="default">
      <x v="155"/>
    </i>
    <i>
      <x v="156"/>
      <x v="42"/>
    </i>
    <i t="default">
      <x v="156"/>
    </i>
    <i>
      <x v="157"/>
      <x v="42"/>
    </i>
    <i t="default">
      <x v="157"/>
    </i>
    <i>
      <x v="158"/>
      <x v="36"/>
    </i>
    <i t="default">
      <x v="158"/>
    </i>
    <i>
      <x v="159"/>
      <x v="36"/>
    </i>
    <i t="default">
      <x v="159"/>
    </i>
    <i>
      <x v="160"/>
      <x v="93"/>
    </i>
    <i t="default">
      <x v="160"/>
    </i>
    <i>
      <x v="161"/>
      <x v="93"/>
    </i>
    <i t="default">
      <x v="161"/>
    </i>
    <i>
      <x v="162"/>
      <x/>
    </i>
    <i t="default">
      <x v="162"/>
    </i>
    <i>
      <x v="163"/>
      <x/>
    </i>
    <i t="default">
      <x v="163"/>
    </i>
    <i>
      <x v="164"/>
      <x v="88"/>
    </i>
    <i t="default">
      <x v="164"/>
    </i>
    <i>
      <x v="165"/>
      <x v="88"/>
    </i>
    <i t="default">
      <x v="165"/>
    </i>
    <i>
      <x v="166"/>
      <x v="97"/>
    </i>
    <i t="default">
      <x v="166"/>
    </i>
    <i>
      <x v="167"/>
      <x v="97"/>
    </i>
    <i t="default">
      <x v="167"/>
    </i>
    <i>
      <x v="168"/>
      <x v="14"/>
    </i>
    <i t="default">
      <x v="168"/>
    </i>
    <i>
      <x v="169"/>
      <x v="14"/>
    </i>
    <i t="default">
      <x v="169"/>
    </i>
    <i>
      <x v="170"/>
      <x v="87"/>
    </i>
    <i t="default">
      <x v="170"/>
    </i>
    <i>
      <x v="171"/>
      <x v="87"/>
    </i>
    <i t="default">
      <x v="171"/>
    </i>
    <i>
      <x v="172"/>
      <x v="60"/>
    </i>
    <i t="default">
      <x v="172"/>
    </i>
    <i>
      <x v="173"/>
      <x v="60"/>
    </i>
    <i t="default">
      <x v="173"/>
    </i>
    <i>
      <x v="174"/>
      <x v="59"/>
    </i>
    <i t="default">
      <x v="174"/>
    </i>
    <i>
      <x v="175"/>
      <x v="59"/>
    </i>
    <i t="default">
      <x v="175"/>
    </i>
    <i>
      <x v="176"/>
      <x v="11"/>
    </i>
    <i t="default">
      <x v="176"/>
    </i>
    <i>
      <x v="177"/>
      <x v="11"/>
    </i>
    <i t="default">
      <x v="177"/>
    </i>
    <i>
      <x v="178"/>
      <x v="43"/>
    </i>
    <i t="default">
      <x v="178"/>
    </i>
    <i>
      <x v="179"/>
      <x v="43"/>
    </i>
    <i t="default">
      <x v="179"/>
    </i>
    <i>
      <x v="180"/>
      <x v="50"/>
    </i>
    <i t="default">
      <x v="180"/>
    </i>
    <i>
      <x v="181"/>
      <x v="50"/>
    </i>
    <i t="default">
      <x v="181"/>
    </i>
    <i>
      <x v="182"/>
      <x v="78"/>
    </i>
    <i t="default">
      <x v="182"/>
    </i>
    <i>
      <x v="183"/>
      <x v="78"/>
    </i>
    <i t="default">
      <x v="183"/>
    </i>
    <i>
      <x v="184"/>
      <x v="86"/>
    </i>
    <i t="default">
      <x v="184"/>
    </i>
    <i>
      <x v="185"/>
      <x v="86"/>
    </i>
    <i t="default">
      <x v="185"/>
    </i>
    <i>
      <x v="186"/>
      <x v="98"/>
    </i>
    <i t="default">
      <x v="186"/>
    </i>
    <i>
      <x v="187"/>
      <x v="98"/>
    </i>
    <i t="default">
      <x v="187"/>
    </i>
    <i>
      <x v="188"/>
      <x v="99"/>
    </i>
    <i t="default">
      <x v="188"/>
    </i>
    <i>
      <x v="189"/>
      <x v="99"/>
    </i>
    <i t="default">
      <x v="189"/>
    </i>
    <i>
      <x v="190"/>
      <x v="68"/>
    </i>
    <i t="default">
      <x v="190"/>
    </i>
    <i>
      <x v="191"/>
      <x v="68"/>
    </i>
    <i t="default">
      <x v="191"/>
    </i>
    <i>
      <x v="192"/>
      <x v="62"/>
    </i>
    <i t="default">
      <x v="192"/>
    </i>
    <i>
      <x v="193"/>
      <x v="62"/>
    </i>
    <i t="default">
      <x v="193"/>
    </i>
    <i>
      <x v="194"/>
      <x v="33"/>
    </i>
    <i t="default">
      <x v="194"/>
    </i>
    <i>
      <x v="195"/>
      <x v="33"/>
    </i>
    <i t="default">
      <x v="195"/>
    </i>
    <i>
      <x v="196"/>
      <x v="54"/>
    </i>
    <i t="default">
      <x v="196"/>
    </i>
    <i>
      <x v="197"/>
      <x v="54"/>
    </i>
    <i t="default">
      <x v="197"/>
    </i>
    <i>
      <x v="198"/>
      <x v="85"/>
    </i>
    <i t="default">
      <x v="198"/>
    </i>
    <i>
      <x v="199"/>
      <x v="85"/>
    </i>
    <i t="default">
      <x v="199"/>
    </i>
    <i>
      <x v="200"/>
      <x v="73"/>
    </i>
    <i t="default">
      <x v="200"/>
    </i>
    <i>
      <x v="201"/>
      <x v="73"/>
    </i>
    <i t="default">
      <x v="201"/>
    </i>
    <i>
      <x v="202"/>
      <x v="94"/>
    </i>
    <i t="default">
      <x v="202"/>
    </i>
    <i>
      <x v="203"/>
      <x v="94"/>
    </i>
    <i t="default">
      <x v="203"/>
    </i>
    <i>
      <x v="204"/>
      <x v="24"/>
    </i>
    <i t="default">
      <x v="204"/>
    </i>
    <i>
      <x v="205"/>
      <x v="24"/>
    </i>
    <i t="default">
      <x v="205"/>
    </i>
    <i t="grand">
      <x/>
    </i>
  </rowItems>
  <colFields count="1">
    <field x="5"/>
  </colFields>
  <col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colItems>
  <dataFields count="1">
    <dataField name="Sum of January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33421C-B689-4635-9338-84CD46715C0F}" name="PivotTable5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AQ417" firstHeaderRow="1" firstDataRow="2" firstDataCol="2"/>
  <pivotFields count="19">
    <pivotField compact="0" outline="0" showAll="0"/>
    <pivotField axis="axisRow" compact="0" outline="0" showAll="0">
      <items count="207">
        <item x="1"/>
        <item x="0"/>
        <item x="3"/>
        <item x="2"/>
        <item x="5"/>
        <item x="4"/>
        <item x="7"/>
        <item x="6"/>
        <item x="9"/>
        <item x="8"/>
        <item x="11"/>
        <item x="10"/>
        <item x="13"/>
        <item x="12"/>
        <item x="15"/>
        <item x="14"/>
        <item x="17"/>
        <item x="16"/>
        <item x="19"/>
        <item x="18"/>
        <item x="21"/>
        <item x="20"/>
        <item x="23"/>
        <item x="22"/>
        <item x="25"/>
        <item x="24"/>
        <item x="31"/>
        <item x="30"/>
        <item x="33"/>
        <item x="32"/>
        <item x="35"/>
        <item x="34"/>
        <item x="37"/>
        <item x="36"/>
        <item x="39"/>
        <item x="38"/>
        <item x="41"/>
        <item x="40"/>
        <item x="43"/>
        <item x="42"/>
        <item x="45"/>
        <item x="44"/>
        <item x="47"/>
        <item x="46"/>
        <item x="27"/>
        <item x="26"/>
        <item x="49"/>
        <item x="48"/>
        <item x="51"/>
        <item x="50"/>
        <item x="29"/>
        <item x="28"/>
        <item x="53"/>
        <item x="52"/>
        <item x="55"/>
        <item x="54"/>
        <item x="57"/>
        <item x="56"/>
        <item x="59"/>
        <item x="58"/>
        <item x="61"/>
        <item x="60"/>
        <item x="63"/>
        <item x="62"/>
        <item x="65"/>
        <item x="64"/>
        <item x="67"/>
        <item x="66"/>
        <item x="69"/>
        <item x="68"/>
        <item x="71"/>
        <item x="70"/>
        <item x="73"/>
        <item x="72"/>
        <item x="75"/>
        <item x="74"/>
        <item x="77"/>
        <item x="76"/>
        <item x="79"/>
        <item x="78"/>
        <item x="81"/>
        <item x="80"/>
        <item x="83"/>
        <item x="82"/>
        <item x="85"/>
        <item x="84"/>
        <item x="87"/>
        <item x="86"/>
        <item x="89"/>
        <item x="88"/>
        <item x="90"/>
        <item x="92"/>
        <item x="91"/>
        <item x="94"/>
        <item x="93"/>
        <item x="96"/>
        <item x="95"/>
        <item x="98"/>
        <item x="97"/>
        <item x="100"/>
        <item x="99"/>
        <item x="102"/>
        <item x="101"/>
        <item x="104"/>
        <item x="103"/>
        <item x="106"/>
        <item x="105"/>
        <item x="108"/>
        <item x="107"/>
        <item x="110"/>
        <item x="109"/>
        <item x="112"/>
        <item x="111"/>
        <item x="113"/>
        <item x="115"/>
        <item x="114"/>
        <item x="117"/>
        <item x="116"/>
        <item x="119"/>
        <item x="118"/>
        <item x="121"/>
        <item x="120"/>
        <item x="123"/>
        <item x="122"/>
        <item x="125"/>
        <item x="124"/>
        <item x="127"/>
        <item x="126"/>
        <item x="129"/>
        <item x="128"/>
        <item x="131"/>
        <item x="130"/>
        <item x="133"/>
        <item x="132"/>
        <item x="135"/>
        <item x="134"/>
        <item x="137"/>
        <item x="136"/>
        <item x="139"/>
        <item x="138"/>
        <item x="141"/>
        <item x="140"/>
        <item x="143"/>
        <item x="142"/>
        <item x="145"/>
        <item x="144"/>
        <item x="147"/>
        <item x="146"/>
        <item x="149"/>
        <item x="148"/>
        <item x="151"/>
        <item x="150"/>
        <item x="153"/>
        <item x="152"/>
        <item x="155"/>
        <item x="154"/>
        <item x="157"/>
        <item x="156"/>
        <item x="159"/>
        <item x="158"/>
        <item x="161"/>
        <item x="160"/>
        <item x="163"/>
        <item x="162"/>
        <item x="165"/>
        <item x="164"/>
        <item x="167"/>
        <item x="166"/>
        <item x="169"/>
        <item x="168"/>
        <item x="171"/>
        <item x="170"/>
        <item x="173"/>
        <item x="172"/>
        <item x="175"/>
        <item x="174"/>
        <item x="177"/>
        <item x="176"/>
        <item x="179"/>
        <item x="178"/>
        <item x="181"/>
        <item x="180"/>
        <item x="183"/>
        <item x="182"/>
        <item x="185"/>
        <item x="184"/>
        <item x="187"/>
        <item x="186"/>
        <item x="189"/>
        <item x="188"/>
        <item x="191"/>
        <item x="190"/>
        <item x="193"/>
        <item x="192"/>
        <item x="195"/>
        <item x="194"/>
        <item x="197"/>
        <item x="196"/>
        <item x="199"/>
        <item x="198"/>
        <item x="201"/>
        <item x="200"/>
        <item x="203"/>
        <item x="202"/>
        <item x="205"/>
        <item x="204"/>
        <item t="default"/>
      </items>
    </pivotField>
    <pivotField axis="axisRow" compact="0" outline="0" showAll="0">
      <items count="105">
        <item x="82"/>
        <item x="13"/>
        <item x="37"/>
        <item x="24"/>
        <item x="11"/>
        <item x="27"/>
        <item x="6"/>
        <item x="9"/>
        <item x="67"/>
        <item x="0"/>
        <item x="21"/>
        <item x="89"/>
        <item x="70"/>
        <item x="42"/>
        <item x="85"/>
        <item x="10"/>
        <item x="44"/>
        <item x="74"/>
        <item x="58"/>
        <item x="29"/>
        <item x="72"/>
        <item x="2"/>
        <item x="35"/>
        <item x="50"/>
        <item x="103"/>
        <item x="3"/>
        <item x="57"/>
        <item x="31"/>
        <item x="48"/>
        <item x="71"/>
        <item x="66"/>
        <item x="28"/>
        <item x="36"/>
        <item x="98"/>
        <item x="52"/>
        <item x="77"/>
        <item x="80"/>
        <item x="41"/>
        <item x="4"/>
        <item x="19"/>
        <item x="73"/>
        <item x="40"/>
        <item x="79"/>
        <item x="90"/>
        <item x="61"/>
        <item x="23"/>
        <item x="26"/>
        <item x="38"/>
        <item x="78"/>
        <item x="62"/>
        <item x="91"/>
        <item x="17"/>
        <item x="53"/>
        <item x="68"/>
        <item x="99"/>
        <item x="1"/>
        <item x="20"/>
        <item x="32"/>
        <item x="33"/>
        <item x="88"/>
        <item x="87"/>
        <item x="7"/>
        <item x="97"/>
        <item x="49"/>
        <item x="22"/>
        <item x="54"/>
        <item x="60"/>
        <item x="69"/>
        <item x="96"/>
        <item x="30"/>
        <item x="59"/>
        <item x="14"/>
        <item x="51"/>
        <item x="101"/>
        <item x="64"/>
        <item x="43"/>
        <item x="8"/>
        <item x="34"/>
        <item x="92"/>
        <item x="45"/>
        <item x="15"/>
        <item x="5"/>
        <item x="63"/>
        <item x="46"/>
        <item x="47"/>
        <item x="100"/>
        <item x="93"/>
        <item x="86"/>
        <item x="83"/>
        <item x="75"/>
        <item x="25"/>
        <item x="55"/>
        <item x="39"/>
        <item x="81"/>
        <item x="102"/>
        <item x="76"/>
        <item x="65"/>
        <item x="84"/>
        <item x="94"/>
        <item x="95"/>
        <item x="12"/>
        <item x="16"/>
        <item x="18"/>
        <item x="56"/>
        <item t="default"/>
      </items>
    </pivotField>
    <pivotField compact="0" outline="0" showAll="0">
      <items count="100">
        <item x="27"/>
        <item x="80"/>
        <item x="12"/>
        <item x="36"/>
        <item x="23"/>
        <item x="10"/>
        <item x="26"/>
        <item x="6"/>
        <item x="0"/>
        <item x="20"/>
        <item x="86"/>
        <item x="68"/>
        <item x="41"/>
        <item x="83"/>
        <item x="9"/>
        <item x="43"/>
        <item x="72"/>
        <item x="57"/>
        <item x="28"/>
        <item x="70"/>
        <item x="2"/>
        <item x="34"/>
        <item x="49"/>
        <item x="98"/>
        <item x="3"/>
        <item x="56"/>
        <item x="30"/>
        <item x="47"/>
        <item x="69"/>
        <item x="65"/>
        <item x="35"/>
        <item x="94"/>
        <item x="51"/>
        <item x="75"/>
        <item x="78"/>
        <item x="40"/>
        <item x="4"/>
        <item x="18"/>
        <item x="71"/>
        <item x="39"/>
        <item x="77"/>
        <item x="87"/>
        <item x="60"/>
        <item x="22"/>
        <item x="25"/>
        <item x="37"/>
        <item x="76"/>
        <item x="61"/>
        <item x="88"/>
        <item x="16"/>
        <item x="52"/>
        <item x="66"/>
        <item x="95"/>
        <item x="1"/>
        <item x="19"/>
        <item x="31"/>
        <item x="32"/>
        <item x="85"/>
        <item x="84"/>
        <item x="7"/>
        <item x="93"/>
        <item x="48"/>
        <item x="21"/>
        <item x="53"/>
        <item x="59"/>
        <item x="67"/>
        <item x="92"/>
        <item x="29"/>
        <item x="58"/>
        <item x="13"/>
        <item x="50"/>
        <item x="96"/>
        <item x="63"/>
        <item x="42"/>
        <item x="8"/>
        <item x="33"/>
        <item x="89"/>
        <item x="44"/>
        <item x="14"/>
        <item x="5"/>
        <item x="62"/>
        <item x="45"/>
        <item x="46"/>
        <item x="81"/>
        <item x="73"/>
        <item x="24"/>
        <item x="54"/>
        <item x="38"/>
        <item x="79"/>
        <item x="97"/>
        <item x="74"/>
        <item x="64"/>
        <item x="82"/>
        <item x="90"/>
        <item x="91"/>
        <item x="11"/>
        <item x="15"/>
        <item x="17"/>
        <item x="55"/>
        <item t="default"/>
      </items>
    </pivotField>
    <pivotField compact="0" outline="0" showAll="0">
      <items count="98">
        <item x="84"/>
        <item x="50"/>
        <item x="33"/>
        <item x="73"/>
        <item x="74"/>
        <item x="18"/>
        <item x="55"/>
        <item x="30"/>
        <item x="4"/>
        <item x="7"/>
        <item x="96"/>
        <item x="54"/>
        <item x="37"/>
        <item x="20"/>
        <item x="48"/>
        <item x="0"/>
        <item x="53"/>
        <item x="41"/>
        <item x="14"/>
        <item x="31"/>
        <item x="22"/>
        <item x="91"/>
        <item x="10"/>
        <item x="61"/>
        <item x="8"/>
        <item x="42"/>
        <item x="38"/>
        <item x="92"/>
        <item x="45"/>
        <item x="6"/>
        <item x="19"/>
        <item x="70"/>
        <item x="24"/>
        <item x="43"/>
        <item x="72"/>
        <item x="17"/>
        <item x="36"/>
        <item x="44"/>
        <item x="82"/>
        <item x="81"/>
        <item x="90"/>
        <item x="52"/>
        <item x="51"/>
        <item x="23"/>
        <item x="56"/>
        <item x="65"/>
        <item x="95"/>
        <item x="86"/>
        <item x="16"/>
        <item x="67"/>
        <item x="89"/>
        <item x="57"/>
        <item x="60"/>
        <item x="94"/>
        <item x="49"/>
        <item x="64"/>
        <item x="9"/>
        <item x="75"/>
        <item x="76"/>
        <item x="46"/>
        <item x="69"/>
        <item x="88"/>
        <item x="87"/>
        <item x="21"/>
        <item x="39"/>
        <item x="1"/>
        <item x="35"/>
        <item x="62"/>
        <item x="59"/>
        <item x="58"/>
        <item x="85"/>
        <item x="5"/>
        <item x="34"/>
        <item x="11"/>
        <item x="15"/>
        <item x="26"/>
        <item x="47"/>
        <item x="66"/>
        <item x="13"/>
        <item x="2"/>
        <item x="71"/>
        <item x="3"/>
        <item x="32"/>
        <item x="79"/>
        <item x="80"/>
        <item x="12"/>
        <item x="28"/>
        <item x="29"/>
        <item x="78"/>
        <item x="77"/>
        <item x="27"/>
        <item x="93"/>
        <item x="25"/>
        <item x="68"/>
        <item x="40"/>
        <item x="83"/>
        <item x="63"/>
        <item t="default"/>
      </items>
    </pivotField>
    <pivotField axis="axisCol" compact="0" outline="0" showAll="0">
      <items count="41">
        <item x="25"/>
        <item x="11"/>
        <item x="16"/>
        <item x="28"/>
        <item x="0"/>
        <item x="23"/>
        <item x="34"/>
        <item x="21"/>
        <item x="22"/>
        <item x="17"/>
        <item x="5"/>
        <item x="35"/>
        <item x="33"/>
        <item x="18"/>
        <item x="3"/>
        <item x="20"/>
        <item x="36"/>
        <item x="37"/>
        <item x="1"/>
        <item x="12"/>
        <item x="14"/>
        <item x="13"/>
        <item x="38"/>
        <item x="9"/>
        <item x="19"/>
        <item x="24"/>
        <item x="15"/>
        <item x="7"/>
        <item x="39"/>
        <item x="8"/>
        <item x="10"/>
        <item x="6"/>
        <item x="2"/>
        <item x="4"/>
        <item x="31"/>
        <item x="26"/>
        <item x="29"/>
        <item x="30"/>
        <item x="32"/>
        <item x="2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552">
        <item x="458"/>
        <item x="195"/>
        <item x="170"/>
        <item x="504"/>
        <item x="532"/>
        <item x="267"/>
        <item x="359"/>
        <item x="477"/>
        <item x="476"/>
        <item x="168"/>
        <item x="101"/>
        <item x="319"/>
        <item x="190"/>
        <item x="333"/>
        <item x="546"/>
        <item x="96"/>
        <item x="527"/>
        <item x="525"/>
        <item x="466"/>
        <item x="481"/>
        <item x="191"/>
        <item x="112"/>
        <item x="440"/>
        <item x="64"/>
        <item x="111"/>
        <item x="442"/>
        <item x="363"/>
        <item x="309"/>
        <item x="178"/>
        <item x="82"/>
        <item x="146"/>
        <item x="392"/>
        <item x="173"/>
        <item x="274"/>
        <item x="448"/>
        <item x="365"/>
        <item x="325"/>
        <item x="311"/>
        <item x="175"/>
        <item x="500"/>
        <item x="515"/>
        <item x="232"/>
        <item x="404"/>
        <item x="395"/>
        <item x="287"/>
        <item x="15"/>
        <item x="327"/>
        <item x="249"/>
        <item x="105"/>
        <item x="316"/>
        <item x="522"/>
        <item x="348"/>
        <item x="341"/>
        <item x="59"/>
        <item x="462"/>
        <item x="491"/>
        <item x="350"/>
        <item x="374"/>
        <item x="318"/>
        <item x="242"/>
        <item x="487"/>
        <item x="124"/>
        <item x="508"/>
        <item x="454"/>
        <item x="107"/>
        <item x="382"/>
        <item x="543"/>
        <item x="416"/>
        <item x="384"/>
        <item x="44"/>
        <item x="3"/>
        <item x="376"/>
        <item x="489"/>
        <item x="244"/>
        <item x="456"/>
        <item x="25"/>
        <item x="152"/>
        <item x="20"/>
        <item x="536"/>
        <item x="9"/>
        <item x="55"/>
        <item x="378"/>
        <item x="98"/>
        <item x="356"/>
        <item x="418"/>
        <item x="200"/>
        <item x="474"/>
        <item x="266"/>
        <item x="439"/>
        <item x="464"/>
        <item x="50"/>
        <item x="41"/>
        <item x="271"/>
        <item x="285"/>
        <item x="158"/>
        <item x="295"/>
        <item x="131"/>
        <item x="136"/>
        <item x="202"/>
        <item x="302"/>
        <item x="425"/>
        <item x="538"/>
        <item x="177"/>
        <item x="187"/>
        <item x="76"/>
        <item x="441"/>
        <item x="81"/>
        <item x="144"/>
        <item x="503"/>
        <item x="336"/>
        <item x="110"/>
        <item x="282"/>
        <item x="90"/>
        <item x="166"/>
        <item x="83"/>
        <item x="431"/>
        <item x="305"/>
        <item x="273"/>
        <item x="446"/>
        <item x="362"/>
        <item x="169"/>
        <item x="433"/>
        <item x="219"/>
        <item x="149"/>
        <item x="34"/>
        <item x="138"/>
        <item x="338"/>
        <item x="399"/>
        <item x="308"/>
        <item x="172"/>
        <item x="252"/>
        <item x="499"/>
        <item x="513"/>
        <item x="143"/>
        <item x="231"/>
        <item x="364"/>
        <item x="447"/>
        <item x="275"/>
        <item x="229"/>
        <item x="263"/>
        <item x="179"/>
        <item x="435"/>
        <item x="402"/>
        <item x="29"/>
        <item x="437"/>
        <item x="310"/>
        <item x="391"/>
        <item x="210"/>
        <item x="514"/>
        <item x="174"/>
        <item x="286"/>
        <item x="120"/>
        <item x="233"/>
        <item x="14"/>
        <item x="533"/>
        <item x="259"/>
        <item x="140"/>
        <item x="324"/>
        <item x="345"/>
        <item x="403"/>
        <item x="226"/>
        <item x="412"/>
        <item x="63"/>
        <item x="194"/>
        <item x="529"/>
        <item x="344"/>
        <item x="396"/>
        <item x="541"/>
        <item x="330"/>
        <item x="228"/>
        <item x="212"/>
        <item x="11"/>
        <item x="520"/>
        <item x="444"/>
        <item x="326"/>
        <item x="16"/>
        <item x="65"/>
        <item x="410"/>
        <item x="204"/>
        <item x="332"/>
        <item x="340"/>
        <item x="58"/>
        <item x="521"/>
        <item x="334"/>
        <item x="4"/>
        <item x="494"/>
        <item x="185"/>
        <item x="145"/>
        <item x="347"/>
        <item x="60"/>
        <item x="288"/>
        <item x="320"/>
        <item x="321"/>
        <item x="368"/>
        <item x="397"/>
        <item x="236"/>
        <item x="315"/>
        <item x="349"/>
        <item x="470"/>
        <item x="360"/>
        <item x="113"/>
        <item x="123"/>
        <item x="507"/>
        <item x="104"/>
        <item x="129"/>
        <item x="304"/>
        <item x="496"/>
        <item x="387"/>
        <item x="125"/>
        <item x="381"/>
        <item x="509"/>
        <item x="192"/>
        <item x="548"/>
        <item x="517"/>
        <item x="43"/>
        <item x="2"/>
        <item x="193"/>
        <item x="498"/>
        <item x="383"/>
        <item x="373"/>
        <item x="486"/>
        <item x="371"/>
        <item x="241"/>
        <item x="45"/>
        <item x="342"/>
        <item x="375"/>
        <item x="400"/>
        <item x="453"/>
        <item x="24"/>
        <item x="488"/>
        <item x="239"/>
        <item x="243"/>
        <item x="151"/>
        <item x="19"/>
        <item x="455"/>
        <item x="26"/>
        <item x="30"/>
        <item x="53"/>
        <item x="133"/>
        <item x="313"/>
        <item x="153"/>
        <item x="492"/>
        <item x="21"/>
        <item x="95"/>
        <item x="408"/>
        <item x="461"/>
        <item x="106"/>
        <item x="306"/>
        <item x="97"/>
        <item x="354"/>
        <item x="54"/>
        <item x="386"/>
        <item x="463"/>
        <item x="484"/>
        <item x="278"/>
        <item x="501"/>
        <item x="322"/>
        <item x="369"/>
        <item x="469"/>
        <item x="415"/>
        <item x="393"/>
        <item x="389"/>
        <item x="198"/>
        <item x="237"/>
        <item x="472"/>
        <item x="235"/>
        <item x="479"/>
        <item x="255"/>
        <item x="483"/>
        <item x="420"/>
        <item x="290"/>
        <item x="379"/>
        <item x="262"/>
        <item x="199"/>
        <item x="355"/>
        <item x="215"/>
        <item x="450"/>
        <item x="79"/>
        <item x="473"/>
        <item x="5"/>
        <item x="511"/>
        <item x="367"/>
        <item x="71"/>
        <item x="298"/>
        <item x="518"/>
        <item x="100"/>
        <item x="264"/>
        <item x="116"/>
        <item x="291"/>
        <item x="48"/>
        <item x="205"/>
        <item x="394"/>
        <item x="222"/>
        <item x="49"/>
        <item x="337"/>
        <item x="459"/>
        <item x="156"/>
        <item x="39"/>
        <item x="268"/>
        <item x="157"/>
        <item x="40"/>
        <item x="427"/>
        <item x="421"/>
        <item x="293"/>
        <item x="128"/>
        <item x="294"/>
        <item x="335"/>
        <item x="468"/>
        <item x="269"/>
        <item x="247"/>
        <item x="329"/>
        <item x="317"/>
        <item x="86"/>
        <item x="300"/>
        <item x="423"/>
        <item x="301"/>
        <item x="535"/>
        <item x="162"/>
        <item x="424"/>
        <item x="537"/>
        <item x="417"/>
        <item x="184"/>
        <item x="182"/>
        <item x="74"/>
        <item x="331"/>
        <item x="75"/>
        <item x="130"/>
        <item x="540"/>
        <item x="544"/>
        <item x="35"/>
        <item x="547"/>
        <item x="36"/>
        <item x="207"/>
        <item x="265"/>
        <item x="478"/>
        <item x="358"/>
        <item x="93"/>
        <item x="88"/>
        <item x="186"/>
        <item x="89"/>
        <item x="528"/>
        <item x="78"/>
        <item x="114"/>
        <item x="280"/>
        <item x="164"/>
        <item x="281"/>
        <item x="526"/>
        <item x="165"/>
        <item x="270"/>
        <item x="524"/>
        <item x="467"/>
        <item x="388"/>
        <item x="531"/>
        <item x="530"/>
        <item x="482"/>
        <item x="480"/>
        <item x="66"/>
        <item x="189"/>
        <item x="429"/>
        <item x="430"/>
        <item x="109"/>
        <item x="147"/>
        <item x="502"/>
        <item x="443"/>
        <item x="62"/>
        <item x="370"/>
        <item x="180"/>
        <item x="141"/>
        <item x="238"/>
        <item x="438"/>
        <item x="84"/>
        <item x="436"/>
        <item x="176"/>
        <item x="80"/>
        <item x="142"/>
        <item x="32"/>
        <item x="276"/>
        <item x="449"/>
        <item x="366"/>
        <item x="33"/>
        <item x="217"/>
        <item x="434"/>
        <item x="312"/>
        <item x="218"/>
        <item x="516"/>
        <item x="234"/>
        <item x="272"/>
        <item x="445"/>
        <item x="361"/>
        <item x="289"/>
        <item x="550"/>
        <item x="135"/>
        <item x="307"/>
        <item x="171"/>
        <item x="505"/>
        <item x="497"/>
        <item x="512"/>
        <item x="17"/>
        <item x="230"/>
        <item x="549"/>
        <item x="398"/>
        <item x="405"/>
        <item x="137"/>
        <item x="495"/>
        <item x="328"/>
        <item x="343"/>
        <item x="284"/>
        <item x="61"/>
        <item x="13"/>
        <item x="401"/>
        <item x="92"/>
        <item x="323"/>
        <item x="102"/>
        <item x="250"/>
        <item x="351"/>
        <item x="251"/>
        <item x="57"/>
        <item x="108"/>
        <item x="545"/>
        <item x="523"/>
        <item x="339"/>
        <item x="126"/>
        <item x="6"/>
        <item x="352"/>
        <item x="390"/>
        <item x="510"/>
        <item x="346"/>
        <item x="519"/>
        <item x="385"/>
        <item x="314"/>
        <item x="46"/>
        <item x="122"/>
        <item x="377"/>
        <item x="161"/>
        <item x="451"/>
        <item x="208"/>
        <item x="103"/>
        <item x="245"/>
        <item x="506"/>
        <item x="72"/>
        <item x="148"/>
        <item x="27"/>
        <item x="457"/>
        <item x="380"/>
        <item x="70"/>
        <item x="154"/>
        <item x="22"/>
        <item x="493"/>
        <item x="1"/>
        <item x="372"/>
        <item x="56"/>
        <item x="118"/>
        <item x="240"/>
        <item x="119"/>
        <item x="99"/>
        <item x="357"/>
        <item x="490"/>
        <item x="452"/>
        <item x="23"/>
        <item x="213"/>
        <item x="150"/>
        <item x="18"/>
        <item x="52"/>
        <item x="475"/>
        <item x="277"/>
        <item x="542"/>
        <item x="201"/>
        <item x="94"/>
        <item x="257"/>
        <item x="485"/>
        <item x="258"/>
        <item x="353"/>
        <item x="224"/>
        <item x="409"/>
        <item x="225"/>
        <item x="51"/>
        <item x="414"/>
        <item x="196"/>
        <item x="471"/>
        <item x="261"/>
        <item x="42"/>
        <item x="197"/>
        <item x="465"/>
        <item x="160"/>
        <item x="181"/>
        <item x="209"/>
        <item x="159"/>
        <item x="419"/>
        <item x="8"/>
        <item x="411"/>
        <item x="296"/>
        <item x="10"/>
        <item x="47"/>
        <item x="460"/>
        <item x="297"/>
        <item x="303"/>
        <item x="38"/>
        <item x="188"/>
        <item x="426"/>
        <item x="155"/>
        <item x="77"/>
        <item x="539"/>
        <item x="127"/>
        <item x="214"/>
        <item x="292"/>
        <item x="299"/>
        <item x="422"/>
        <item x="534"/>
        <item x="73"/>
        <item x="183"/>
        <item x="246"/>
        <item x="283"/>
        <item x="37"/>
        <item x="167"/>
        <item x="91"/>
        <item x="432"/>
        <item x="85"/>
        <item x="220"/>
        <item x="139"/>
        <item x="28"/>
        <item x="279"/>
        <item x="87"/>
        <item x="203"/>
        <item x="163"/>
        <item x="253"/>
        <item x="211"/>
        <item x="31"/>
        <item x="428"/>
        <item x="115"/>
        <item x="132"/>
        <item x="216"/>
        <item x="134"/>
        <item x="413"/>
        <item x="254"/>
        <item x="121"/>
        <item x="260"/>
        <item x="227"/>
        <item x="248"/>
        <item x="12"/>
        <item x="221"/>
        <item x="206"/>
        <item x="117"/>
        <item x="256"/>
        <item x="406"/>
        <item x="407"/>
        <item x="223"/>
        <item x="7"/>
        <item x="68"/>
        <item x="69"/>
        <item x="67"/>
        <item x="0"/>
        <item t="default"/>
      </items>
    </pivotField>
    <pivotField compact="0" outline="0" showAll="0"/>
  </pivotFields>
  <rowFields count="2">
    <field x="1"/>
    <field x="2"/>
  </rowFields>
  <rowItems count="413">
    <i>
      <x/>
      <x v="9"/>
    </i>
    <i t="default">
      <x/>
    </i>
    <i>
      <x v="1"/>
      <x v="9"/>
    </i>
    <i t="default">
      <x v="1"/>
    </i>
    <i>
      <x v="2"/>
      <x v="55"/>
    </i>
    <i t="default">
      <x v="2"/>
    </i>
    <i>
      <x v="3"/>
      <x v="55"/>
    </i>
    <i t="default">
      <x v="3"/>
    </i>
    <i>
      <x v="4"/>
      <x v="21"/>
    </i>
    <i t="default">
      <x v="4"/>
    </i>
    <i>
      <x v="5"/>
      <x v="21"/>
    </i>
    <i t="default">
      <x v="5"/>
    </i>
    <i>
      <x v="6"/>
      <x v="25"/>
    </i>
    <i t="default">
      <x v="6"/>
    </i>
    <i>
      <x v="7"/>
      <x v="25"/>
    </i>
    <i t="default">
      <x v="7"/>
    </i>
    <i>
      <x v="8"/>
      <x v="38"/>
    </i>
    <i t="default">
      <x v="8"/>
    </i>
    <i>
      <x v="9"/>
      <x v="38"/>
    </i>
    <i t="default">
      <x v="9"/>
    </i>
    <i>
      <x v="10"/>
      <x v="81"/>
    </i>
    <i t="default">
      <x v="10"/>
    </i>
    <i>
      <x v="11"/>
      <x v="81"/>
    </i>
    <i t="default">
      <x v="11"/>
    </i>
    <i>
      <x v="12"/>
      <x v="6"/>
    </i>
    <i t="default">
      <x v="12"/>
    </i>
    <i>
      <x v="13"/>
      <x v="6"/>
    </i>
    <i t="default">
      <x v="13"/>
    </i>
    <i>
      <x v="14"/>
      <x v="61"/>
    </i>
    <i t="default">
      <x v="14"/>
    </i>
    <i>
      <x v="15"/>
      <x v="61"/>
    </i>
    <i t="default">
      <x v="15"/>
    </i>
    <i>
      <x v="16"/>
      <x v="76"/>
    </i>
    <i t="default">
      <x v="16"/>
    </i>
    <i>
      <x v="17"/>
      <x v="76"/>
    </i>
    <i t="default">
      <x v="17"/>
    </i>
    <i>
      <x v="18"/>
      <x v="7"/>
    </i>
    <i t="default">
      <x v="18"/>
    </i>
    <i>
      <x v="19"/>
      <x v="7"/>
    </i>
    <i t="default">
      <x v="19"/>
    </i>
    <i>
      <x v="20"/>
      <x v="15"/>
    </i>
    <i t="default">
      <x v="20"/>
    </i>
    <i>
      <x v="21"/>
      <x v="15"/>
    </i>
    <i t="default">
      <x v="21"/>
    </i>
    <i>
      <x v="22"/>
      <x v="4"/>
    </i>
    <i t="default">
      <x v="22"/>
    </i>
    <i>
      <x v="23"/>
      <x v="4"/>
    </i>
    <i t="default">
      <x v="23"/>
    </i>
    <i>
      <x v="24"/>
      <x v="100"/>
    </i>
    <i t="default">
      <x v="24"/>
    </i>
    <i>
      <x v="25"/>
      <x v="100"/>
    </i>
    <i t="default">
      <x v="25"/>
    </i>
    <i>
      <x v="26"/>
      <x v="80"/>
    </i>
    <i t="default">
      <x v="26"/>
    </i>
    <i>
      <x v="27"/>
      <x v="80"/>
    </i>
    <i t="default">
      <x v="27"/>
    </i>
    <i>
      <x v="28"/>
      <x v="101"/>
    </i>
    <i t="default">
      <x v="28"/>
    </i>
    <i>
      <x v="29"/>
      <x v="101"/>
    </i>
    <i t="default">
      <x v="29"/>
    </i>
    <i>
      <x v="30"/>
      <x v="51"/>
    </i>
    <i t="default">
      <x v="30"/>
    </i>
    <i>
      <x v="31"/>
      <x v="51"/>
    </i>
    <i t="default">
      <x v="31"/>
    </i>
    <i>
      <x v="32"/>
      <x v="102"/>
    </i>
    <i t="default">
      <x v="32"/>
    </i>
    <i>
      <x v="33"/>
      <x v="102"/>
    </i>
    <i t="default">
      <x v="33"/>
    </i>
    <i>
      <x v="34"/>
      <x v="39"/>
    </i>
    <i t="default">
      <x v="34"/>
    </i>
    <i>
      <x v="35"/>
      <x v="39"/>
    </i>
    <i t="default">
      <x v="35"/>
    </i>
    <i>
      <x v="36"/>
      <x v="56"/>
    </i>
    <i t="default">
      <x v="36"/>
    </i>
    <i>
      <x v="37"/>
      <x v="56"/>
    </i>
    <i t="default">
      <x v="37"/>
    </i>
    <i>
      <x v="38"/>
      <x v="10"/>
    </i>
    <i t="default">
      <x v="38"/>
    </i>
    <i>
      <x v="39"/>
      <x v="10"/>
    </i>
    <i t="default">
      <x v="39"/>
    </i>
    <i>
      <x v="40"/>
      <x v="64"/>
    </i>
    <i t="default">
      <x v="40"/>
    </i>
    <i>
      <x v="41"/>
      <x v="64"/>
    </i>
    <i t="default">
      <x v="41"/>
    </i>
    <i>
      <x v="42"/>
      <x v="45"/>
    </i>
    <i t="default">
      <x v="42"/>
    </i>
    <i>
      <x v="43"/>
      <x v="45"/>
    </i>
    <i t="default">
      <x v="43"/>
    </i>
    <i>
      <x v="44"/>
      <x v="1"/>
    </i>
    <i t="default">
      <x v="44"/>
    </i>
    <i>
      <x v="45"/>
      <x v="1"/>
    </i>
    <i t="default">
      <x v="45"/>
    </i>
    <i>
      <x v="46"/>
      <x v="3"/>
    </i>
    <i t="default">
      <x v="46"/>
    </i>
    <i>
      <x v="47"/>
      <x v="3"/>
    </i>
    <i t="default">
      <x v="47"/>
    </i>
    <i>
      <x v="48"/>
      <x v="90"/>
    </i>
    <i t="default">
      <x v="48"/>
    </i>
    <i>
      <x v="49"/>
      <x v="90"/>
    </i>
    <i t="default">
      <x v="49"/>
    </i>
    <i>
      <x v="50"/>
      <x v="71"/>
    </i>
    <i t="default">
      <x v="50"/>
    </i>
    <i>
      <x v="51"/>
      <x v="71"/>
    </i>
    <i t="default">
      <x v="51"/>
    </i>
    <i>
      <x v="52"/>
      <x v="46"/>
    </i>
    <i t="default">
      <x v="52"/>
    </i>
    <i>
      <x v="53"/>
      <x v="46"/>
    </i>
    <i t="default">
      <x v="53"/>
    </i>
    <i>
      <x v="54"/>
      <x v="5"/>
    </i>
    <i t="default">
      <x v="54"/>
    </i>
    <i>
      <x v="55"/>
      <x v="5"/>
    </i>
    <i t="default">
      <x v="55"/>
    </i>
    <i>
      <x v="56"/>
      <x v="31"/>
    </i>
    <i t="default">
      <x v="56"/>
    </i>
    <i>
      <x v="57"/>
      <x v="31"/>
    </i>
    <i t="default">
      <x v="57"/>
    </i>
    <i>
      <x v="58"/>
      <x v="19"/>
    </i>
    <i t="default">
      <x v="58"/>
    </i>
    <i>
      <x v="59"/>
      <x v="19"/>
    </i>
    <i t="default">
      <x v="59"/>
    </i>
    <i>
      <x v="60"/>
      <x v="69"/>
    </i>
    <i t="default">
      <x v="60"/>
    </i>
    <i>
      <x v="61"/>
      <x v="69"/>
    </i>
    <i t="default">
      <x v="61"/>
    </i>
    <i>
      <x v="62"/>
      <x v="27"/>
    </i>
    <i t="default">
      <x v="62"/>
    </i>
    <i>
      <x v="63"/>
      <x v="27"/>
    </i>
    <i t="default">
      <x v="63"/>
    </i>
    <i>
      <x v="64"/>
      <x v="57"/>
    </i>
    <i t="default">
      <x v="64"/>
    </i>
    <i>
      <x v="65"/>
      <x v="57"/>
    </i>
    <i t="default">
      <x v="65"/>
    </i>
    <i>
      <x v="66"/>
      <x v="58"/>
    </i>
    <i t="default">
      <x v="66"/>
    </i>
    <i>
      <x v="67"/>
      <x v="58"/>
    </i>
    <i t="default">
      <x v="67"/>
    </i>
    <i>
      <x v="68"/>
      <x v="77"/>
    </i>
    <i t="default">
      <x v="68"/>
    </i>
    <i>
      <x v="69"/>
      <x v="77"/>
    </i>
    <i t="default">
      <x v="69"/>
    </i>
    <i>
      <x v="70"/>
      <x v="22"/>
    </i>
    <i t="default">
      <x v="70"/>
    </i>
    <i>
      <x v="71"/>
      <x v="22"/>
    </i>
    <i t="default">
      <x v="71"/>
    </i>
    <i>
      <x v="72"/>
      <x v="32"/>
    </i>
    <i t="default">
      <x v="72"/>
    </i>
    <i>
      <x v="73"/>
      <x v="32"/>
    </i>
    <i t="default">
      <x v="73"/>
    </i>
    <i>
      <x v="74"/>
      <x v="2"/>
    </i>
    <i t="default">
      <x v="74"/>
    </i>
    <i>
      <x v="75"/>
      <x v="2"/>
    </i>
    <i t="default">
      <x v="75"/>
    </i>
    <i>
      <x v="76"/>
      <x v="47"/>
    </i>
    <i t="default">
      <x v="76"/>
    </i>
    <i>
      <x v="77"/>
      <x v="47"/>
    </i>
    <i t="default">
      <x v="77"/>
    </i>
    <i>
      <x v="78"/>
      <x v="92"/>
    </i>
    <i t="default">
      <x v="78"/>
    </i>
    <i>
      <x v="79"/>
      <x v="92"/>
    </i>
    <i t="default">
      <x v="79"/>
    </i>
    <i>
      <x v="80"/>
      <x v="41"/>
    </i>
    <i t="default">
      <x v="80"/>
    </i>
    <i>
      <x v="81"/>
      <x v="41"/>
    </i>
    <i t="default">
      <x v="81"/>
    </i>
    <i>
      <x v="82"/>
      <x v="37"/>
    </i>
    <i t="default">
      <x v="82"/>
    </i>
    <i>
      <x v="83"/>
      <x v="37"/>
    </i>
    <i t="default">
      <x v="83"/>
    </i>
    <i>
      <x v="84"/>
      <x v="13"/>
    </i>
    <i t="default">
      <x v="84"/>
    </i>
    <i>
      <x v="85"/>
      <x v="13"/>
    </i>
    <i t="default">
      <x v="85"/>
    </i>
    <i>
      <x v="86"/>
      <x v="75"/>
    </i>
    <i t="default">
      <x v="86"/>
    </i>
    <i>
      <x v="87"/>
      <x v="75"/>
    </i>
    <i t="default">
      <x v="87"/>
    </i>
    <i>
      <x v="88"/>
      <x v="16"/>
    </i>
    <i t="default">
      <x v="88"/>
    </i>
    <i>
      <x v="89"/>
      <x v="16"/>
    </i>
    <i t="default">
      <x v="89"/>
    </i>
    <i>
      <x v="90"/>
      <x v="79"/>
    </i>
    <i t="default">
      <x v="90"/>
    </i>
    <i>
      <x v="91"/>
      <x v="83"/>
    </i>
    <i t="default">
      <x v="91"/>
    </i>
    <i>
      <x v="92"/>
      <x v="83"/>
    </i>
    <i t="default">
      <x v="92"/>
    </i>
    <i>
      <x v="93"/>
      <x v="84"/>
    </i>
    <i t="default">
      <x v="93"/>
    </i>
    <i>
      <x v="94"/>
      <x v="84"/>
    </i>
    <i t="default">
      <x v="94"/>
    </i>
    <i>
      <x v="95"/>
      <x v="28"/>
    </i>
    <i t="default">
      <x v="95"/>
    </i>
    <i>
      <x v="96"/>
      <x v="28"/>
    </i>
    <i t="default">
      <x v="96"/>
    </i>
    <i>
      <x v="97"/>
      <x v="63"/>
    </i>
    <i t="default">
      <x v="97"/>
    </i>
    <i>
      <x v="98"/>
      <x v="63"/>
    </i>
    <i t="default">
      <x v="98"/>
    </i>
    <i>
      <x v="99"/>
      <x v="23"/>
    </i>
    <i t="default">
      <x v="99"/>
    </i>
    <i>
      <x v="100"/>
      <x v="23"/>
    </i>
    <i t="default">
      <x v="100"/>
    </i>
    <i>
      <x v="101"/>
      <x v="72"/>
    </i>
    <i t="default">
      <x v="101"/>
    </i>
    <i>
      <x v="102"/>
      <x v="72"/>
    </i>
    <i t="default">
      <x v="102"/>
    </i>
    <i>
      <x v="103"/>
      <x v="34"/>
    </i>
    <i t="default">
      <x v="103"/>
    </i>
    <i>
      <x v="104"/>
      <x v="34"/>
    </i>
    <i t="default">
      <x v="104"/>
    </i>
    <i>
      <x v="105"/>
      <x v="52"/>
    </i>
    <i t="default">
      <x v="105"/>
    </i>
    <i>
      <x v="106"/>
      <x v="52"/>
    </i>
    <i t="default">
      <x v="106"/>
    </i>
    <i>
      <x v="107"/>
      <x v="65"/>
    </i>
    <i t="default">
      <x v="107"/>
    </i>
    <i>
      <x v="108"/>
      <x v="65"/>
    </i>
    <i t="default">
      <x v="108"/>
    </i>
    <i>
      <x v="109"/>
      <x v="91"/>
    </i>
    <i t="default">
      <x v="109"/>
    </i>
    <i>
      <x v="110"/>
      <x v="91"/>
    </i>
    <i t="default">
      <x v="110"/>
    </i>
    <i>
      <x v="111"/>
      <x v="103"/>
    </i>
    <i t="default">
      <x v="111"/>
    </i>
    <i>
      <x v="112"/>
      <x v="103"/>
    </i>
    <i t="default">
      <x v="112"/>
    </i>
    <i>
      <x v="113"/>
      <x v="26"/>
    </i>
    <i t="default">
      <x v="113"/>
    </i>
    <i>
      <x v="114"/>
      <x v="18"/>
    </i>
    <i t="default">
      <x v="114"/>
    </i>
    <i>
      <x v="115"/>
      <x v="18"/>
    </i>
    <i t="default">
      <x v="115"/>
    </i>
    <i>
      <x v="116"/>
      <x v="70"/>
    </i>
    <i t="default">
      <x v="116"/>
    </i>
    <i>
      <x v="117"/>
      <x v="70"/>
    </i>
    <i t="default">
      <x v="117"/>
    </i>
    <i>
      <x v="118"/>
      <x v="66"/>
    </i>
    <i t="default">
      <x v="118"/>
    </i>
    <i>
      <x v="119"/>
      <x v="66"/>
    </i>
    <i t="default">
      <x v="119"/>
    </i>
    <i>
      <x v="120"/>
      <x v="44"/>
    </i>
    <i t="default">
      <x v="120"/>
    </i>
    <i>
      <x v="121"/>
      <x v="44"/>
    </i>
    <i t="default">
      <x v="121"/>
    </i>
    <i>
      <x v="122"/>
      <x v="49"/>
    </i>
    <i t="default">
      <x v="122"/>
    </i>
    <i>
      <x v="123"/>
      <x v="49"/>
    </i>
    <i t="default">
      <x v="123"/>
    </i>
    <i>
      <x v="124"/>
      <x v="82"/>
    </i>
    <i t="default">
      <x v="124"/>
    </i>
    <i>
      <x v="125"/>
      <x v="82"/>
    </i>
    <i t="default">
      <x v="125"/>
    </i>
    <i>
      <x v="126"/>
      <x v="74"/>
    </i>
    <i t="default">
      <x v="126"/>
    </i>
    <i>
      <x v="127"/>
      <x v="74"/>
    </i>
    <i t="default">
      <x v="127"/>
    </i>
    <i>
      <x v="128"/>
      <x v="96"/>
    </i>
    <i t="default">
      <x v="128"/>
    </i>
    <i>
      <x v="129"/>
      <x v="96"/>
    </i>
    <i t="default">
      <x v="129"/>
    </i>
    <i>
      <x v="130"/>
      <x v="30"/>
    </i>
    <i t="default">
      <x v="130"/>
    </i>
    <i>
      <x v="131"/>
      <x v="30"/>
    </i>
    <i t="default">
      <x v="131"/>
    </i>
    <i>
      <x v="132"/>
      <x v="8"/>
    </i>
    <i t="default">
      <x v="132"/>
    </i>
    <i>
      <x v="133"/>
      <x v="8"/>
    </i>
    <i t="default">
      <x v="133"/>
    </i>
    <i>
      <x v="134"/>
      <x v="53"/>
    </i>
    <i t="default">
      <x v="134"/>
    </i>
    <i>
      <x v="135"/>
      <x v="53"/>
    </i>
    <i t="default">
      <x v="135"/>
    </i>
    <i>
      <x v="136"/>
      <x v="67"/>
    </i>
    <i t="default">
      <x v="136"/>
    </i>
    <i>
      <x v="137"/>
      <x v="67"/>
    </i>
    <i t="default">
      <x v="137"/>
    </i>
    <i>
      <x v="138"/>
      <x v="12"/>
    </i>
    <i t="default">
      <x v="138"/>
    </i>
    <i>
      <x v="139"/>
      <x v="12"/>
    </i>
    <i t="default">
      <x v="139"/>
    </i>
    <i>
      <x v="140"/>
      <x v="29"/>
    </i>
    <i t="default">
      <x v="140"/>
    </i>
    <i>
      <x v="141"/>
      <x v="29"/>
    </i>
    <i t="default">
      <x v="141"/>
    </i>
    <i>
      <x v="142"/>
      <x v="20"/>
    </i>
    <i t="default">
      <x v="142"/>
    </i>
    <i>
      <x v="143"/>
      <x v="20"/>
    </i>
    <i t="default">
      <x v="143"/>
    </i>
    <i>
      <x v="144"/>
      <x v="40"/>
    </i>
    <i t="default">
      <x v="144"/>
    </i>
    <i>
      <x v="145"/>
      <x v="40"/>
    </i>
    <i t="default">
      <x v="145"/>
    </i>
    <i>
      <x v="146"/>
      <x v="17"/>
    </i>
    <i t="default">
      <x v="146"/>
    </i>
    <i>
      <x v="147"/>
      <x v="17"/>
    </i>
    <i t="default">
      <x v="147"/>
    </i>
    <i>
      <x v="148"/>
      <x v="89"/>
    </i>
    <i t="default">
      <x v="148"/>
    </i>
    <i>
      <x v="149"/>
      <x v="89"/>
    </i>
    <i t="default">
      <x v="149"/>
    </i>
    <i>
      <x v="150"/>
      <x v="95"/>
    </i>
    <i t="default">
      <x v="150"/>
    </i>
    <i>
      <x v="151"/>
      <x v="95"/>
    </i>
    <i t="default">
      <x v="151"/>
    </i>
    <i>
      <x v="152"/>
      <x v="35"/>
    </i>
    <i t="default">
      <x v="152"/>
    </i>
    <i>
      <x v="153"/>
      <x v="35"/>
    </i>
    <i t="default">
      <x v="153"/>
    </i>
    <i>
      <x v="154"/>
      <x v="48"/>
    </i>
    <i t="default">
      <x v="154"/>
    </i>
    <i>
      <x v="155"/>
      <x v="48"/>
    </i>
    <i t="default">
      <x v="155"/>
    </i>
    <i>
      <x v="156"/>
      <x v="42"/>
    </i>
    <i t="default">
      <x v="156"/>
    </i>
    <i>
      <x v="157"/>
      <x v="42"/>
    </i>
    <i t="default">
      <x v="157"/>
    </i>
    <i>
      <x v="158"/>
      <x v="36"/>
    </i>
    <i t="default">
      <x v="158"/>
    </i>
    <i>
      <x v="159"/>
      <x v="36"/>
    </i>
    <i t="default">
      <x v="159"/>
    </i>
    <i>
      <x v="160"/>
      <x v="93"/>
    </i>
    <i t="default">
      <x v="160"/>
    </i>
    <i>
      <x v="161"/>
      <x v="93"/>
    </i>
    <i t="default">
      <x v="161"/>
    </i>
    <i>
      <x v="162"/>
      <x/>
    </i>
    <i t="default">
      <x v="162"/>
    </i>
    <i>
      <x v="163"/>
      <x/>
    </i>
    <i t="default">
      <x v="163"/>
    </i>
    <i>
      <x v="164"/>
      <x v="88"/>
    </i>
    <i t="default">
      <x v="164"/>
    </i>
    <i>
      <x v="165"/>
      <x v="88"/>
    </i>
    <i t="default">
      <x v="165"/>
    </i>
    <i>
      <x v="166"/>
      <x v="97"/>
    </i>
    <i t="default">
      <x v="166"/>
    </i>
    <i>
      <x v="167"/>
      <x v="97"/>
    </i>
    <i t="default">
      <x v="167"/>
    </i>
    <i>
      <x v="168"/>
      <x v="14"/>
    </i>
    <i t="default">
      <x v="168"/>
    </i>
    <i>
      <x v="169"/>
      <x v="14"/>
    </i>
    <i t="default">
      <x v="169"/>
    </i>
    <i>
      <x v="170"/>
      <x v="87"/>
    </i>
    <i t="default">
      <x v="170"/>
    </i>
    <i>
      <x v="171"/>
      <x v="87"/>
    </i>
    <i t="default">
      <x v="171"/>
    </i>
    <i>
      <x v="172"/>
      <x v="60"/>
    </i>
    <i t="default">
      <x v="172"/>
    </i>
    <i>
      <x v="173"/>
      <x v="60"/>
    </i>
    <i t="default">
      <x v="173"/>
    </i>
    <i>
      <x v="174"/>
      <x v="59"/>
    </i>
    <i t="default">
      <x v="174"/>
    </i>
    <i>
      <x v="175"/>
      <x v="59"/>
    </i>
    <i t="default">
      <x v="175"/>
    </i>
    <i>
      <x v="176"/>
      <x v="11"/>
    </i>
    <i t="default">
      <x v="176"/>
    </i>
    <i>
      <x v="177"/>
      <x v="11"/>
    </i>
    <i t="default">
      <x v="177"/>
    </i>
    <i>
      <x v="178"/>
      <x v="43"/>
    </i>
    <i t="default">
      <x v="178"/>
    </i>
    <i>
      <x v="179"/>
      <x v="43"/>
    </i>
    <i t="default">
      <x v="179"/>
    </i>
    <i>
      <x v="180"/>
      <x v="50"/>
    </i>
    <i t="default">
      <x v="180"/>
    </i>
    <i>
      <x v="181"/>
      <x v="50"/>
    </i>
    <i t="default">
      <x v="181"/>
    </i>
    <i>
      <x v="182"/>
      <x v="78"/>
    </i>
    <i t="default">
      <x v="182"/>
    </i>
    <i>
      <x v="183"/>
      <x v="78"/>
    </i>
    <i t="default">
      <x v="183"/>
    </i>
    <i>
      <x v="184"/>
      <x v="86"/>
    </i>
    <i t="default">
      <x v="184"/>
    </i>
    <i>
      <x v="185"/>
      <x v="86"/>
    </i>
    <i t="default">
      <x v="185"/>
    </i>
    <i>
      <x v="186"/>
      <x v="98"/>
    </i>
    <i t="default">
      <x v="186"/>
    </i>
    <i>
      <x v="187"/>
      <x v="98"/>
    </i>
    <i t="default">
      <x v="187"/>
    </i>
    <i>
      <x v="188"/>
      <x v="99"/>
    </i>
    <i t="default">
      <x v="188"/>
    </i>
    <i>
      <x v="189"/>
      <x v="99"/>
    </i>
    <i t="default">
      <x v="189"/>
    </i>
    <i>
      <x v="190"/>
      <x v="68"/>
    </i>
    <i t="default">
      <x v="190"/>
    </i>
    <i>
      <x v="191"/>
      <x v="68"/>
    </i>
    <i t="default">
      <x v="191"/>
    </i>
    <i>
      <x v="192"/>
      <x v="62"/>
    </i>
    <i t="default">
      <x v="192"/>
    </i>
    <i>
      <x v="193"/>
      <x v="62"/>
    </i>
    <i t="default">
      <x v="193"/>
    </i>
    <i>
      <x v="194"/>
      <x v="33"/>
    </i>
    <i t="default">
      <x v="194"/>
    </i>
    <i>
      <x v="195"/>
      <x v="33"/>
    </i>
    <i t="default">
      <x v="195"/>
    </i>
    <i>
      <x v="196"/>
      <x v="54"/>
    </i>
    <i t="default">
      <x v="196"/>
    </i>
    <i>
      <x v="197"/>
      <x v="54"/>
    </i>
    <i t="default">
      <x v="197"/>
    </i>
    <i>
      <x v="198"/>
      <x v="85"/>
    </i>
    <i t="default">
      <x v="198"/>
    </i>
    <i>
      <x v="199"/>
      <x v="85"/>
    </i>
    <i t="default">
      <x v="199"/>
    </i>
    <i>
      <x v="200"/>
      <x v="73"/>
    </i>
    <i t="default">
      <x v="200"/>
    </i>
    <i>
      <x v="201"/>
      <x v="73"/>
    </i>
    <i t="default">
      <x v="201"/>
    </i>
    <i>
      <x v="202"/>
      <x v="94"/>
    </i>
    <i t="default">
      <x v="202"/>
    </i>
    <i>
      <x v="203"/>
      <x v="94"/>
    </i>
    <i t="default">
      <x v="203"/>
    </i>
    <i>
      <x v="204"/>
      <x v="24"/>
    </i>
    <i t="default">
      <x v="204"/>
    </i>
    <i>
      <x v="205"/>
      <x v="24"/>
    </i>
    <i t="default">
      <x v="205"/>
    </i>
    <i t="grand">
      <x/>
    </i>
  </rowItems>
  <colFields count="1">
    <field x="5"/>
  </colFields>
  <col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colItems>
  <dataFields count="1">
    <dataField name="Sum of February" fld="17" baseField="3" baseItem="2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26"/>
  <sheetViews>
    <sheetView topLeftCell="H1" zoomScaleNormal="100" workbookViewId="0">
      <selection activeCell="A17" sqref="A17:XFD17"/>
    </sheetView>
  </sheetViews>
  <sheetFormatPr defaultRowHeight="13.2"/>
  <cols>
    <col min="1" max="1" width="17.5546875" style="1" customWidth="1"/>
    <col min="2" max="2" width="15.88671875" style="1" customWidth="1"/>
    <col min="4" max="4" width="6.33203125" style="1" customWidth="1"/>
    <col min="5" max="5" width="93.6640625" style="1" customWidth="1"/>
    <col min="6" max="6" width="5.6640625" style="1" customWidth="1"/>
    <col min="7" max="7" width="40.44140625" style="1" customWidth="1"/>
    <col min="8" max="8" width="5" style="1" customWidth="1"/>
    <col min="9" max="9" width="8.44140625" style="1" customWidth="1"/>
    <col min="10" max="10" width="12.6640625" style="1" customWidth="1"/>
    <col min="11" max="11" width="32.109375" style="1" customWidth="1"/>
    <col min="12" max="12" width="12.33203125" style="1" customWidth="1"/>
    <col min="13" max="13" width="61.6640625" style="1" customWidth="1"/>
    <col min="14" max="14" width="6.44140625" style="1" customWidth="1"/>
    <col min="15" max="15" width="9.88671875" style="1" customWidth="1"/>
    <col min="16" max="16" width="13.5546875" style="1" customWidth="1"/>
    <col min="17" max="17" width="11.109375" style="1" customWidth="1"/>
    <col min="18" max="18" width="13.88671875" style="1" customWidth="1"/>
    <col min="19" max="19" width="6.33203125" style="1" customWidth="1"/>
  </cols>
  <sheetData>
    <row r="1" spans="1:16" ht="18">
      <c r="H1" s="2" t="s">
        <v>0</v>
      </c>
      <c r="M1" s="3" t="s">
        <v>1</v>
      </c>
      <c r="N1" s="4" t="s">
        <v>2</v>
      </c>
      <c r="P1" s="4" t="s">
        <v>3</v>
      </c>
    </row>
    <row r="2" spans="1:16" ht="25.2">
      <c r="F2" s="5" t="s">
        <v>4</v>
      </c>
      <c r="O2" s="3" t="s">
        <v>5</v>
      </c>
      <c r="P2" s="4">
        <v>1</v>
      </c>
    </row>
    <row r="3" spans="1:16">
      <c r="A3" s="6" t="s">
        <v>6</v>
      </c>
      <c r="B3" s="6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</row>
    <row r="4" spans="1:16">
      <c r="A4" s="7" t="s">
        <v>21</v>
      </c>
    </row>
    <row r="5" spans="1:16">
      <c r="A5" s="6" t="s">
        <v>22</v>
      </c>
      <c r="B5" s="4">
        <v>201910011</v>
      </c>
      <c r="D5" s="6" t="s">
        <v>23</v>
      </c>
      <c r="E5" s="4">
        <v>202002299</v>
      </c>
    </row>
    <row r="6" spans="1:16">
      <c r="A6" s="8" t="s">
        <v>24</v>
      </c>
    </row>
    <row r="7" spans="1:16">
      <c r="C7" s="4" t="s">
        <v>25</v>
      </c>
      <c r="M7" s="3">
        <v>13000</v>
      </c>
      <c r="P7" s="3">
        <v>13000</v>
      </c>
    </row>
    <row r="8" spans="1:16">
      <c r="B8" s="4" t="s">
        <v>26</v>
      </c>
      <c r="K8" s="3">
        <v>13000</v>
      </c>
      <c r="L8" s="3">
        <v>13000</v>
      </c>
      <c r="M8" s="3">
        <v>13000</v>
      </c>
      <c r="N8" s="3">
        <v>13000</v>
      </c>
      <c r="O8" s="3">
        <v>13000</v>
      </c>
      <c r="P8" s="3">
        <v>65000</v>
      </c>
    </row>
    <row r="9" spans="1:16">
      <c r="B9" s="9" t="s">
        <v>27</v>
      </c>
      <c r="K9" s="4">
        <v>13000</v>
      </c>
      <c r="L9" s="4">
        <v>13000</v>
      </c>
      <c r="M9" s="4">
        <v>26000</v>
      </c>
      <c r="N9" s="4">
        <v>13000</v>
      </c>
      <c r="O9" s="4">
        <v>13000</v>
      </c>
      <c r="P9" s="3">
        <v>78000</v>
      </c>
    </row>
    <row r="10" spans="1:16">
      <c r="B10" s="4" t="s">
        <v>28</v>
      </c>
      <c r="K10" s="3">
        <v>1155</v>
      </c>
      <c r="L10" s="3">
        <v>1155</v>
      </c>
      <c r="M10" s="3">
        <v>3495</v>
      </c>
      <c r="N10" s="3">
        <v>1156.72</v>
      </c>
      <c r="O10" s="3">
        <v>1155.78</v>
      </c>
      <c r="P10" s="3">
        <v>8117.5</v>
      </c>
    </row>
    <row r="11" spans="1:16">
      <c r="B11" s="4" t="s">
        <v>29</v>
      </c>
      <c r="K11" s="3">
        <v>130</v>
      </c>
      <c r="L11" s="3">
        <v>130</v>
      </c>
      <c r="M11" s="3">
        <v>148.72</v>
      </c>
      <c r="N11" s="3">
        <v>130.1</v>
      </c>
      <c r="O11" s="3">
        <v>130.04</v>
      </c>
      <c r="P11" s="3">
        <v>668.86</v>
      </c>
    </row>
    <row r="12" spans="1:16">
      <c r="B12" s="4" t="s">
        <v>30</v>
      </c>
      <c r="N12" s="3">
        <v>750</v>
      </c>
      <c r="O12" s="3">
        <v>750</v>
      </c>
      <c r="P12" s="3">
        <v>1500</v>
      </c>
    </row>
    <row r="13" spans="1:16">
      <c r="B13" s="9" t="s">
        <v>31</v>
      </c>
      <c r="K13" s="4">
        <v>1285</v>
      </c>
      <c r="L13" s="4">
        <v>1285</v>
      </c>
      <c r="M13" s="4">
        <v>3643.72</v>
      </c>
      <c r="N13" s="4">
        <v>2036.82</v>
      </c>
      <c r="O13" s="4">
        <v>2035.82</v>
      </c>
      <c r="P13" s="3">
        <v>10286.36</v>
      </c>
    </row>
    <row r="14" spans="1:16">
      <c r="C14" s="4" t="s">
        <v>32</v>
      </c>
      <c r="K14" s="3">
        <v>130</v>
      </c>
      <c r="L14" s="3">
        <v>130</v>
      </c>
      <c r="M14" s="3">
        <v>260</v>
      </c>
      <c r="N14" s="3">
        <v>130.1</v>
      </c>
      <c r="O14" s="3">
        <v>130.04</v>
      </c>
      <c r="P14" s="3">
        <v>780.14</v>
      </c>
    </row>
    <row r="15" spans="1:16">
      <c r="B15" s="9" t="s">
        <v>33</v>
      </c>
      <c r="K15" s="4">
        <v>130</v>
      </c>
      <c r="L15" s="4">
        <v>130</v>
      </c>
      <c r="M15" s="4">
        <v>260</v>
      </c>
      <c r="N15" s="4">
        <v>130.1</v>
      </c>
      <c r="O15" s="4">
        <v>130.04</v>
      </c>
      <c r="P15" s="3">
        <v>780.14</v>
      </c>
    </row>
    <row r="16" spans="1:16">
      <c r="B16" s="4" t="s">
        <v>34</v>
      </c>
      <c r="K16" s="3">
        <v>11715</v>
      </c>
      <c r="N16" s="3">
        <v>10963.18</v>
      </c>
      <c r="O16" s="3">
        <v>10964.18</v>
      </c>
      <c r="P16" s="3">
        <v>33642.36</v>
      </c>
    </row>
    <row r="17" spans="1:16">
      <c r="A17" s="9" t="s">
        <v>35</v>
      </c>
      <c r="K17" s="4">
        <v>11715</v>
      </c>
      <c r="N17" s="4">
        <v>10963.18</v>
      </c>
      <c r="O17" s="4">
        <v>10964.18</v>
      </c>
      <c r="P17" s="3">
        <v>33642.36</v>
      </c>
    </row>
    <row r="18" spans="1:16">
      <c r="A18" s="8" t="s">
        <v>36</v>
      </c>
    </row>
    <row r="19" spans="1:16">
      <c r="B19" s="4" t="s">
        <v>26</v>
      </c>
      <c r="K19" s="3">
        <v>65000</v>
      </c>
      <c r="L19" s="3">
        <v>65000</v>
      </c>
      <c r="M19" s="3">
        <v>65000</v>
      </c>
      <c r="N19" s="3">
        <v>65000</v>
      </c>
      <c r="O19" s="3">
        <v>65000</v>
      </c>
      <c r="P19" s="3">
        <v>325000</v>
      </c>
    </row>
    <row r="20" spans="1:16">
      <c r="B20" s="9" t="s">
        <v>27</v>
      </c>
      <c r="K20" s="4">
        <v>65000</v>
      </c>
      <c r="L20" s="4">
        <v>65000</v>
      </c>
      <c r="M20" s="4">
        <v>65000</v>
      </c>
      <c r="N20" s="4">
        <v>65000</v>
      </c>
      <c r="O20" s="4">
        <v>65000</v>
      </c>
      <c r="P20" s="3">
        <v>325000</v>
      </c>
    </row>
    <row r="21" spans="1:16">
      <c r="B21" s="4" t="s">
        <v>28</v>
      </c>
      <c r="K21" s="3">
        <v>18551.740000000002</v>
      </c>
      <c r="L21" s="3">
        <v>18551.740000000002</v>
      </c>
      <c r="M21" s="3">
        <v>18551.740000000002</v>
      </c>
      <c r="N21" s="3">
        <v>18551.740000000002</v>
      </c>
      <c r="O21" s="3">
        <v>18551.75</v>
      </c>
      <c r="P21" s="3">
        <v>92758.71</v>
      </c>
    </row>
    <row r="22" spans="1:16">
      <c r="B22" s="4" t="s">
        <v>29</v>
      </c>
      <c r="K22" s="3">
        <v>148.72</v>
      </c>
      <c r="L22" s="3">
        <v>148.72</v>
      </c>
      <c r="M22" s="3">
        <v>148.72</v>
      </c>
      <c r="N22" s="3">
        <v>148.72</v>
      </c>
      <c r="O22" s="3">
        <v>148.72</v>
      </c>
      <c r="P22" s="3">
        <v>743.6</v>
      </c>
    </row>
    <row r="23" spans="1:16">
      <c r="B23" s="9" t="s">
        <v>31</v>
      </c>
      <c r="K23" s="4">
        <v>18700.46</v>
      </c>
      <c r="L23" s="4">
        <v>18700.46</v>
      </c>
      <c r="M23" s="4">
        <v>18700.46</v>
      </c>
      <c r="N23" s="4">
        <v>18700.46</v>
      </c>
      <c r="O23" s="4">
        <v>18700.47</v>
      </c>
      <c r="P23" s="3">
        <v>93502.31</v>
      </c>
    </row>
    <row r="24" spans="1:16">
      <c r="C24" s="4" t="s">
        <v>32</v>
      </c>
      <c r="K24" s="3">
        <v>650</v>
      </c>
      <c r="L24" s="3">
        <v>650</v>
      </c>
      <c r="M24" s="3">
        <v>650</v>
      </c>
      <c r="N24" s="3">
        <v>650</v>
      </c>
      <c r="O24" s="3">
        <v>650</v>
      </c>
      <c r="P24" s="3">
        <v>3250</v>
      </c>
    </row>
    <row r="25" spans="1:16">
      <c r="B25" s="9" t="s">
        <v>33</v>
      </c>
      <c r="K25" s="4">
        <v>650</v>
      </c>
      <c r="L25" s="4">
        <v>650</v>
      </c>
      <c r="M25" s="4">
        <v>650</v>
      </c>
      <c r="N25" s="4">
        <v>650</v>
      </c>
      <c r="O25" s="4">
        <v>650</v>
      </c>
      <c r="P25" s="3">
        <v>3250</v>
      </c>
    </row>
    <row r="26" spans="1:16">
      <c r="B26" s="4" t="s">
        <v>34</v>
      </c>
      <c r="K26" s="3">
        <v>46299.54</v>
      </c>
      <c r="N26" s="3">
        <v>46299.54</v>
      </c>
      <c r="O26" s="3">
        <v>46299.53</v>
      </c>
      <c r="P26" s="3">
        <v>138898.60999999999</v>
      </c>
    </row>
    <row r="27" spans="1:16">
      <c r="A27" s="9" t="s">
        <v>35</v>
      </c>
      <c r="K27" s="4">
        <v>46299.54</v>
      </c>
      <c r="N27" s="4">
        <v>46299.54</v>
      </c>
      <c r="O27" s="4">
        <v>46299.53</v>
      </c>
      <c r="P27" s="3">
        <v>138898.60999999999</v>
      </c>
    </row>
    <row r="28" spans="1:16">
      <c r="A28" s="8" t="s">
        <v>37</v>
      </c>
    </row>
    <row r="29" spans="1:16">
      <c r="C29" s="4" t="s">
        <v>25</v>
      </c>
      <c r="M29" s="3">
        <v>2500</v>
      </c>
      <c r="N29" s="3">
        <v>1500</v>
      </c>
      <c r="P29" s="3">
        <v>4000</v>
      </c>
    </row>
    <row r="30" spans="1:16">
      <c r="B30" s="4" t="s">
        <v>26</v>
      </c>
      <c r="K30" s="3">
        <v>9720</v>
      </c>
      <c r="L30" s="3">
        <v>9720</v>
      </c>
      <c r="M30" s="3">
        <v>9720</v>
      </c>
      <c r="N30" s="3">
        <v>9720</v>
      </c>
      <c r="O30" s="3">
        <v>9720</v>
      </c>
      <c r="P30" s="3">
        <v>48600</v>
      </c>
    </row>
    <row r="31" spans="1:16">
      <c r="B31" s="9" t="s">
        <v>27</v>
      </c>
      <c r="K31" s="4">
        <v>9720</v>
      </c>
      <c r="L31" s="4">
        <v>9720</v>
      </c>
      <c r="M31" s="4">
        <v>12220</v>
      </c>
      <c r="N31" s="4">
        <v>11220</v>
      </c>
      <c r="O31" s="4">
        <v>9720</v>
      </c>
      <c r="P31" s="3">
        <v>52600</v>
      </c>
    </row>
    <row r="32" spans="1:16">
      <c r="B32" s="4" t="s">
        <v>28</v>
      </c>
      <c r="K32" s="3">
        <v>564.61</v>
      </c>
      <c r="L32" s="3">
        <v>564.6</v>
      </c>
      <c r="M32" s="3">
        <v>1014.6</v>
      </c>
      <c r="N32" s="3">
        <v>834.6</v>
      </c>
      <c r="O32" s="3">
        <v>564.6</v>
      </c>
      <c r="P32" s="3">
        <v>3543.01</v>
      </c>
    </row>
    <row r="33" spans="1:16">
      <c r="B33" s="4" t="s">
        <v>29</v>
      </c>
      <c r="K33" s="3">
        <v>97.2</v>
      </c>
      <c r="L33" s="3">
        <v>97.2</v>
      </c>
      <c r="M33" s="3">
        <v>122.2</v>
      </c>
      <c r="N33" s="3">
        <v>112.2</v>
      </c>
      <c r="O33" s="3">
        <v>97.2</v>
      </c>
      <c r="P33" s="3">
        <v>526</v>
      </c>
    </row>
    <row r="34" spans="1:16">
      <c r="B34" s="9" t="s">
        <v>31</v>
      </c>
      <c r="K34" s="4">
        <v>661.81</v>
      </c>
      <c r="L34" s="4">
        <v>661.8</v>
      </c>
      <c r="M34" s="4">
        <v>1136.8</v>
      </c>
      <c r="N34" s="4">
        <v>946.8</v>
      </c>
      <c r="O34" s="4">
        <v>661.8</v>
      </c>
      <c r="P34" s="3">
        <v>4069.01</v>
      </c>
    </row>
    <row r="35" spans="1:16">
      <c r="C35" s="4" t="s">
        <v>32</v>
      </c>
      <c r="K35" s="3">
        <v>97.2</v>
      </c>
      <c r="L35" s="3">
        <v>97.2</v>
      </c>
      <c r="M35" s="3">
        <v>122.2</v>
      </c>
      <c r="N35" s="3">
        <v>112.2</v>
      </c>
      <c r="O35" s="3">
        <v>97.2</v>
      </c>
      <c r="P35" s="3">
        <v>526</v>
      </c>
    </row>
    <row r="36" spans="1:16">
      <c r="B36" s="9" t="s">
        <v>33</v>
      </c>
      <c r="K36" s="4">
        <v>97.2</v>
      </c>
      <c r="L36" s="4">
        <v>97.2</v>
      </c>
      <c r="M36" s="4">
        <v>122.2</v>
      </c>
      <c r="N36" s="4">
        <v>112.2</v>
      </c>
      <c r="O36" s="4">
        <v>97.2</v>
      </c>
      <c r="P36" s="3">
        <v>526</v>
      </c>
    </row>
    <row r="37" spans="1:16">
      <c r="B37" s="4" t="s">
        <v>34</v>
      </c>
      <c r="K37" s="3">
        <v>9058.19</v>
      </c>
      <c r="N37" s="3">
        <v>9058.2000000000007</v>
      </c>
      <c r="O37" s="3">
        <v>9058.2000000000007</v>
      </c>
      <c r="P37" s="3">
        <v>27174.59</v>
      </c>
    </row>
    <row r="38" spans="1:16">
      <c r="A38" s="9" t="s">
        <v>35</v>
      </c>
      <c r="K38" s="4">
        <v>9058.19</v>
      </c>
      <c r="N38" s="4">
        <v>9058.2000000000007</v>
      </c>
      <c r="O38" s="4">
        <v>9058.2000000000007</v>
      </c>
      <c r="P38" s="3">
        <v>27174.59</v>
      </c>
    </row>
    <row r="39" spans="1:16">
      <c r="A39" s="8" t="s">
        <v>38</v>
      </c>
    </row>
    <row r="40" spans="1:16">
      <c r="C40" s="4" t="s">
        <v>25</v>
      </c>
      <c r="M40" s="3">
        <v>2850</v>
      </c>
      <c r="P40" s="3">
        <v>2850</v>
      </c>
    </row>
    <row r="41" spans="1:16">
      <c r="B41" s="4" t="s">
        <v>39</v>
      </c>
      <c r="K41" s="3">
        <v>150</v>
      </c>
      <c r="P41" s="3">
        <v>150</v>
      </c>
    </row>
    <row r="42" spans="1:16">
      <c r="B42" s="4" t="s">
        <v>26</v>
      </c>
      <c r="K42" s="3">
        <v>13500</v>
      </c>
      <c r="L42" s="3">
        <v>13500</v>
      </c>
      <c r="M42" s="3">
        <v>14500</v>
      </c>
      <c r="N42" s="3">
        <v>14500</v>
      </c>
      <c r="O42" s="3">
        <v>14500</v>
      </c>
      <c r="P42" s="3">
        <v>70500</v>
      </c>
    </row>
    <row r="43" spans="1:16">
      <c r="B43" s="9" t="s">
        <v>27</v>
      </c>
      <c r="K43" s="4">
        <v>13650</v>
      </c>
      <c r="L43" s="4">
        <v>13500</v>
      </c>
      <c r="M43" s="4">
        <v>17350</v>
      </c>
      <c r="N43" s="4">
        <v>14500</v>
      </c>
      <c r="O43" s="4">
        <v>14500</v>
      </c>
      <c r="P43" s="3">
        <v>73500</v>
      </c>
    </row>
    <row r="44" spans="1:16">
      <c r="B44" s="4" t="s">
        <v>28</v>
      </c>
      <c r="K44" s="3">
        <v>1245</v>
      </c>
      <c r="L44" s="3">
        <v>1245</v>
      </c>
      <c r="M44" s="3">
        <v>1938</v>
      </c>
      <c r="N44" s="3">
        <v>1425</v>
      </c>
      <c r="O44" s="3">
        <v>1425</v>
      </c>
      <c r="P44" s="3">
        <v>7278</v>
      </c>
    </row>
    <row r="45" spans="1:16">
      <c r="B45" s="4" t="s">
        <v>29</v>
      </c>
      <c r="K45" s="3">
        <v>135</v>
      </c>
      <c r="L45" s="3">
        <v>135</v>
      </c>
      <c r="M45" s="3">
        <v>148.72</v>
      </c>
      <c r="N45" s="3">
        <v>145</v>
      </c>
      <c r="O45" s="3">
        <v>145</v>
      </c>
      <c r="P45" s="3">
        <v>708.72</v>
      </c>
    </row>
    <row r="46" spans="1:16">
      <c r="A46" s="10" t="s">
        <v>40</v>
      </c>
    </row>
    <row r="47" spans="1:16" ht="18">
      <c r="H47" s="2" t="s">
        <v>0</v>
      </c>
      <c r="M47" s="3" t="s">
        <v>1</v>
      </c>
      <c r="N47" s="4" t="s">
        <v>2</v>
      </c>
      <c r="P47" s="4" t="s">
        <v>3</v>
      </c>
    </row>
    <row r="48" spans="1:16" ht="25.2">
      <c r="F48" s="5" t="s">
        <v>4</v>
      </c>
      <c r="O48" s="3" t="s">
        <v>5</v>
      </c>
      <c r="P48" s="4">
        <v>2</v>
      </c>
    </row>
    <row r="49" spans="1:16">
      <c r="A49" s="6" t="s">
        <v>6</v>
      </c>
      <c r="B49" s="6" t="s">
        <v>7</v>
      </c>
      <c r="D49" s="3" t="s">
        <v>8</v>
      </c>
      <c r="E49" s="3" t="s">
        <v>9</v>
      </c>
      <c r="F49" s="3" t="s">
        <v>10</v>
      </c>
      <c r="G49" s="3" t="s">
        <v>11</v>
      </c>
      <c r="H49" s="3" t="s">
        <v>12</v>
      </c>
      <c r="I49" s="3" t="s">
        <v>13</v>
      </c>
      <c r="J49" s="3" t="s">
        <v>14</v>
      </c>
      <c r="K49" s="3" t="s">
        <v>15</v>
      </c>
      <c r="L49" s="3" t="s">
        <v>16</v>
      </c>
      <c r="M49" s="3" t="s">
        <v>17</v>
      </c>
      <c r="N49" s="3" t="s">
        <v>18</v>
      </c>
      <c r="O49" s="3" t="s">
        <v>19</v>
      </c>
      <c r="P49" s="3" t="s">
        <v>20</v>
      </c>
    </row>
    <row r="50" spans="1:16">
      <c r="B50" s="9" t="s">
        <v>31</v>
      </c>
      <c r="K50" s="4">
        <v>1380</v>
      </c>
      <c r="L50" s="4">
        <v>1380</v>
      </c>
      <c r="M50" s="4">
        <v>2086.7199999999998</v>
      </c>
      <c r="N50" s="4">
        <v>1570</v>
      </c>
      <c r="O50" s="4">
        <v>1570</v>
      </c>
      <c r="P50" s="3">
        <v>7986.72</v>
      </c>
    </row>
    <row r="51" spans="1:16">
      <c r="C51" s="4" t="s">
        <v>32</v>
      </c>
      <c r="K51" s="3">
        <v>135</v>
      </c>
      <c r="L51" s="3">
        <v>135</v>
      </c>
      <c r="M51" s="3">
        <v>173.5</v>
      </c>
      <c r="N51" s="3">
        <v>145</v>
      </c>
      <c r="O51" s="3">
        <v>145</v>
      </c>
      <c r="P51" s="3">
        <v>733.5</v>
      </c>
    </row>
    <row r="52" spans="1:16">
      <c r="B52" s="9" t="s">
        <v>33</v>
      </c>
      <c r="K52" s="4">
        <v>135</v>
      </c>
      <c r="L52" s="4">
        <v>135</v>
      </c>
      <c r="M52" s="4">
        <v>173.5</v>
      </c>
      <c r="N52" s="4">
        <v>145</v>
      </c>
      <c r="O52" s="4">
        <v>145</v>
      </c>
      <c r="P52" s="3">
        <v>733.5</v>
      </c>
    </row>
    <row r="53" spans="1:16">
      <c r="B53" s="4" t="s">
        <v>34</v>
      </c>
      <c r="K53" s="3">
        <v>12120</v>
      </c>
      <c r="N53" s="3">
        <v>12930</v>
      </c>
      <c r="O53" s="3">
        <v>12930</v>
      </c>
      <c r="P53" s="3">
        <v>37980</v>
      </c>
    </row>
    <row r="54" spans="1:16">
      <c r="B54" s="9" t="s">
        <v>35</v>
      </c>
      <c r="K54" s="4">
        <v>12120</v>
      </c>
      <c r="N54" s="4">
        <v>12930</v>
      </c>
      <c r="O54" s="4">
        <v>12930</v>
      </c>
      <c r="P54" s="3">
        <v>37980</v>
      </c>
    </row>
    <row r="55" spans="1:16">
      <c r="A55" s="8" t="s">
        <v>41</v>
      </c>
    </row>
    <row r="56" spans="1:16">
      <c r="C56" s="4" t="s">
        <v>25</v>
      </c>
      <c r="M56" s="3">
        <v>2850</v>
      </c>
      <c r="P56" s="3">
        <v>2850</v>
      </c>
    </row>
    <row r="57" spans="1:16">
      <c r="B57" s="4" t="s">
        <v>26</v>
      </c>
      <c r="K57" s="3">
        <v>14000</v>
      </c>
      <c r="L57" s="3">
        <v>14000</v>
      </c>
      <c r="M57" s="3">
        <v>14000</v>
      </c>
      <c r="N57" s="3">
        <v>14000</v>
      </c>
      <c r="O57" s="3">
        <v>14000</v>
      </c>
      <c r="P57" s="3">
        <v>70000</v>
      </c>
    </row>
    <row r="58" spans="1:16">
      <c r="B58" s="9" t="s">
        <v>27</v>
      </c>
      <c r="K58" s="4">
        <v>14000</v>
      </c>
      <c r="L58" s="4">
        <v>14000</v>
      </c>
      <c r="M58" s="4">
        <v>16850</v>
      </c>
      <c r="N58" s="4">
        <v>14000</v>
      </c>
      <c r="O58" s="4">
        <v>14000</v>
      </c>
      <c r="P58" s="3">
        <v>72850</v>
      </c>
    </row>
    <row r="59" spans="1:16">
      <c r="B59" s="4" t="s">
        <v>28</v>
      </c>
      <c r="K59" s="3">
        <v>1335</v>
      </c>
      <c r="L59" s="3">
        <v>1335</v>
      </c>
      <c r="M59" s="3">
        <v>1848</v>
      </c>
      <c r="N59" s="3">
        <v>1335</v>
      </c>
      <c r="O59" s="3">
        <v>1335</v>
      </c>
      <c r="P59" s="3">
        <v>7188</v>
      </c>
    </row>
    <row r="60" spans="1:16">
      <c r="B60" s="4" t="s">
        <v>29</v>
      </c>
      <c r="K60" s="3">
        <v>140</v>
      </c>
      <c r="L60" s="3">
        <v>140</v>
      </c>
      <c r="M60" s="3">
        <v>148.72</v>
      </c>
      <c r="N60" s="3">
        <v>140</v>
      </c>
      <c r="O60" s="3">
        <v>140</v>
      </c>
      <c r="P60" s="3">
        <v>708.72</v>
      </c>
    </row>
    <row r="61" spans="1:16">
      <c r="B61" s="9" t="s">
        <v>31</v>
      </c>
      <c r="K61" s="4">
        <v>1475</v>
      </c>
      <c r="L61" s="4">
        <v>1475</v>
      </c>
      <c r="M61" s="4">
        <v>1996.72</v>
      </c>
      <c r="N61" s="4">
        <v>1475</v>
      </c>
      <c r="O61" s="4">
        <v>1475</v>
      </c>
      <c r="P61" s="3">
        <v>7896.72</v>
      </c>
    </row>
    <row r="62" spans="1:16">
      <c r="C62" s="4" t="s">
        <v>32</v>
      </c>
      <c r="K62" s="3">
        <v>140</v>
      </c>
      <c r="L62" s="3">
        <v>140</v>
      </c>
      <c r="M62" s="3">
        <v>168.5</v>
      </c>
      <c r="N62" s="3">
        <v>140</v>
      </c>
      <c r="O62" s="3">
        <v>140</v>
      </c>
      <c r="P62" s="3">
        <v>728.5</v>
      </c>
    </row>
    <row r="63" spans="1:16">
      <c r="B63" s="9" t="s">
        <v>33</v>
      </c>
      <c r="K63" s="4">
        <v>140</v>
      </c>
      <c r="L63" s="4">
        <v>140</v>
      </c>
      <c r="M63" s="4">
        <v>168.5</v>
      </c>
      <c r="N63" s="4">
        <v>140</v>
      </c>
      <c r="O63" s="4">
        <v>140</v>
      </c>
      <c r="P63" s="3">
        <v>728.5</v>
      </c>
    </row>
    <row r="64" spans="1:16">
      <c r="B64" s="4" t="s">
        <v>34</v>
      </c>
      <c r="K64" s="3">
        <v>12525</v>
      </c>
      <c r="N64" s="3">
        <v>12525</v>
      </c>
      <c r="O64" s="3">
        <v>12525</v>
      </c>
      <c r="P64" s="3">
        <v>37575</v>
      </c>
    </row>
    <row r="65" spans="1:16">
      <c r="B65" s="9" t="s">
        <v>35</v>
      </c>
      <c r="K65" s="4">
        <v>12525</v>
      </c>
      <c r="N65" s="4">
        <v>12525</v>
      </c>
      <c r="O65" s="4">
        <v>12525</v>
      </c>
      <c r="P65" s="3">
        <v>37575</v>
      </c>
    </row>
    <row r="66" spans="1:16">
      <c r="A66" s="8" t="s">
        <v>42</v>
      </c>
    </row>
    <row r="67" spans="1:16">
      <c r="C67" s="4" t="s">
        <v>25</v>
      </c>
      <c r="M67" s="3">
        <v>10000</v>
      </c>
      <c r="P67" s="3">
        <v>10000</v>
      </c>
    </row>
    <row r="68" spans="1:16">
      <c r="B68" s="4" t="s">
        <v>26</v>
      </c>
      <c r="K68" s="3">
        <v>32844</v>
      </c>
      <c r="L68" s="3">
        <v>32844</v>
      </c>
      <c r="M68" s="3">
        <v>32844</v>
      </c>
      <c r="N68" s="3">
        <v>32430</v>
      </c>
      <c r="O68" s="3">
        <v>32430</v>
      </c>
      <c r="P68" s="3">
        <v>163392</v>
      </c>
    </row>
    <row r="69" spans="1:16">
      <c r="B69" s="4" t="s">
        <v>43</v>
      </c>
      <c r="K69" s="3">
        <v>500</v>
      </c>
      <c r="L69" s="3">
        <v>500</v>
      </c>
      <c r="M69" s="3">
        <v>500</v>
      </c>
      <c r="N69" s="3">
        <v>500</v>
      </c>
      <c r="O69" s="3">
        <v>500</v>
      </c>
      <c r="P69" s="3">
        <v>2500</v>
      </c>
    </row>
    <row r="70" spans="1:16">
      <c r="B70" s="4" t="s">
        <v>44</v>
      </c>
      <c r="K70" s="3">
        <v>1500</v>
      </c>
      <c r="L70" s="3">
        <v>1500</v>
      </c>
      <c r="M70" s="3">
        <v>1500</v>
      </c>
      <c r="N70" s="3">
        <v>1500</v>
      </c>
      <c r="O70" s="3">
        <v>1500</v>
      </c>
      <c r="P70" s="3">
        <v>7500</v>
      </c>
    </row>
    <row r="71" spans="1:16">
      <c r="B71" s="9" t="s">
        <v>27</v>
      </c>
      <c r="K71" s="4">
        <v>34844</v>
      </c>
      <c r="L71" s="4">
        <v>34844</v>
      </c>
      <c r="M71" s="4">
        <v>44844</v>
      </c>
      <c r="N71" s="4">
        <v>34430</v>
      </c>
      <c r="O71" s="4">
        <v>34430</v>
      </c>
      <c r="P71" s="3">
        <v>183392</v>
      </c>
    </row>
    <row r="72" spans="1:16">
      <c r="B72" s="4" t="s">
        <v>28</v>
      </c>
      <c r="K72" s="3">
        <v>8093.25</v>
      </c>
      <c r="L72" s="3">
        <v>8093.25</v>
      </c>
      <c r="M72" s="3">
        <v>11693.25</v>
      </c>
      <c r="N72" s="3">
        <v>8093.25</v>
      </c>
      <c r="O72" s="3">
        <v>8093.25</v>
      </c>
      <c r="P72" s="3">
        <v>44066.25</v>
      </c>
    </row>
    <row r="73" spans="1:16">
      <c r="B73" s="4" t="s">
        <v>29</v>
      </c>
      <c r="K73" s="3">
        <v>148.72</v>
      </c>
      <c r="L73" s="3">
        <v>148.72</v>
      </c>
      <c r="M73" s="3">
        <v>148.72</v>
      </c>
      <c r="N73" s="3">
        <v>148.72</v>
      </c>
      <c r="O73" s="3">
        <v>148.72</v>
      </c>
      <c r="P73" s="3">
        <v>743.6</v>
      </c>
    </row>
    <row r="74" spans="1:16">
      <c r="B74" s="9" t="s">
        <v>31</v>
      </c>
      <c r="K74" s="4">
        <v>8241.9699999999993</v>
      </c>
      <c r="L74" s="4">
        <v>8241.9699999999993</v>
      </c>
      <c r="M74" s="4">
        <v>11841.97</v>
      </c>
      <c r="N74" s="4">
        <v>8241.9699999999993</v>
      </c>
      <c r="O74" s="4">
        <v>8241.9699999999993</v>
      </c>
      <c r="P74" s="3">
        <v>44809.85</v>
      </c>
    </row>
    <row r="75" spans="1:16">
      <c r="C75" s="4" t="s">
        <v>32</v>
      </c>
      <c r="K75" s="3">
        <v>387</v>
      </c>
      <c r="L75" s="3">
        <v>387</v>
      </c>
      <c r="M75" s="3">
        <v>487</v>
      </c>
      <c r="N75" s="3">
        <v>387</v>
      </c>
      <c r="O75" s="3">
        <v>387</v>
      </c>
      <c r="P75" s="3">
        <v>2035</v>
      </c>
    </row>
    <row r="76" spans="1:16">
      <c r="B76" s="4" t="s">
        <v>45</v>
      </c>
      <c r="K76" s="3">
        <v>4156</v>
      </c>
      <c r="L76" s="3">
        <v>4156</v>
      </c>
      <c r="M76" s="3">
        <v>4156</v>
      </c>
      <c r="N76" s="3">
        <v>4570</v>
      </c>
      <c r="O76" s="3">
        <v>4570</v>
      </c>
      <c r="P76" s="3">
        <v>21608</v>
      </c>
    </row>
    <row r="77" spans="1:16">
      <c r="B77" s="9" t="s">
        <v>33</v>
      </c>
      <c r="K77" s="4">
        <v>4543</v>
      </c>
      <c r="L77" s="4">
        <v>4543</v>
      </c>
      <c r="M77" s="4">
        <v>4643</v>
      </c>
      <c r="N77" s="4">
        <v>4957</v>
      </c>
      <c r="O77" s="4">
        <v>4957</v>
      </c>
      <c r="P77" s="3">
        <v>23643</v>
      </c>
    </row>
    <row r="78" spans="1:16">
      <c r="B78" s="4" t="s">
        <v>34</v>
      </c>
      <c r="K78" s="3">
        <v>26602.03</v>
      </c>
      <c r="N78" s="3">
        <v>26188.03</v>
      </c>
      <c r="O78" s="3">
        <v>26188.03</v>
      </c>
      <c r="P78" s="3">
        <v>78978.09</v>
      </c>
    </row>
    <row r="79" spans="1:16">
      <c r="B79" s="9" t="s">
        <v>35</v>
      </c>
      <c r="K79" s="4">
        <v>26602.03</v>
      </c>
      <c r="N79" s="4">
        <v>26188.03</v>
      </c>
      <c r="O79" s="4">
        <v>26188.03</v>
      </c>
      <c r="P79" s="3">
        <v>78978.09</v>
      </c>
    </row>
    <row r="80" spans="1:16">
      <c r="A80" s="8" t="s">
        <v>46</v>
      </c>
    </row>
    <row r="81" spans="1:16">
      <c r="C81" s="4" t="s">
        <v>25</v>
      </c>
      <c r="M81" s="3">
        <v>10000</v>
      </c>
      <c r="P81" s="3">
        <v>10000</v>
      </c>
    </row>
    <row r="82" spans="1:16">
      <c r="B82" s="4" t="s">
        <v>26</v>
      </c>
      <c r="K82" s="3">
        <v>20000</v>
      </c>
      <c r="L82" s="3">
        <v>20000</v>
      </c>
      <c r="M82" s="3">
        <v>20000</v>
      </c>
      <c r="N82" s="3">
        <v>20000</v>
      </c>
      <c r="O82" s="3">
        <v>20000</v>
      </c>
      <c r="P82" s="3">
        <v>100000</v>
      </c>
    </row>
    <row r="83" spans="1:16">
      <c r="B83" s="9" t="s">
        <v>27</v>
      </c>
      <c r="K83" s="4">
        <v>20000</v>
      </c>
      <c r="L83" s="4">
        <v>20000</v>
      </c>
      <c r="M83" s="4">
        <v>30000</v>
      </c>
      <c r="N83" s="4">
        <v>20000</v>
      </c>
      <c r="O83" s="4">
        <v>20000</v>
      </c>
      <c r="P83" s="3">
        <v>110000</v>
      </c>
    </row>
    <row r="84" spans="1:16">
      <c r="B84" s="4" t="s">
        <v>28</v>
      </c>
      <c r="K84" s="3">
        <v>2709.33</v>
      </c>
      <c r="L84" s="3">
        <v>2709.33</v>
      </c>
      <c r="M84" s="3">
        <v>5309.34</v>
      </c>
      <c r="N84" s="3">
        <v>2709.33</v>
      </c>
      <c r="O84" s="3">
        <v>2709.34</v>
      </c>
      <c r="P84" s="3">
        <v>16146.67</v>
      </c>
    </row>
    <row r="85" spans="1:16">
      <c r="B85" s="4" t="s">
        <v>29</v>
      </c>
      <c r="K85" s="3">
        <v>148.72</v>
      </c>
      <c r="L85" s="3">
        <v>148.72</v>
      </c>
      <c r="M85" s="3">
        <v>148.72</v>
      </c>
      <c r="N85" s="3">
        <v>148.72</v>
      </c>
      <c r="O85" s="3">
        <v>148.72</v>
      </c>
      <c r="P85" s="3">
        <v>743.6</v>
      </c>
    </row>
    <row r="86" spans="1:16">
      <c r="B86" s="9" t="s">
        <v>31</v>
      </c>
      <c r="K86" s="4">
        <v>2858.05</v>
      </c>
      <c r="L86" s="4">
        <v>2858.05</v>
      </c>
      <c r="M86" s="4">
        <v>5458.06</v>
      </c>
      <c r="N86" s="4">
        <v>2858.05</v>
      </c>
      <c r="O86" s="4">
        <v>2858.06</v>
      </c>
      <c r="P86" s="3">
        <v>16890.27</v>
      </c>
    </row>
    <row r="87" spans="1:16">
      <c r="C87" s="4" t="s">
        <v>32</v>
      </c>
      <c r="K87" s="3">
        <v>200</v>
      </c>
      <c r="L87" s="3">
        <v>200</v>
      </c>
      <c r="M87" s="3">
        <v>300</v>
      </c>
      <c r="N87" s="3">
        <v>200</v>
      </c>
      <c r="O87" s="3">
        <v>200</v>
      </c>
      <c r="P87" s="3">
        <v>1100</v>
      </c>
    </row>
    <row r="88" spans="1:16">
      <c r="B88" s="9" t="s">
        <v>33</v>
      </c>
      <c r="K88" s="4">
        <v>200</v>
      </c>
      <c r="L88" s="4">
        <v>200</v>
      </c>
      <c r="M88" s="4">
        <v>300</v>
      </c>
      <c r="N88" s="4">
        <v>200</v>
      </c>
      <c r="O88" s="4">
        <v>200</v>
      </c>
      <c r="P88" s="3">
        <v>1100</v>
      </c>
    </row>
    <row r="89" spans="1:16">
      <c r="B89" s="4" t="s">
        <v>34</v>
      </c>
      <c r="K89" s="3">
        <v>17141.95</v>
      </c>
      <c r="N89" s="3">
        <v>17141.95</v>
      </c>
      <c r="O89" s="3">
        <v>17141.939999999999</v>
      </c>
      <c r="P89" s="3">
        <v>51425.84</v>
      </c>
    </row>
    <row r="90" spans="1:16">
      <c r="B90" s="9" t="s">
        <v>35</v>
      </c>
      <c r="K90" s="4">
        <v>17141.95</v>
      </c>
      <c r="N90" s="4">
        <v>17141.95</v>
      </c>
      <c r="O90" s="4">
        <v>17141.939999999999</v>
      </c>
      <c r="P90" s="3">
        <v>51425.84</v>
      </c>
    </row>
    <row r="91" spans="1:16">
      <c r="A91" s="8" t="s">
        <v>47</v>
      </c>
    </row>
    <row r="92" spans="1:16">
      <c r="A92" s="10" t="s">
        <v>40</v>
      </c>
    </row>
    <row r="93" spans="1:16" ht="18">
      <c r="H93" s="2" t="s">
        <v>0</v>
      </c>
      <c r="M93" s="3" t="s">
        <v>1</v>
      </c>
      <c r="N93" s="4" t="s">
        <v>2</v>
      </c>
      <c r="P93" s="4" t="s">
        <v>3</v>
      </c>
    </row>
    <row r="94" spans="1:16" ht="25.2">
      <c r="F94" s="5" t="s">
        <v>4</v>
      </c>
      <c r="O94" s="3" t="s">
        <v>5</v>
      </c>
      <c r="P94" s="4">
        <v>3</v>
      </c>
    </row>
    <row r="95" spans="1:16">
      <c r="A95" s="6" t="s">
        <v>6</v>
      </c>
      <c r="B95" s="6" t="s">
        <v>7</v>
      </c>
      <c r="D95" s="3" t="s">
        <v>8</v>
      </c>
      <c r="E95" s="3" t="s">
        <v>9</v>
      </c>
      <c r="F95" s="3" t="s">
        <v>10</v>
      </c>
      <c r="G95" s="3" t="s">
        <v>11</v>
      </c>
      <c r="H95" s="3" t="s">
        <v>12</v>
      </c>
      <c r="I95" s="3" t="s">
        <v>13</v>
      </c>
      <c r="J95" s="3" t="s">
        <v>14</v>
      </c>
      <c r="K95" s="3" t="s">
        <v>15</v>
      </c>
      <c r="L95" s="3" t="s">
        <v>16</v>
      </c>
      <c r="M95" s="3" t="s">
        <v>17</v>
      </c>
      <c r="N95" s="3" t="s">
        <v>18</v>
      </c>
      <c r="O95" s="3" t="s">
        <v>19</v>
      </c>
      <c r="P95" s="3" t="s">
        <v>20</v>
      </c>
    </row>
    <row r="96" spans="1:16">
      <c r="C96" s="4" t="s">
        <v>25</v>
      </c>
      <c r="M96" s="3">
        <v>2850</v>
      </c>
      <c r="P96" s="3">
        <v>2850</v>
      </c>
    </row>
    <row r="97" spans="1:16">
      <c r="B97" s="4" t="s">
        <v>26</v>
      </c>
      <c r="K97" s="3">
        <v>12000</v>
      </c>
      <c r="L97" s="3">
        <v>12000</v>
      </c>
      <c r="M97" s="3">
        <v>13000</v>
      </c>
      <c r="N97" s="3">
        <v>13000</v>
      </c>
      <c r="O97" s="3">
        <v>13000</v>
      </c>
      <c r="P97" s="3">
        <v>63000</v>
      </c>
    </row>
    <row r="98" spans="1:16">
      <c r="B98" s="9" t="s">
        <v>27</v>
      </c>
      <c r="K98" s="4">
        <v>12000</v>
      </c>
      <c r="L98" s="4">
        <v>12000</v>
      </c>
      <c r="M98" s="4">
        <v>15850</v>
      </c>
      <c r="N98" s="4">
        <v>13000</v>
      </c>
      <c r="O98" s="4">
        <v>13000</v>
      </c>
      <c r="P98" s="3">
        <v>65850</v>
      </c>
    </row>
    <row r="99" spans="1:16">
      <c r="B99" s="4" t="s">
        <v>28</v>
      </c>
      <c r="K99" s="3">
        <v>975</v>
      </c>
      <c r="L99" s="3">
        <v>975</v>
      </c>
      <c r="M99" s="3">
        <v>1668</v>
      </c>
      <c r="N99" s="3">
        <v>1155</v>
      </c>
      <c r="O99" s="3">
        <v>1155</v>
      </c>
      <c r="P99" s="3">
        <v>5928</v>
      </c>
    </row>
    <row r="100" spans="1:16">
      <c r="B100" s="4" t="s">
        <v>29</v>
      </c>
      <c r="K100" s="3">
        <v>120</v>
      </c>
      <c r="L100" s="3">
        <v>120</v>
      </c>
      <c r="M100" s="3">
        <v>148.72</v>
      </c>
      <c r="N100" s="3">
        <v>130</v>
      </c>
      <c r="O100" s="3">
        <v>130</v>
      </c>
      <c r="P100" s="3">
        <v>648.72</v>
      </c>
    </row>
    <row r="101" spans="1:16">
      <c r="B101" s="9" t="s">
        <v>31</v>
      </c>
      <c r="K101" s="4">
        <v>1095</v>
      </c>
      <c r="L101" s="4">
        <v>1095</v>
      </c>
      <c r="M101" s="4">
        <v>1816.72</v>
      </c>
      <c r="N101" s="4">
        <v>1285</v>
      </c>
      <c r="O101" s="4">
        <v>1285</v>
      </c>
      <c r="P101" s="3">
        <v>6576.72</v>
      </c>
    </row>
    <row r="102" spans="1:16">
      <c r="C102" s="4" t="s">
        <v>32</v>
      </c>
      <c r="K102" s="3">
        <v>120</v>
      </c>
      <c r="L102" s="3">
        <v>120</v>
      </c>
      <c r="M102" s="3">
        <v>158.5</v>
      </c>
      <c r="N102" s="3">
        <v>130</v>
      </c>
      <c r="O102" s="3">
        <v>130</v>
      </c>
      <c r="P102" s="3">
        <v>658.5</v>
      </c>
    </row>
    <row r="103" spans="1:16">
      <c r="B103" s="9" t="s">
        <v>33</v>
      </c>
      <c r="K103" s="4">
        <v>120</v>
      </c>
      <c r="L103" s="4">
        <v>120</v>
      </c>
      <c r="M103" s="4">
        <v>158.5</v>
      </c>
      <c r="N103" s="4">
        <v>130</v>
      </c>
      <c r="O103" s="4">
        <v>130</v>
      </c>
      <c r="P103" s="3">
        <v>658.5</v>
      </c>
    </row>
    <row r="104" spans="1:16">
      <c r="C104" s="4" t="s">
        <v>34</v>
      </c>
      <c r="K104" s="3">
        <v>10905</v>
      </c>
      <c r="N104" s="3">
        <v>11715</v>
      </c>
      <c r="O104" s="3">
        <v>11715</v>
      </c>
      <c r="P104" s="3">
        <v>34335</v>
      </c>
    </row>
    <row r="105" spans="1:16">
      <c r="B105" s="9" t="s">
        <v>35</v>
      </c>
      <c r="K105" s="4">
        <v>10905</v>
      </c>
      <c r="N105" s="4">
        <v>11715</v>
      </c>
      <c r="O105" s="4">
        <v>11715</v>
      </c>
      <c r="P105" s="3">
        <v>34335</v>
      </c>
    </row>
    <row r="106" spans="1:16">
      <c r="A106" s="8" t="s">
        <v>48</v>
      </c>
    </row>
    <row r="107" spans="1:16">
      <c r="C107" s="4" t="s">
        <v>25</v>
      </c>
      <c r="M107" s="3">
        <v>2850</v>
      </c>
      <c r="P107" s="3">
        <v>2850</v>
      </c>
    </row>
    <row r="108" spans="1:16">
      <c r="B108" s="4" t="s">
        <v>26</v>
      </c>
      <c r="K108" s="3">
        <v>18800</v>
      </c>
      <c r="L108" s="3">
        <v>18800</v>
      </c>
      <c r="M108" s="3">
        <v>18800</v>
      </c>
      <c r="N108" s="3">
        <v>18800</v>
      </c>
      <c r="O108" s="3">
        <v>18800</v>
      </c>
      <c r="P108" s="3">
        <v>94000</v>
      </c>
    </row>
    <row r="109" spans="1:16">
      <c r="B109" s="9" t="s">
        <v>27</v>
      </c>
      <c r="K109" s="4">
        <v>18800</v>
      </c>
      <c r="L109" s="4">
        <v>18800</v>
      </c>
      <c r="M109" s="4">
        <v>21650</v>
      </c>
      <c r="N109" s="4">
        <v>18800</v>
      </c>
      <c r="O109" s="4">
        <v>18800</v>
      </c>
      <c r="P109" s="3">
        <v>96850</v>
      </c>
    </row>
    <row r="110" spans="1:16">
      <c r="B110" s="4" t="s">
        <v>28</v>
      </c>
      <c r="K110" s="3">
        <v>2397.33</v>
      </c>
      <c r="L110" s="3">
        <v>2397.34</v>
      </c>
      <c r="M110" s="3">
        <v>3138.33</v>
      </c>
      <c r="N110" s="3">
        <v>2397.33</v>
      </c>
      <c r="O110" s="3">
        <v>2397.34</v>
      </c>
      <c r="P110" s="3">
        <v>12727.67</v>
      </c>
    </row>
    <row r="111" spans="1:16">
      <c r="B111" s="4" t="s">
        <v>29</v>
      </c>
      <c r="K111" s="3">
        <v>148.72</v>
      </c>
      <c r="L111" s="3">
        <v>148.72</v>
      </c>
      <c r="M111" s="3">
        <v>148.72</v>
      </c>
      <c r="N111" s="3">
        <v>148.72</v>
      </c>
      <c r="O111" s="3">
        <v>148.72</v>
      </c>
      <c r="P111" s="3">
        <v>743.6</v>
      </c>
    </row>
    <row r="112" spans="1:16">
      <c r="B112" s="9" t="s">
        <v>31</v>
      </c>
      <c r="K112" s="4">
        <v>2546.0500000000002</v>
      </c>
      <c r="L112" s="4">
        <v>2546.06</v>
      </c>
      <c r="M112" s="4">
        <v>3287.05</v>
      </c>
      <c r="N112" s="4">
        <v>2546.0500000000002</v>
      </c>
      <c r="O112" s="4">
        <v>2546.06</v>
      </c>
      <c r="P112" s="3">
        <v>13471.27</v>
      </c>
    </row>
    <row r="113" spans="1:16">
      <c r="C113" s="4" t="s">
        <v>32</v>
      </c>
      <c r="K113" s="3">
        <v>188</v>
      </c>
      <c r="L113" s="3">
        <v>188</v>
      </c>
      <c r="M113" s="3">
        <v>216.5</v>
      </c>
      <c r="N113" s="3">
        <v>188</v>
      </c>
      <c r="O113" s="3">
        <v>188</v>
      </c>
      <c r="P113" s="3">
        <v>968.5</v>
      </c>
    </row>
    <row r="114" spans="1:16">
      <c r="B114" s="9" t="s">
        <v>33</v>
      </c>
      <c r="K114" s="4">
        <v>188</v>
      </c>
      <c r="L114" s="4">
        <v>188</v>
      </c>
      <c r="M114" s="4">
        <v>216.5</v>
      </c>
      <c r="N114" s="4">
        <v>188</v>
      </c>
      <c r="O114" s="4">
        <v>188</v>
      </c>
      <c r="P114" s="3">
        <v>968.5</v>
      </c>
    </row>
    <row r="115" spans="1:16">
      <c r="C115" s="4" t="s">
        <v>34</v>
      </c>
      <c r="K115" s="3">
        <v>16253.95</v>
      </c>
      <c r="N115" s="3">
        <v>16253.95</v>
      </c>
      <c r="O115" s="3">
        <v>16253.94</v>
      </c>
      <c r="P115" s="3">
        <v>48761.84</v>
      </c>
    </row>
    <row r="116" spans="1:16">
      <c r="B116" s="9" t="s">
        <v>35</v>
      </c>
      <c r="K116" s="4">
        <v>16253.95</v>
      </c>
      <c r="N116" s="4">
        <v>16253.95</v>
      </c>
      <c r="O116" s="4">
        <v>16253.94</v>
      </c>
      <c r="P116" s="3">
        <v>48761.84</v>
      </c>
    </row>
    <row r="117" spans="1:16">
      <c r="A117" s="8" t="s">
        <v>49</v>
      </c>
    </row>
    <row r="118" spans="1:16">
      <c r="C118" s="4" t="s">
        <v>25</v>
      </c>
      <c r="M118" s="3">
        <v>2850</v>
      </c>
      <c r="P118" s="3">
        <v>2850</v>
      </c>
    </row>
    <row r="119" spans="1:16">
      <c r="B119" s="4" t="s">
        <v>26</v>
      </c>
      <c r="K119" s="3">
        <v>15000</v>
      </c>
      <c r="L119" s="3">
        <v>15000</v>
      </c>
      <c r="M119" s="3">
        <v>15000</v>
      </c>
      <c r="N119" s="3">
        <v>15000</v>
      </c>
      <c r="O119" s="3">
        <v>15000</v>
      </c>
      <c r="P119" s="3">
        <v>75000</v>
      </c>
    </row>
    <row r="120" spans="1:16">
      <c r="B120" s="9" t="s">
        <v>27</v>
      </c>
      <c r="K120" s="4">
        <v>15000</v>
      </c>
      <c r="L120" s="4">
        <v>15000</v>
      </c>
      <c r="M120" s="4">
        <v>17850</v>
      </c>
      <c r="N120" s="4">
        <v>15000</v>
      </c>
      <c r="O120" s="4">
        <v>15000</v>
      </c>
      <c r="P120" s="3">
        <v>77850</v>
      </c>
    </row>
    <row r="121" spans="1:16">
      <c r="B121" s="4" t="s">
        <v>28</v>
      </c>
      <c r="K121" s="3">
        <v>1515</v>
      </c>
      <c r="L121" s="3">
        <v>1515</v>
      </c>
      <c r="M121" s="3">
        <v>2028</v>
      </c>
      <c r="N121" s="3">
        <v>1515</v>
      </c>
      <c r="O121" s="3">
        <v>1515</v>
      </c>
      <c r="P121" s="3">
        <v>8088</v>
      </c>
    </row>
    <row r="122" spans="1:16">
      <c r="B122" s="4" t="s">
        <v>29</v>
      </c>
      <c r="K122" s="3">
        <v>148.72</v>
      </c>
      <c r="L122" s="3">
        <v>148.72</v>
      </c>
      <c r="M122" s="3">
        <v>148.72</v>
      </c>
      <c r="N122" s="3">
        <v>148.72</v>
      </c>
      <c r="O122" s="3">
        <v>148.72</v>
      </c>
      <c r="P122" s="3">
        <v>743.6</v>
      </c>
    </row>
    <row r="123" spans="1:16">
      <c r="B123" s="9" t="s">
        <v>31</v>
      </c>
      <c r="K123" s="4">
        <v>1663.72</v>
      </c>
      <c r="L123" s="4">
        <v>1663.72</v>
      </c>
      <c r="M123" s="4">
        <v>2176.7199999999998</v>
      </c>
      <c r="N123" s="4">
        <v>1663.72</v>
      </c>
      <c r="O123" s="4">
        <v>1663.72</v>
      </c>
      <c r="P123" s="3">
        <v>8831.6</v>
      </c>
    </row>
    <row r="124" spans="1:16">
      <c r="C124" s="4" t="s">
        <v>32</v>
      </c>
      <c r="K124" s="3">
        <v>150</v>
      </c>
      <c r="L124" s="3">
        <v>150</v>
      </c>
      <c r="M124" s="3">
        <v>178.5</v>
      </c>
      <c r="N124" s="3">
        <v>150</v>
      </c>
      <c r="O124" s="3">
        <v>150</v>
      </c>
      <c r="P124" s="3">
        <v>778.5</v>
      </c>
    </row>
    <row r="125" spans="1:16">
      <c r="B125" s="9" t="s">
        <v>33</v>
      </c>
      <c r="K125" s="4">
        <v>150</v>
      </c>
      <c r="L125" s="4">
        <v>150</v>
      </c>
      <c r="M125" s="4">
        <v>178.5</v>
      </c>
      <c r="N125" s="4">
        <v>150</v>
      </c>
      <c r="O125" s="4">
        <v>150</v>
      </c>
      <c r="P125" s="3">
        <v>778.5</v>
      </c>
    </row>
    <row r="126" spans="1:16">
      <c r="C126" s="4" t="s">
        <v>34</v>
      </c>
      <c r="K126" s="3">
        <v>13336.28</v>
      </c>
      <c r="N126" s="3">
        <v>13336.28</v>
      </c>
      <c r="O126" s="3">
        <v>13336.28</v>
      </c>
      <c r="P126" s="3">
        <v>40008.839999999997</v>
      </c>
    </row>
    <row r="127" spans="1:16">
      <c r="B127" s="9" t="s">
        <v>35</v>
      </c>
      <c r="K127" s="4">
        <v>13336.28</v>
      </c>
      <c r="N127" s="4">
        <v>13336.28</v>
      </c>
      <c r="O127" s="4">
        <v>13336.28</v>
      </c>
      <c r="P127" s="3">
        <v>40008.839999999997</v>
      </c>
    </row>
    <row r="128" spans="1:16">
      <c r="A128" s="8" t="s">
        <v>50</v>
      </c>
    </row>
    <row r="129" spans="1:19">
      <c r="B129" s="4" t="s">
        <v>26</v>
      </c>
      <c r="N129" s="3">
        <v>4565.22</v>
      </c>
      <c r="O129" s="3">
        <v>10500</v>
      </c>
      <c r="P129" s="3">
        <v>15065.22</v>
      </c>
    </row>
    <row r="130" spans="1:19">
      <c r="B130" s="9" t="s">
        <v>27</v>
      </c>
      <c r="N130" s="4">
        <v>4565.22</v>
      </c>
      <c r="O130" s="4">
        <v>10500</v>
      </c>
      <c r="P130" s="3">
        <v>15065.22</v>
      </c>
    </row>
    <row r="131" spans="1:19">
      <c r="B131" s="4" t="s">
        <v>28</v>
      </c>
      <c r="N131" s="3">
        <v>363.14</v>
      </c>
      <c r="O131" s="3">
        <v>705</v>
      </c>
      <c r="P131" s="3">
        <v>1068.1400000000001</v>
      </c>
    </row>
    <row r="132" spans="1:19">
      <c r="B132" s="4" t="s">
        <v>29</v>
      </c>
      <c r="N132" s="3">
        <v>45.65</v>
      </c>
      <c r="O132" s="3">
        <v>105</v>
      </c>
      <c r="P132" s="3">
        <v>150.65</v>
      </c>
    </row>
    <row r="133" spans="1:19">
      <c r="B133" s="9" t="s">
        <v>31</v>
      </c>
      <c r="N133" s="4">
        <v>408.79</v>
      </c>
      <c r="O133" s="4">
        <v>810</v>
      </c>
      <c r="P133" s="3">
        <v>1218.79</v>
      </c>
    </row>
    <row r="134" spans="1:19">
      <c r="C134" s="4" t="s">
        <v>32</v>
      </c>
      <c r="N134" s="3">
        <v>45.65</v>
      </c>
      <c r="O134" s="3">
        <v>105</v>
      </c>
      <c r="P134" s="3">
        <v>150.65</v>
      </c>
    </row>
    <row r="135" spans="1:19">
      <c r="B135" s="9" t="s">
        <v>33</v>
      </c>
      <c r="N135" s="4">
        <v>45.65</v>
      </c>
      <c r="O135" s="4">
        <v>105</v>
      </c>
      <c r="P135" s="3">
        <v>150.65</v>
      </c>
    </row>
    <row r="136" spans="1:19">
      <c r="C136" s="4" t="s">
        <v>34</v>
      </c>
      <c r="N136" s="3">
        <v>4156.43</v>
      </c>
      <c r="O136" s="3">
        <v>9690</v>
      </c>
      <c r="P136" s="3">
        <v>13846.43</v>
      </c>
    </row>
    <row r="137" spans="1:19">
      <c r="B137" s="9" t="s">
        <v>35</v>
      </c>
      <c r="N137" s="4">
        <v>4156.43</v>
      </c>
      <c r="O137" s="4">
        <v>9690</v>
      </c>
      <c r="P137" s="3">
        <v>13846.43</v>
      </c>
    </row>
    <row r="138" spans="1:19" s="13" customFormat="1">
      <c r="A138" s="11" t="s">
        <v>40</v>
      </c>
      <c r="B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 spans="1:19" ht="18">
      <c r="G139" s="2" t="s">
        <v>0</v>
      </c>
      <c r="L139" s="3" t="s">
        <v>1</v>
      </c>
      <c r="M139" s="4" t="s">
        <v>2</v>
      </c>
      <c r="N139" s="4" t="s">
        <v>3</v>
      </c>
    </row>
    <row r="140" spans="1:19" ht="25.2">
      <c r="E140" s="5" t="s">
        <v>4</v>
      </c>
      <c r="N140" s="3" t="s">
        <v>5</v>
      </c>
      <c r="O140" s="4">
        <v>4</v>
      </c>
    </row>
    <row r="141" spans="1:19">
      <c r="A141" s="6" t="s">
        <v>6</v>
      </c>
      <c r="B141" s="6" t="s">
        <v>7</v>
      </c>
      <c r="D141" s="3" t="s">
        <v>8</v>
      </c>
      <c r="E141" s="3" t="s">
        <v>9</v>
      </c>
      <c r="F141" s="3" t="s">
        <v>10</v>
      </c>
      <c r="G141" s="3" t="s">
        <v>11</v>
      </c>
      <c r="H141" s="3" t="s">
        <v>12</v>
      </c>
      <c r="I141" s="3" t="s">
        <v>13</v>
      </c>
      <c r="J141" s="3" t="s">
        <v>14</v>
      </c>
      <c r="K141" s="3" t="s">
        <v>15</v>
      </c>
      <c r="L141" s="3" t="s">
        <v>16</v>
      </c>
      <c r="M141" s="3" t="s">
        <v>17</v>
      </c>
      <c r="N141" s="3" t="s">
        <v>18</v>
      </c>
      <c r="O141" s="3" t="s">
        <v>19</v>
      </c>
      <c r="P141" s="3" t="s">
        <v>20</v>
      </c>
    </row>
    <row r="142" spans="1:19">
      <c r="A142" s="8" t="s">
        <v>51</v>
      </c>
      <c r="D142"/>
    </row>
    <row r="143" spans="1:19">
      <c r="B143" s="4" t="s">
        <v>52</v>
      </c>
      <c r="D143"/>
      <c r="O143" s="3">
        <v>7360</v>
      </c>
      <c r="P143" s="3">
        <v>7360</v>
      </c>
    </row>
    <row r="144" spans="1:19">
      <c r="B144" s="9" t="s">
        <v>27</v>
      </c>
      <c r="D144"/>
      <c r="O144" s="4">
        <v>7360</v>
      </c>
      <c r="P144" s="3">
        <v>7360</v>
      </c>
    </row>
    <row r="145" spans="1:16">
      <c r="B145" s="4" t="s">
        <v>28</v>
      </c>
      <c r="D145"/>
      <c r="O145" s="3">
        <v>589.38</v>
      </c>
      <c r="P145" s="3">
        <v>589.38</v>
      </c>
    </row>
    <row r="146" spans="1:16">
      <c r="B146" s="4" t="s">
        <v>29</v>
      </c>
      <c r="D146"/>
      <c r="O146" s="3">
        <v>73.599999999999994</v>
      </c>
      <c r="P146" s="3">
        <v>73.599999999999994</v>
      </c>
    </row>
    <row r="147" spans="1:16">
      <c r="B147" s="9" t="s">
        <v>31</v>
      </c>
      <c r="D147"/>
      <c r="O147" s="4">
        <v>662.98</v>
      </c>
      <c r="P147" s="3">
        <v>662.98</v>
      </c>
    </row>
    <row r="148" spans="1:16">
      <c r="B148" s="4" t="s">
        <v>32</v>
      </c>
      <c r="D148"/>
      <c r="O148" s="3">
        <v>73.599999999999994</v>
      </c>
      <c r="P148" s="3">
        <v>73.599999999999994</v>
      </c>
    </row>
    <row r="149" spans="1:16">
      <c r="B149" s="9" t="s">
        <v>33</v>
      </c>
      <c r="D149"/>
      <c r="O149" s="4">
        <v>73.599999999999994</v>
      </c>
      <c r="P149" s="3">
        <v>73.599999999999994</v>
      </c>
    </row>
    <row r="150" spans="1:16">
      <c r="B150" s="4" t="s">
        <v>34</v>
      </c>
      <c r="D150"/>
      <c r="O150" s="3">
        <v>6697.02</v>
      </c>
      <c r="P150" s="3">
        <v>6697.02</v>
      </c>
    </row>
    <row r="151" spans="1:16">
      <c r="A151" s="9" t="s">
        <v>35</v>
      </c>
      <c r="D151"/>
      <c r="O151" s="4">
        <v>6697.02</v>
      </c>
      <c r="P151" s="3">
        <v>6697.02</v>
      </c>
    </row>
    <row r="152" spans="1:16">
      <c r="A152" s="8" t="s">
        <v>53</v>
      </c>
      <c r="D152"/>
    </row>
    <row r="153" spans="1:16">
      <c r="B153" s="4" t="s">
        <v>25</v>
      </c>
      <c r="D153"/>
      <c r="O153" s="3" t="s">
        <v>54</v>
      </c>
    </row>
    <row r="154" spans="1:16">
      <c r="B154" s="9" t="s">
        <v>27</v>
      </c>
      <c r="D154"/>
      <c r="O154" s="4" t="s">
        <v>54</v>
      </c>
    </row>
    <row r="155" spans="1:16">
      <c r="B155" s="4" t="s">
        <v>28</v>
      </c>
      <c r="D155"/>
      <c r="O155" s="3">
        <v>567000</v>
      </c>
      <c r="P155" s="3">
        <v>567000</v>
      </c>
    </row>
    <row r="156" spans="1:16">
      <c r="B156" s="4" t="s">
        <v>29</v>
      </c>
      <c r="D156"/>
      <c r="O156" s="3">
        <v>148.72</v>
      </c>
      <c r="P156" s="3">
        <v>148.72</v>
      </c>
    </row>
    <row r="157" spans="1:16">
      <c r="B157" s="9" t="s">
        <v>31</v>
      </c>
      <c r="D157"/>
      <c r="O157" s="4">
        <v>567148.72</v>
      </c>
      <c r="P157" s="3">
        <v>567148.72</v>
      </c>
    </row>
    <row r="158" spans="1:16">
      <c r="B158" s="4" t="s">
        <v>32</v>
      </c>
      <c r="D158"/>
      <c r="O158" s="3">
        <v>12600</v>
      </c>
      <c r="P158" s="3">
        <v>12600</v>
      </c>
    </row>
    <row r="159" spans="1:16">
      <c r="B159" s="9" t="s">
        <v>33</v>
      </c>
      <c r="D159"/>
      <c r="O159" s="4">
        <v>12600</v>
      </c>
      <c r="P159" s="3">
        <v>12600</v>
      </c>
    </row>
    <row r="160" spans="1:16">
      <c r="A160" s="8" t="s">
        <v>55</v>
      </c>
      <c r="D160"/>
    </row>
    <row r="161" spans="1:16">
      <c r="B161" s="4" t="s">
        <v>25</v>
      </c>
      <c r="D161"/>
      <c r="M161" s="3">
        <v>2850</v>
      </c>
      <c r="P161" s="3">
        <v>2850</v>
      </c>
    </row>
    <row r="162" spans="1:16">
      <c r="B162" s="4" t="s">
        <v>26</v>
      </c>
      <c r="D162"/>
      <c r="K162" s="3">
        <v>14500</v>
      </c>
      <c r="L162" s="3">
        <v>14500</v>
      </c>
      <c r="M162" s="3">
        <v>14500</v>
      </c>
      <c r="N162" s="3">
        <v>14500</v>
      </c>
      <c r="O162" s="3">
        <v>14500</v>
      </c>
      <c r="P162" s="3">
        <v>72500</v>
      </c>
    </row>
    <row r="163" spans="1:16">
      <c r="B163" s="9" t="s">
        <v>27</v>
      </c>
      <c r="D163"/>
      <c r="K163" s="4">
        <v>14500</v>
      </c>
      <c r="L163" s="4">
        <v>14500</v>
      </c>
      <c r="M163" s="4">
        <v>17350</v>
      </c>
      <c r="N163" s="4">
        <v>14500</v>
      </c>
      <c r="O163" s="4">
        <v>14500</v>
      </c>
      <c r="P163" s="3">
        <v>75350</v>
      </c>
    </row>
    <row r="164" spans="1:16">
      <c r="B164" s="4" t="s">
        <v>56</v>
      </c>
      <c r="D164"/>
      <c r="N164" s="3">
        <v>2000</v>
      </c>
      <c r="P164" s="3">
        <v>2000</v>
      </c>
    </row>
    <row r="165" spans="1:16">
      <c r="B165" s="4" t="s">
        <v>28</v>
      </c>
      <c r="D165"/>
      <c r="K165" s="3">
        <v>1425</v>
      </c>
      <c r="L165" s="3">
        <v>1425</v>
      </c>
      <c r="M165" s="3">
        <v>1938</v>
      </c>
      <c r="N165" s="3">
        <v>1425</v>
      </c>
      <c r="O165" s="3">
        <v>1425</v>
      </c>
      <c r="P165" s="3">
        <v>7638</v>
      </c>
    </row>
    <row r="166" spans="1:16">
      <c r="B166" s="4" t="s">
        <v>29</v>
      </c>
      <c r="D166"/>
      <c r="K166" s="3">
        <v>145</v>
      </c>
      <c r="L166" s="3">
        <v>145</v>
      </c>
      <c r="M166" s="3">
        <v>148.72</v>
      </c>
      <c r="N166" s="3">
        <v>145</v>
      </c>
      <c r="O166" s="3">
        <v>145</v>
      </c>
      <c r="P166" s="3">
        <v>728.72</v>
      </c>
    </row>
    <row r="167" spans="1:16">
      <c r="B167" s="4" t="s">
        <v>57</v>
      </c>
      <c r="D167"/>
      <c r="K167" s="3">
        <v>500</v>
      </c>
      <c r="L167" s="3">
        <v>500</v>
      </c>
      <c r="M167" s="3">
        <v>500</v>
      </c>
      <c r="N167" s="3">
        <v>500</v>
      </c>
      <c r="O167" s="3">
        <v>500</v>
      </c>
      <c r="P167" s="3">
        <v>2500</v>
      </c>
    </row>
    <row r="168" spans="1:16">
      <c r="B168" s="9" t="s">
        <v>31</v>
      </c>
      <c r="D168"/>
      <c r="K168" s="4">
        <v>2070</v>
      </c>
      <c r="L168" s="4">
        <v>2070</v>
      </c>
      <c r="M168" s="4">
        <v>2586.7199999999998</v>
      </c>
      <c r="N168" s="4">
        <v>4070</v>
      </c>
      <c r="O168" s="4">
        <v>2070</v>
      </c>
      <c r="P168" s="3">
        <v>12866.72</v>
      </c>
    </row>
    <row r="169" spans="1:16">
      <c r="B169" s="4" t="s">
        <v>32</v>
      </c>
      <c r="D169"/>
      <c r="K169" s="3">
        <v>145</v>
      </c>
      <c r="L169" s="3">
        <v>145</v>
      </c>
      <c r="M169" s="3">
        <v>173.5</v>
      </c>
      <c r="N169" s="3">
        <v>145</v>
      </c>
      <c r="O169" s="3">
        <v>145</v>
      </c>
      <c r="P169" s="3">
        <v>753.5</v>
      </c>
    </row>
    <row r="170" spans="1:16">
      <c r="B170" s="9" t="s">
        <v>33</v>
      </c>
      <c r="D170"/>
      <c r="K170" s="4">
        <v>145</v>
      </c>
      <c r="L170" s="4">
        <v>145</v>
      </c>
      <c r="M170" s="4">
        <v>173.5</v>
      </c>
      <c r="N170" s="4">
        <v>145</v>
      </c>
      <c r="O170" s="4">
        <v>145</v>
      </c>
      <c r="P170" s="3">
        <v>753.5</v>
      </c>
    </row>
    <row r="171" spans="1:16">
      <c r="B171" s="4" t="s">
        <v>34</v>
      </c>
      <c r="D171"/>
      <c r="K171" s="3">
        <v>12430</v>
      </c>
      <c r="N171" s="3">
        <v>10430</v>
      </c>
      <c r="O171" s="3">
        <v>12430</v>
      </c>
      <c r="P171" s="3">
        <v>35290</v>
      </c>
    </row>
    <row r="172" spans="1:16">
      <c r="A172" s="9" t="s">
        <v>35</v>
      </c>
      <c r="D172"/>
      <c r="K172" s="4">
        <v>12430</v>
      </c>
      <c r="N172" s="4">
        <v>10430</v>
      </c>
      <c r="O172" s="4">
        <v>12430</v>
      </c>
      <c r="P172" s="3">
        <v>35290</v>
      </c>
    </row>
    <row r="173" spans="1:16">
      <c r="A173" s="8" t="s">
        <v>58</v>
      </c>
      <c r="D173"/>
    </row>
    <row r="174" spans="1:16">
      <c r="B174" s="4" t="s">
        <v>25</v>
      </c>
      <c r="D174"/>
      <c r="M174" s="3">
        <v>2850</v>
      </c>
      <c r="P174" s="3">
        <v>2850</v>
      </c>
    </row>
    <row r="175" spans="1:16">
      <c r="B175" s="4" t="s">
        <v>26</v>
      </c>
      <c r="D175"/>
      <c r="K175" s="3">
        <v>23800</v>
      </c>
      <c r="L175" s="3">
        <v>23800</v>
      </c>
      <c r="M175" s="3">
        <v>25000</v>
      </c>
      <c r="N175" s="3">
        <v>25000</v>
      </c>
      <c r="O175" s="3">
        <v>25000</v>
      </c>
      <c r="P175" s="3">
        <v>122600</v>
      </c>
    </row>
    <row r="176" spans="1:16">
      <c r="B176" s="9" t="s">
        <v>27</v>
      </c>
      <c r="D176"/>
      <c r="K176" s="4">
        <v>23800</v>
      </c>
      <c r="L176" s="4">
        <v>23800</v>
      </c>
      <c r="M176" s="4">
        <v>27850</v>
      </c>
      <c r="N176" s="4">
        <v>25000</v>
      </c>
      <c r="O176" s="4">
        <v>25000</v>
      </c>
      <c r="P176" s="3">
        <v>125450</v>
      </c>
    </row>
    <row r="177" spans="1:16">
      <c r="B177" s="4" t="s">
        <v>28</v>
      </c>
      <c r="D177"/>
      <c r="K177" s="3">
        <v>3697.33</v>
      </c>
      <c r="L177" s="3">
        <v>3697.34</v>
      </c>
      <c r="M177" s="3">
        <v>4750.33</v>
      </c>
      <c r="N177" s="3">
        <v>4009.33</v>
      </c>
      <c r="O177" s="3">
        <v>4009.34</v>
      </c>
      <c r="P177" s="3">
        <v>20163.669999999998</v>
      </c>
    </row>
    <row r="178" spans="1:16">
      <c r="B178" s="4" t="s">
        <v>29</v>
      </c>
      <c r="D178"/>
      <c r="K178" s="3">
        <v>148.72</v>
      </c>
      <c r="L178" s="3">
        <v>148.72</v>
      </c>
      <c r="M178" s="3">
        <v>148.72</v>
      </c>
      <c r="N178" s="3">
        <v>148.72</v>
      </c>
      <c r="O178" s="3">
        <v>148.72</v>
      </c>
      <c r="P178" s="3">
        <v>743.6</v>
      </c>
    </row>
    <row r="179" spans="1:16">
      <c r="B179" s="9" t="s">
        <v>31</v>
      </c>
      <c r="D179"/>
      <c r="K179" s="4">
        <v>3846.05</v>
      </c>
      <c r="L179" s="4">
        <v>3846.06</v>
      </c>
      <c r="M179" s="4">
        <v>4899.05</v>
      </c>
      <c r="N179" s="4">
        <v>4158.05</v>
      </c>
      <c r="O179" s="4">
        <v>4158.0600000000004</v>
      </c>
      <c r="P179" s="3">
        <v>20907.27</v>
      </c>
    </row>
    <row r="180" spans="1:16">
      <c r="B180" s="4" t="s">
        <v>32</v>
      </c>
      <c r="D180"/>
      <c r="K180" s="3">
        <v>238</v>
      </c>
      <c r="L180" s="3">
        <v>238</v>
      </c>
      <c r="M180" s="3">
        <v>278.5</v>
      </c>
      <c r="N180" s="3">
        <v>250</v>
      </c>
      <c r="O180" s="3">
        <v>250</v>
      </c>
      <c r="P180" s="3">
        <v>1254.5</v>
      </c>
    </row>
    <row r="181" spans="1:16">
      <c r="B181" s="9" t="s">
        <v>33</v>
      </c>
      <c r="D181"/>
      <c r="K181" s="4">
        <v>238</v>
      </c>
      <c r="L181" s="4">
        <v>238</v>
      </c>
      <c r="M181" s="4">
        <v>278.5</v>
      </c>
      <c r="N181" s="4">
        <v>250</v>
      </c>
      <c r="O181" s="4">
        <v>250</v>
      </c>
      <c r="P181" s="3">
        <v>1254.5</v>
      </c>
    </row>
    <row r="182" spans="1:16">
      <c r="B182" s="4" t="s">
        <v>34</v>
      </c>
      <c r="D182"/>
      <c r="K182" s="3">
        <v>19953.95</v>
      </c>
      <c r="N182" s="3">
        <v>20841.95</v>
      </c>
      <c r="O182" s="3">
        <v>20841.939999999999</v>
      </c>
      <c r="P182" s="3">
        <v>61637.84</v>
      </c>
    </row>
    <row r="183" spans="1:16">
      <c r="A183" s="9" t="s">
        <v>35</v>
      </c>
      <c r="D183"/>
      <c r="K183" s="4">
        <v>19953.95</v>
      </c>
      <c r="N183" s="4">
        <v>20841.95</v>
      </c>
      <c r="O183" s="4">
        <v>20841.939999999999</v>
      </c>
      <c r="P183" s="3">
        <v>61637.84</v>
      </c>
    </row>
    <row r="184" spans="1:16">
      <c r="A184" s="10" t="s">
        <v>40</v>
      </c>
      <c r="D184"/>
    </row>
    <row r="185" spans="1:16" ht="18">
      <c r="D185"/>
      <c r="H185" s="2" t="s">
        <v>0</v>
      </c>
      <c r="M185" s="3" t="s">
        <v>1</v>
      </c>
      <c r="N185" s="4" t="s">
        <v>2</v>
      </c>
      <c r="P185" s="4" t="s">
        <v>3</v>
      </c>
    </row>
    <row r="186" spans="1:16" ht="25.2">
      <c r="D186"/>
      <c r="F186" s="5" t="s">
        <v>4</v>
      </c>
      <c r="O186" s="3" t="s">
        <v>5</v>
      </c>
      <c r="P186" s="4">
        <v>5</v>
      </c>
    </row>
    <row r="187" spans="1:16">
      <c r="A187" s="6" t="s">
        <v>6</v>
      </c>
      <c r="B187" s="6" t="s">
        <v>7</v>
      </c>
      <c r="D187" s="3" t="s">
        <v>8</v>
      </c>
      <c r="E187" s="3" t="s">
        <v>9</v>
      </c>
      <c r="F187" s="3" t="s">
        <v>10</v>
      </c>
      <c r="G187" s="3" t="s">
        <v>11</v>
      </c>
      <c r="H187" s="3" t="s">
        <v>12</v>
      </c>
      <c r="I187" s="3" t="s">
        <v>13</v>
      </c>
      <c r="J187" s="3" t="s">
        <v>14</v>
      </c>
      <c r="K187" s="3" t="s">
        <v>15</v>
      </c>
      <c r="L187" s="3" t="s">
        <v>16</v>
      </c>
      <c r="M187" s="3" t="s">
        <v>17</v>
      </c>
      <c r="N187" s="3" t="s">
        <v>18</v>
      </c>
      <c r="O187" s="3" t="s">
        <v>19</v>
      </c>
      <c r="P187" s="3" t="s">
        <v>20</v>
      </c>
    </row>
    <row r="188" spans="1:16">
      <c r="A188" s="7" t="s">
        <v>59</v>
      </c>
      <c r="D188"/>
    </row>
    <row r="189" spans="1:16">
      <c r="A189" s="6" t="s">
        <v>22</v>
      </c>
      <c r="B189" s="4">
        <v>201910011</v>
      </c>
      <c r="D189" s="6" t="s">
        <v>23</v>
      </c>
      <c r="E189" s="4">
        <v>202002299</v>
      </c>
    </row>
    <row r="190" spans="1:16">
      <c r="A190" s="8" t="s">
        <v>60</v>
      </c>
      <c r="D190"/>
    </row>
    <row r="191" spans="1:16">
      <c r="B191" s="4" t="s">
        <v>26</v>
      </c>
      <c r="D191"/>
      <c r="K191" s="3">
        <v>21000</v>
      </c>
      <c r="P191" s="3">
        <v>21000</v>
      </c>
    </row>
    <row r="192" spans="1:16">
      <c r="B192" s="4" t="s">
        <v>61</v>
      </c>
      <c r="D192"/>
      <c r="L192" s="3">
        <v>63646.28</v>
      </c>
      <c r="P192" s="3">
        <v>63646.28</v>
      </c>
    </row>
    <row r="193" spans="1:16">
      <c r="B193" s="9" t="s">
        <v>27</v>
      </c>
      <c r="D193"/>
      <c r="K193" s="4">
        <v>21000</v>
      </c>
      <c r="L193" s="4">
        <v>63646.28</v>
      </c>
      <c r="P193" s="3">
        <v>84646.28</v>
      </c>
    </row>
    <row r="194" spans="1:16">
      <c r="B194" s="4" t="s">
        <v>56</v>
      </c>
      <c r="D194"/>
      <c r="L194" s="3">
        <v>2000</v>
      </c>
      <c r="P194" s="3">
        <v>2000</v>
      </c>
    </row>
    <row r="195" spans="1:16">
      <c r="B195" s="4" t="s">
        <v>28</v>
      </c>
      <c r="D195"/>
      <c r="K195" s="3">
        <v>2969.33</v>
      </c>
      <c r="L195" s="3">
        <v>-2490.66</v>
      </c>
      <c r="P195" s="3">
        <v>478.67</v>
      </c>
    </row>
    <row r="196" spans="1:16">
      <c r="B196" s="4" t="s">
        <v>29</v>
      </c>
      <c r="D196"/>
      <c r="K196" s="3">
        <v>148.72</v>
      </c>
      <c r="P196" s="3">
        <v>148.72</v>
      </c>
    </row>
    <row r="197" spans="1:16">
      <c r="B197" s="9" t="s">
        <v>31</v>
      </c>
      <c r="D197"/>
      <c r="K197" s="4">
        <v>3118.05</v>
      </c>
      <c r="L197" s="4">
        <v>-490.66</v>
      </c>
      <c r="P197" s="3">
        <v>2627.39</v>
      </c>
    </row>
    <row r="198" spans="1:16">
      <c r="B198" s="4" t="s">
        <v>32</v>
      </c>
      <c r="D198"/>
      <c r="K198" s="3">
        <v>210</v>
      </c>
      <c r="P198" s="3">
        <v>210</v>
      </c>
    </row>
    <row r="199" spans="1:16">
      <c r="B199" s="9" t="s">
        <v>33</v>
      </c>
      <c r="D199"/>
      <c r="K199" s="4">
        <v>210</v>
      </c>
      <c r="P199" s="3">
        <v>210</v>
      </c>
    </row>
    <row r="200" spans="1:16">
      <c r="B200" s="4" t="s">
        <v>34</v>
      </c>
      <c r="D200"/>
      <c r="L200" s="3">
        <v>64136.94</v>
      </c>
      <c r="P200" s="3">
        <v>64136.94</v>
      </c>
    </row>
    <row r="201" spans="1:16">
      <c r="A201" s="9" t="s">
        <v>35</v>
      </c>
      <c r="D201"/>
      <c r="L201" s="4">
        <v>64136.94</v>
      </c>
      <c r="P201" s="3">
        <v>64136.94</v>
      </c>
    </row>
    <row r="202" spans="1:16">
      <c r="A202" s="8" t="s">
        <v>62</v>
      </c>
      <c r="D202"/>
    </row>
    <row r="203" spans="1:16">
      <c r="B203" s="4" t="s">
        <v>26</v>
      </c>
      <c r="D203"/>
      <c r="N203" s="3">
        <v>782.61</v>
      </c>
      <c r="O203" s="3">
        <v>6000</v>
      </c>
      <c r="P203" s="3">
        <v>6782.61</v>
      </c>
    </row>
    <row r="204" spans="1:16">
      <c r="B204" s="4" t="s">
        <v>63</v>
      </c>
      <c r="D204"/>
      <c r="N204" s="3">
        <v>262.14999999999998</v>
      </c>
      <c r="O204" s="3">
        <v>2000</v>
      </c>
      <c r="P204" s="3">
        <v>2262.15</v>
      </c>
    </row>
    <row r="205" spans="1:16">
      <c r="B205" s="9" t="s">
        <v>27</v>
      </c>
      <c r="D205"/>
      <c r="N205" s="4">
        <v>1044.76</v>
      </c>
      <c r="O205" s="4">
        <v>8000</v>
      </c>
      <c r="P205" s="3">
        <v>9044.76</v>
      </c>
    </row>
    <row r="206" spans="1:16">
      <c r="B206" s="4" t="s">
        <v>28</v>
      </c>
      <c r="D206"/>
      <c r="N206" s="3">
        <v>73.459999999999994</v>
      </c>
      <c r="O206" s="3">
        <v>255</v>
      </c>
      <c r="P206" s="3">
        <v>328.46</v>
      </c>
    </row>
    <row r="207" spans="1:16">
      <c r="B207" s="4" t="s">
        <v>29</v>
      </c>
      <c r="D207"/>
      <c r="N207" s="3">
        <v>10.45</v>
      </c>
      <c r="O207" s="3">
        <v>80</v>
      </c>
      <c r="P207" s="3">
        <v>90.45</v>
      </c>
    </row>
    <row r="208" spans="1:16">
      <c r="B208" s="9" t="s">
        <v>31</v>
      </c>
      <c r="D208"/>
      <c r="N208" s="4">
        <v>83.91</v>
      </c>
      <c r="O208" s="4">
        <v>335</v>
      </c>
      <c r="P208" s="3">
        <v>418.91</v>
      </c>
    </row>
    <row r="209" spans="1:16">
      <c r="B209" s="4" t="s">
        <v>32</v>
      </c>
      <c r="D209"/>
      <c r="N209" s="3">
        <v>10.45</v>
      </c>
      <c r="O209" s="3">
        <v>80</v>
      </c>
      <c r="P209" s="3">
        <v>90.45</v>
      </c>
    </row>
    <row r="210" spans="1:16">
      <c r="B210" s="9" t="s">
        <v>33</v>
      </c>
      <c r="D210"/>
      <c r="N210" s="4">
        <v>10.45</v>
      </c>
      <c r="O210" s="4">
        <v>80</v>
      </c>
      <c r="P210" s="3">
        <v>90.45</v>
      </c>
    </row>
    <row r="211" spans="1:16">
      <c r="B211" s="4" t="s">
        <v>34</v>
      </c>
      <c r="D211"/>
      <c r="N211" s="3">
        <v>960.85</v>
      </c>
      <c r="O211" s="3">
        <v>7665</v>
      </c>
      <c r="P211" s="3">
        <v>8625.85</v>
      </c>
    </row>
    <row r="212" spans="1:16">
      <c r="A212" s="9" t="s">
        <v>35</v>
      </c>
      <c r="D212"/>
      <c r="N212" s="4">
        <v>960.85</v>
      </c>
      <c r="O212" s="4">
        <v>7665</v>
      </c>
      <c r="P212" s="3">
        <v>8625.85</v>
      </c>
    </row>
    <row r="213" spans="1:16">
      <c r="A213" s="8" t="s">
        <v>64</v>
      </c>
      <c r="D213"/>
    </row>
    <row r="214" spans="1:16">
      <c r="B214" s="4" t="s">
        <v>26</v>
      </c>
      <c r="D214"/>
      <c r="K214" s="3">
        <v>29500</v>
      </c>
      <c r="L214" s="3">
        <v>29500</v>
      </c>
      <c r="M214" s="3">
        <v>29500</v>
      </c>
      <c r="N214" s="3">
        <v>29500</v>
      </c>
      <c r="O214" s="3">
        <v>29500</v>
      </c>
      <c r="P214" s="3">
        <v>147500</v>
      </c>
    </row>
    <row r="215" spans="1:16">
      <c r="B215" s="4" t="s">
        <v>44</v>
      </c>
      <c r="D215"/>
      <c r="K215" s="3">
        <v>3500</v>
      </c>
      <c r="L215" s="3">
        <v>3500</v>
      </c>
      <c r="M215" s="3">
        <v>3500</v>
      </c>
      <c r="N215" s="3">
        <v>3500</v>
      </c>
      <c r="O215" s="3">
        <v>3500</v>
      </c>
      <c r="P215" s="3">
        <v>17500</v>
      </c>
    </row>
    <row r="216" spans="1:16">
      <c r="B216" s="9" t="s">
        <v>27</v>
      </c>
      <c r="D216"/>
      <c r="K216" s="4">
        <v>33000</v>
      </c>
      <c r="L216" s="4">
        <v>33000</v>
      </c>
      <c r="M216" s="4">
        <v>33000</v>
      </c>
      <c r="N216" s="4">
        <v>33000</v>
      </c>
      <c r="O216" s="4">
        <v>33000</v>
      </c>
      <c r="P216" s="3">
        <v>165000</v>
      </c>
    </row>
    <row r="217" spans="1:16">
      <c r="B217" s="4" t="s">
        <v>65</v>
      </c>
      <c r="D217"/>
      <c r="N217" s="3">
        <v>1000.5</v>
      </c>
      <c r="P217" s="3">
        <v>1000.5</v>
      </c>
    </row>
    <row r="218" spans="1:16">
      <c r="B218" s="4" t="s">
        <v>28</v>
      </c>
      <c r="D218"/>
      <c r="K218" s="3">
        <v>5598.46</v>
      </c>
      <c r="L218" s="3">
        <v>5598.46</v>
      </c>
      <c r="M218" s="3">
        <v>5598.46</v>
      </c>
      <c r="N218" s="3">
        <v>5598.46</v>
      </c>
      <c r="O218" s="3">
        <v>5598.46</v>
      </c>
      <c r="P218" s="3">
        <v>27992.3</v>
      </c>
    </row>
    <row r="219" spans="1:16">
      <c r="B219" s="4" t="s">
        <v>29</v>
      </c>
      <c r="D219"/>
      <c r="K219" s="3">
        <v>148.72</v>
      </c>
      <c r="L219" s="3">
        <v>148.72</v>
      </c>
      <c r="M219" s="3">
        <v>148.72</v>
      </c>
      <c r="N219" s="3">
        <v>148.72</v>
      </c>
      <c r="O219" s="3">
        <v>148.72</v>
      </c>
      <c r="P219" s="3">
        <v>743.6</v>
      </c>
    </row>
    <row r="220" spans="1:16">
      <c r="B220" s="9" t="s">
        <v>31</v>
      </c>
      <c r="D220"/>
      <c r="K220" s="4">
        <v>5747.18</v>
      </c>
      <c r="L220" s="4">
        <v>5747.18</v>
      </c>
      <c r="M220" s="4">
        <v>5747.18</v>
      </c>
      <c r="N220" s="4">
        <v>6747.68</v>
      </c>
      <c r="O220" s="4">
        <v>5747.18</v>
      </c>
      <c r="P220" s="3">
        <v>29736.400000000001</v>
      </c>
    </row>
    <row r="221" spans="1:16">
      <c r="B221" s="4" t="s">
        <v>32</v>
      </c>
      <c r="D221"/>
      <c r="K221" s="3">
        <v>323</v>
      </c>
      <c r="L221" s="3">
        <v>323</v>
      </c>
      <c r="M221" s="3">
        <v>323</v>
      </c>
      <c r="N221" s="3">
        <v>323</v>
      </c>
      <c r="O221" s="3">
        <v>323</v>
      </c>
      <c r="P221" s="3">
        <v>1615</v>
      </c>
    </row>
    <row r="222" spans="1:16">
      <c r="B222" s="9" t="s">
        <v>33</v>
      </c>
      <c r="D222"/>
      <c r="K222" s="4">
        <v>323</v>
      </c>
      <c r="L222" s="4">
        <v>323</v>
      </c>
      <c r="M222" s="4">
        <v>323</v>
      </c>
      <c r="N222" s="4">
        <v>323</v>
      </c>
      <c r="O222" s="4">
        <v>323</v>
      </c>
      <c r="P222" s="3">
        <v>1615</v>
      </c>
    </row>
    <row r="223" spans="1:16">
      <c r="B223" s="4" t="s">
        <v>34</v>
      </c>
      <c r="D223"/>
      <c r="L223" s="3">
        <v>27252.82</v>
      </c>
      <c r="N223" s="3">
        <v>26252.32</v>
      </c>
      <c r="O223" s="3">
        <v>27252.82</v>
      </c>
      <c r="P223" s="3">
        <v>80757.960000000006</v>
      </c>
    </row>
    <row r="224" spans="1:16">
      <c r="A224" s="9" t="s">
        <v>35</v>
      </c>
      <c r="D224"/>
      <c r="L224" s="4">
        <v>27252.82</v>
      </c>
      <c r="N224" s="4">
        <v>26252.32</v>
      </c>
      <c r="O224" s="4">
        <v>27252.82</v>
      </c>
      <c r="P224" s="3">
        <v>80757.960000000006</v>
      </c>
    </row>
    <row r="225" spans="1:16">
      <c r="A225" s="8" t="s">
        <v>66</v>
      </c>
      <c r="D225"/>
    </row>
    <row r="226" spans="1:16">
      <c r="B226" s="4" t="s">
        <v>25</v>
      </c>
      <c r="D226"/>
      <c r="M226" s="3">
        <v>5000</v>
      </c>
      <c r="P226" s="3">
        <v>5000</v>
      </c>
    </row>
    <row r="227" spans="1:16">
      <c r="B227" s="4" t="s">
        <v>67</v>
      </c>
      <c r="D227"/>
      <c r="K227" s="3">
        <v>21131.3</v>
      </c>
      <c r="L227" s="3">
        <v>8966</v>
      </c>
      <c r="M227" s="3">
        <v>10688.88</v>
      </c>
      <c r="N227" s="3">
        <v>18950</v>
      </c>
      <c r="O227" s="3">
        <v>9812</v>
      </c>
      <c r="P227" s="3">
        <v>69548.179999999993</v>
      </c>
    </row>
    <row r="228" spans="1:16">
      <c r="B228" s="4" t="s">
        <v>68</v>
      </c>
      <c r="D228"/>
      <c r="M228" s="3">
        <v>966.16</v>
      </c>
      <c r="N228" s="3">
        <v>966.16</v>
      </c>
      <c r="P228" s="3">
        <v>1932.32</v>
      </c>
    </row>
    <row r="229" spans="1:16">
      <c r="B229" s="4" t="s">
        <v>26</v>
      </c>
      <c r="D229"/>
      <c r="K229" s="3">
        <v>5500</v>
      </c>
      <c r="L229" s="3">
        <v>5500</v>
      </c>
      <c r="M229" s="3">
        <v>5500</v>
      </c>
      <c r="N229" s="3">
        <v>5500</v>
      </c>
      <c r="O229" s="3">
        <v>5500</v>
      </c>
      <c r="P229" s="3">
        <v>27500</v>
      </c>
    </row>
    <row r="230" spans="1:16">
      <c r="A230" s="10" t="s">
        <v>40</v>
      </c>
      <c r="D230"/>
    </row>
    <row r="231" spans="1:16" ht="18">
      <c r="D231"/>
      <c r="H231" s="2" t="s">
        <v>0</v>
      </c>
      <c r="M231" s="3" t="s">
        <v>1</v>
      </c>
      <c r="N231" s="4" t="s">
        <v>2</v>
      </c>
      <c r="P231" s="4" t="s">
        <v>3</v>
      </c>
    </row>
    <row r="232" spans="1:16" ht="25.2">
      <c r="D232"/>
      <c r="F232" s="5" t="s">
        <v>4</v>
      </c>
      <c r="O232" s="3" t="s">
        <v>5</v>
      </c>
      <c r="P232" s="4">
        <v>6</v>
      </c>
    </row>
    <row r="233" spans="1:16">
      <c r="A233" s="6" t="s">
        <v>6</v>
      </c>
      <c r="B233" s="6" t="s">
        <v>7</v>
      </c>
      <c r="D233" s="3" t="s">
        <v>8</v>
      </c>
      <c r="E233" s="3" t="s">
        <v>9</v>
      </c>
      <c r="F233" s="3" t="s">
        <v>10</v>
      </c>
      <c r="G233" s="3" t="s">
        <v>11</v>
      </c>
      <c r="H233" s="3" t="s">
        <v>12</v>
      </c>
      <c r="I233" s="3" t="s">
        <v>13</v>
      </c>
      <c r="J233" s="3" t="s">
        <v>14</v>
      </c>
      <c r="K233" s="3" t="s">
        <v>15</v>
      </c>
      <c r="L233" s="3" t="s">
        <v>16</v>
      </c>
      <c r="M233" s="3" t="s">
        <v>17</v>
      </c>
      <c r="N233" s="3" t="s">
        <v>18</v>
      </c>
      <c r="O233" s="3" t="s">
        <v>19</v>
      </c>
      <c r="P233" s="3" t="s">
        <v>20</v>
      </c>
    </row>
    <row r="234" spans="1:16">
      <c r="B234" s="9" t="s">
        <v>27</v>
      </c>
      <c r="D234"/>
      <c r="K234" s="4">
        <v>26631.3</v>
      </c>
      <c r="L234" s="4">
        <v>14466</v>
      </c>
      <c r="M234" s="4">
        <v>22155.040000000001</v>
      </c>
      <c r="N234" s="4">
        <v>25416.16</v>
      </c>
      <c r="O234" s="4">
        <v>15312</v>
      </c>
      <c r="P234" s="3">
        <v>103980.5</v>
      </c>
    </row>
    <row r="235" spans="1:16">
      <c r="B235" s="4" t="s">
        <v>28</v>
      </c>
      <c r="D235"/>
      <c r="K235" s="3">
        <v>3608.64</v>
      </c>
      <c r="L235" s="3">
        <v>1418.88</v>
      </c>
      <c r="M235" s="3">
        <v>2802.9</v>
      </c>
      <c r="N235" s="3">
        <v>3389.91</v>
      </c>
      <c r="O235" s="3">
        <v>1571.17</v>
      </c>
      <c r="P235" s="3">
        <v>12791.5</v>
      </c>
    </row>
    <row r="236" spans="1:16">
      <c r="B236" s="4" t="s">
        <v>29</v>
      </c>
      <c r="D236"/>
      <c r="K236" s="3">
        <v>55</v>
      </c>
      <c r="L236" s="3">
        <v>55</v>
      </c>
      <c r="M236" s="3">
        <v>105</v>
      </c>
      <c r="N236" s="3">
        <v>55</v>
      </c>
      <c r="O236" s="3">
        <v>55</v>
      </c>
      <c r="P236" s="3">
        <v>325</v>
      </c>
    </row>
    <row r="237" spans="1:16">
      <c r="B237" s="9" t="s">
        <v>31</v>
      </c>
      <c r="D237"/>
      <c r="K237" s="4">
        <v>3663.64</v>
      </c>
      <c r="L237" s="4">
        <v>1473.88</v>
      </c>
      <c r="M237" s="4">
        <v>2907.9</v>
      </c>
      <c r="N237" s="4">
        <v>3444.91</v>
      </c>
      <c r="O237" s="4">
        <v>1626.17</v>
      </c>
      <c r="P237" s="3">
        <v>13116.5</v>
      </c>
    </row>
    <row r="238" spans="1:16">
      <c r="B238" s="4" t="s">
        <v>32</v>
      </c>
      <c r="D238"/>
      <c r="K238" s="3">
        <v>266.31</v>
      </c>
      <c r="L238" s="3">
        <v>144.66</v>
      </c>
      <c r="M238" s="3">
        <v>221.55</v>
      </c>
      <c r="N238" s="3">
        <v>254.16</v>
      </c>
      <c r="O238" s="3">
        <v>153.12</v>
      </c>
      <c r="P238" s="3">
        <v>1039.8</v>
      </c>
    </row>
    <row r="239" spans="1:16">
      <c r="B239" s="9" t="s">
        <v>33</v>
      </c>
      <c r="D239"/>
      <c r="K239" s="4">
        <v>266.31</v>
      </c>
      <c r="L239" s="4">
        <v>144.66</v>
      </c>
      <c r="M239" s="4">
        <v>221.55</v>
      </c>
      <c r="N239" s="4">
        <v>254.16</v>
      </c>
      <c r="O239" s="4">
        <v>153.12</v>
      </c>
      <c r="P239" s="3">
        <v>1039.8</v>
      </c>
    </row>
    <row r="240" spans="1:16">
      <c r="B240" s="4" t="s">
        <v>34</v>
      </c>
      <c r="D240"/>
      <c r="L240" s="3">
        <v>12992.12</v>
      </c>
      <c r="N240" s="3">
        <v>21971.25</v>
      </c>
      <c r="O240" s="3">
        <v>13685.83</v>
      </c>
      <c r="P240" s="3">
        <v>48649.2</v>
      </c>
    </row>
    <row r="241" spans="1:16">
      <c r="B241" s="9" t="s">
        <v>35</v>
      </c>
      <c r="D241"/>
      <c r="L241" s="4">
        <v>12992.12</v>
      </c>
      <c r="N241" s="4">
        <v>21971.25</v>
      </c>
      <c r="O241" s="4">
        <v>13685.83</v>
      </c>
      <c r="P241" s="3">
        <v>48649.2</v>
      </c>
    </row>
    <row r="242" spans="1:16">
      <c r="A242" s="8" t="s">
        <v>69</v>
      </c>
      <c r="D242"/>
    </row>
    <row r="243" spans="1:16">
      <c r="B243" s="4" t="s">
        <v>39</v>
      </c>
      <c r="D243"/>
      <c r="M243" s="3">
        <v>548</v>
      </c>
      <c r="N243" s="3">
        <v>142</v>
      </c>
      <c r="P243" s="3">
        <v>690</v>
      </c>
    </row>
    <row r="244" spans="1:16">
      <c r="B244" s="4" t="s">
        <v>67</v>
      </c>
      <c r="D244"/>
      <c r="K244" s="3">
        <v>3425</v>
      </c>
      <c r="O244" s="3">
        <v>2275</v>
      </c>
      <c r="P244" s="3">
        <v>5700</v>
      </c>
    </row>
    <row r="245" spans="1:16">
      <c r="B245" s="4" t="s">
        <v>68</v>
      </c>
      <c r="D245"/>
      <c r="K245" s="3">
        <v>516.33000000000004</v>
      </c>
      <c r="O245" s="3">
        <v>-160.38</v>
      </c>
      <c r="P245" s="3">
        <v>355.95</v>
      </c>
    </row>
    <row r="246" spans="1:16">
      <c r="B246" s="4" t="s">
        <v>26</v>
      </c>
      <c r="D246"/>
      <c r="K246" s="3">
        <v>10000</v>
      </c>
      <c r="L246" s="3">
        <v>10000</v>
      </c>
      <c r="M246" s="3">
        <v>10000</v>
      </c>
      <c r="N246" s="3">
        <v>10000</v>
      </c>
      <c r="O246" s="3">
        <v>10000</v>
      </c>
      <c r="P246" s="3">
        <v>50000</v>
      </c>
    </row>
    <row r="247" spans="1:16">
      <c r="B247" s="9" t="s">
        <v>27</v>
      </c>
      <c r="D247"/>
      <c r="K247" s="4">
        <v>13941.33</v>
      </c>
      <c r="L247" s="4">
        <v>10000</v>
      </c>
      <c r="M247" s="4">
        <v>10548</v>
      </c>
      <c r="N247" s="4">
        <v>10142</v>
      </c>
      <c r="O247" s="4">
        <v>12114.62</v>
      </c>
      <c r="P247" s="3">
        <v>56745.95</v>
      </c>
    </row>
    <row r="248" spans="1:16">
      <c r="B248" s="4" t="s">
        <v>56</v>
      </c>
      <c r="D248"/>
      <c r="N248" s="3">
        <v>300</v>
      </c>
      <c r="P248" s="3">
        <v>300</v>
      </c>
    </row>
    <row r="249" spans="1:16">
      <c r="B249" s="4" t="s">
        <v>70</v>
      </c>
      <c r="D249"/>
      <c r="M249" s="3">
        <v>66.239999999999995</v>
      </c>
      <c r="P249" s="3">
        <v>66.239999999999995</v>
      </c>
    </row>
    <row r="250" spans="1:16">
      <c r="B250" s="4" t="s">
        <v>28</v>
      </c>
      <c r="D250"/>
      <c r="K250" s="3">
        <v>1324.44</v>
      </c>
      <c r="L250" s="3">
        <v>615</v>
      </c>
      <c r="M250" s="3">
        <v>615</v>
      </c>
      <c r="N250" s="3">
        <v>615</v>
      </c>
      <c r="O250" s="3">
        <v>995.64</v>
      </c>
      <c r="P250" s="3">
        <v>4165.08</v>
      </c>
    </row>
    <row r="251" spans="1:16">
      <c r="B251" s="4" t="s">
        <v>29</v>
      </c>
      <c r="D251"/>
      <c r="K251" s="3">
        <v>100</v>
      </c>
      <c r="L251" s="3">
        <v>100</v>
      </c>
      <c r="M251" s="3">
        <v>100</v>
      </c>
      <c r="N251" s="3">
        <v>100</v>
      </c>
      <c r="O251" s="3">
        <v>100</v>
      </c>
      <c r="P251" s="3">
        <v>500</v>
      </c>
    </row>
    <row r="252" spans="1:16">
      <c r="B252" s="4" t="s">
        <v>57</v>
      </c>
      <c r="D252"/>
      <c r="K252" s="3">
        <v>500</v>
      </c>
      <c r="L252" s="3">
        <v>500</v>
      </c>
      <c r="M252" s="3">
        <v>500</v>
      </c>
      <c r="N252" s="3">
        <v>500</v>
      </c>
      <c r="O252" s="3">
        <v>500</v>
      </c>
      <c r="P252" s="3">
        <v>2500</v>
      </c>
    </row>
    <row r="253" spans="1:16">
      <c r="B253" s="9" t="s">
        <v>31</v>
      </c>
      <c r="D253"/>
      <c r="K253" s="4">
        <v>1924.44</v>
      </c>
      <c r="L253" s="4">
        <v>1215</v>
      </c>
      <c r="M253" s="4">
        <v>1281.24</v>
      </c>
      <c r="N253" s="4">
        <v>1515</v>
      </c>
      <c r="O253" s="4">
        <v>1595.64</v>
      </c>
      <c r="P253" s="3">
        <v>7531.32</v>
      </c>
    </row>
    <row r="254" spans="1:16">
      <c r="B254" s="4" t="s">
        <v>32</v>
      </c>
      <c r="D254"/>
      <c r="K254" s="3">
        <v>139.41</v>
      </c>
      <c r="L254" s="3">
        <v>100</v>
      </c>
      <c r="M254" s="3">
        <v>100</v>
      </c>
      <c r="N254" s="3">
        <v>100</v>
      </c>
      <c r="O254" s="3">
        <v>121.15</v>
      </c>
      <c r="P254" s="3">
        <v>560.55999999999995</v>
      </c>
    </row>
    <row r="255" spans="1:16">
      <c r="B255" s="9" t="s">
        <v>33</v>
      </c>
      <c r="D255"/>
      <c r="K255" s="4">
        <v>139.41</v>
      </c>
      <c r="L255" s="4">
        <v>100</v>
      </c>
      <c r="M255" s="4">
        <v>100</v>
      </c>
      <c r="N255" s="4">
        <v>100</v>
      </c>
      <c r="O255" s="4">
        <v>121.15</v>
      </c>
      <c r="P255" s="3">
        <v>560.55999999999995</v>
      </c>
    </row>
    <row r="256" spans="1:16">
      <c r="B256" s="4" t="s">
        <v>34</v>
      </c>
      <c r="D256"/>
      <c r="L256" s="3">
        <v>8785</v>
      </c>
      <c r="N256" s="3">
        <v>8627</v>
      </c>
      <c r="O256" s="3">
        <v>10518.98</v>
      </c>
      <c r="P256" s="3">
        <v>27930.98</v>
      </c>
    </row>
    <row r="257" spans="1:16">
      <c r="B257" s="9" t="s">
        <v>35</v>
      </c>
      <c r="D257"/>
      <c r="L257" s="4">
        <v>8785</v>
      </c>
      <c r="N257" s="4">
        <v>8627</v>
      </c>
      <c r="O257" s="4">
        <v>10518.98</v>
      </c>
      <c r="P257" s="3">
        <v>27930.98</v>
      </c>
    </row>
    <row r="258" spans="1:16">
      <c r="A258" s="8" t="s">
        <v>71</v>
      </c>
      <c r="D258"/>
    </row>
    <row r="259" spans="1:16">
      <c r="B259" s="4" t="s">
        <v>26</v>
      </c>
      <c r="D259"/>
      <c r="K259" s="3">
        <v>7000</v>
      </c>
      <c r="L259" s="3">
        <v>7000</v>
      </c>
      <c r="M259" s="3">
        <v>7000</v>
      </c>
      <c r="N259" s="3">
        <v>7000</v>
      </c>
      <c r="O259" s="3">
        <v>7000</v>
      </c>
      <c r="P259" s="3">
        <v>35000</v>
      </c>
    </row>
    <row r="260" spans="1:16">
      <c r="B260" s="9" t="s">
        <v>27</v>
      </c>
      <c r="D260"/>
      <c r="K260" s="4">
        <v>7000</v>
      </c>
      <c r="L260" s="4">
        <v>7000</v>
      </c>
      <c r="M260" s="4">
        <v>7000</v>
      </c>
      <c r="N260" s="4">
        <v>7000</v>
      </c>
      <c r="O260" s="4">
        <v>7000</v>
      </c>
      <c r="P260" s="3">
        <v>35000</v>
      </c>
    </row>
    <row r="261" spans="1:16">
      <c r="B261" s="4" t="s">
        <v>65</v>
      </c>
      <c r="D261"/>
      <c r="N261" s="3">
        <v>300</v>
      </c>
      <c r="O261" s="3">
        <v>300</v>
      </c>
      <c r="P261" s="3">
        <v>600</v>
      </c>
    </row>
    <row r="262" spans="1:16">
      <c r="B262" s="4" t="s">
        <v>56</v>
      </c>
      <c r="D262"/>
      <c r="L262" s="3">
        <v>500</v>
      </c>
      <c r="N262" s="3">
        <v>500</v>
      </c>
      <c r="O262" s="3">
        <v>500</v>
      </c>
      <c r="P262" s="3">
        <v>1500</v>
      </c>
    </row>
    <row r="263" spans="1:16">
      <c r="B263" s="4" t="s">
        <v>28</v>
      </c>
      <c r="D263"/>
      <c r="K263" s="3">
        <v>75</v>
      </c>
      <c r="L263" s="3">
        <v>75</v>
      </c>
      <c r="M263" s="3">
        <v>75</v>
      </c>
      <c r="N263" s="3">
        <v>75</v>
      </c>
      <c r="O263" s="3">
        <v>75</v>
      </c>
      <c r="P263" s="3">
        <v>375</v>
      </c>
    </row>
    <row r="264" spans="1:16">
      <c r="B264" s="4" t="s">
        <v>29</v>
      </c>
      <c r="D264"/>
      <c r="K264" s="3">
        <v>70</v>
      </c>
      <c r="L264" s="3">
        <v>70</v>
      </c>
      <c r="M264" s="3">
        <v>70</v>
      </c>
      <c r="N264" s="3">
        <v>70</v>
      </c>
      <c r="O264" s="3">
        <v>70</v>
      </c>
      <c r="P264" s="3">
        <v>350</v>
      </c>
    </row>
    <row r="265" spans="1:16">
      <c r="B265" s="9" t="s">
        <v>31</v>
      </c>
      <c r="D265"/>
      <c r="K265" s="4">
        <v>145</v>
      </c>
      <c r="L265" s="4">
        <v>645</v>
      </c>
      <c r="M265" s="4">
        <v>145</v>
      </c>
      <c r="N265" s="4">
        <v>945</v>
      </c>
      <c r="O265" s="4">
        <v>945</v>
      </c>
      <c r="P265" s="3">
        <v>2825</v>
      </c>
    </row>
    <row r="266" spans="1:16">
      <c r="B266" s="4" t="s">
        <v>32</v>
      </c>
      <c r="D266"/>
      <c r="K266" s="3">
        <v>70</v>
      </c>
      <c r="L266" s="3">
        <v>70</v>
      </c>
      <c r="M266" s="3">
        <v>70</v>
      </c>
      <c r="N266" s="3">
        <v>70</v>
      </c>
      <c r="O266" s="3">
        <v>70</v>
      </c>
      <c r="P266" s="3">
        <v>350</v>
      </c>
    </row>
    <row r="267" spans="1:16">
      <c r="B267" s="9" t="s">
        <v>33</v>
      </c>
      <c r="D267"/>
      <c r="K267" s="4">
        <v>70</v>
      </c>
      <c r="L267" s="4">
        <v>70</v>
      </c>
      <c r="M267" s="4">
        <v>70</v>
      </c>
      <c r="N267" s="4">
        <v>70</v>
      </c>
      <c r="O267" s="4">
        <v>70</v>
      </c>
      <c r="P267" s="3">
        <v>350</v>
      </c>
    </row>
    <row r="268" spans="1:16">
      <c r="B268" s="4" t="s">
        <v>34</v>
      </c>
      <c r="D268"/>
      <c r="L268" s="3">
        <v>6355</v>
      </c>
      <c r="N268" s="3">
        <v>6055</v>
      </c>
      <c r="O268" s="3">
        <v>6055</v>
      </c>
      <c r="P268" s="3">
        <v>18465</v>
      </c>
    </row>
    <row r="269" spans="1:16">
      <c r="B269" s="9" t="s">
        <v>35</v>
      </c>
      <c r="D269"/>
      <c r="L269" s="4">
        <v>6355</v>
      </c>
      <c r="N269" s="4">
        <v>6055</v>
      </c>
      <c r="O269" s="4">
        <v>6055</v>
      </c>
      <c r="P269" s="3">
        <v>18465</v>
      </c>
    </row>
    <row r="270" spans="1:16">
      <c r="A270" s="8" t="s">
        <v>72</v>
      </c>
      <c r="D270"/>
    </row>
    <row r="271" spans="1:16">
      <c r="B271" s="4" t="s">
        <v>25</v>
      </c>
      <c r="D271"/>
      <c r="M271" s="3">
        <v>50000</v>
      </c>
      <c r="P271" s="3">
        <v>50000</v>
      </c>
    </row>
    <row r="272" spans="1:16">
      <c r="B272" s="4" t="s">
        <v>26</v>
      </c>
      <c r="D272"/>
      <c r="K272" s="3">
        <v>37500</v>
      </c>
      <c r="L272" s="3">
        <v>37500</v>
      </c>
      <c r="M272" s="3">
        <v>37500</v>
      </c>
      <c r="N272" s="3">
        <v>37500</v>
      </c>
      <c r="O272" s="3">
        <v>37500</v>
      </c>
      <c r="P272" s="3">
        <v>187500</v>
      </c>
    </row>
    <row r="273" spans="1:16">
      <c r="B273" s="4" t="s">
        <v>73</v>
      </c>
      <c r="D273"/>
      <c r="K273" s="3">
        <v>14500</v>
      </c>
      <c r="L273" s="3">
        <v>14500</v>
      </c>
      <c r="M273" s="3">
        <v>14500</v>
      </c>
      <c r="N273" s="3">
        <v>14500</v>
      </c>
      <c r="O273" s="3">
        <v>14500</v>
      </c>
      <c r="P273" s="3">
        <v>72500</v>
      </c>
    </row>
    <row r="274" spans="1:16">
      <c r="B274" s="4" t="s">
        <v>74</v>
      </c>
      <c r="D274"/>
      <c r="K274" s="3">
        <v>2278</v>
      </c>
      <c r="L274" s="3">
        <v>2304</v>
      </c>
      <c r="M274" s="3">
        <v>1746</v>
      </c>
      <c r="N274" s="3">
        <v>1922</v>
      </c>
      <c r="O274" s="3">
        <v>2364</v>
      </c>
      <c r="P274" s="3">
        <v>10614</v>
      </c>
    </row>
    <row r="275" spans="1:16">
      <c r="B275" s="9" t="s">
        <v>27</v>
      </c>
      <c r="D275"/>
      <c r="K275" s="4">
        <v>54278</v>
      </c>
      <c r="L275" s="4">
        <v>54304</v>
      </c>
      <c r="M275" s="4">
        <v>103746</v>
      </c>
      <c r="N275" s="4">
        <v>53922</v>
      </c>
      <c r="O275" s="4">
        <v>54364</v>
      </c>
      <c r="P275" s="3">
        <v>320614</v>
      </c>
    </row>
    <row r="276" spans="1:16">
      <c r="A276" s="10" t="s">
        <v>40</v>
      </c>
      <c r="D276"/>
    </row>
    <row r="277" spans="1:16" ht="18">
      <c r="D277"/>
      <c r="H277" s="2" t="s">
        <v>0</v>
      </c>
      <c r="M277" s="3" t="s">
        <v>1</v>
      </c>
      <c r="N277" s="4" t="s">
        <v>2</v>
      </c>
      <c r="P277" s="4" t="s">
        <v>3</v>
      </c>
    </row>
    <row r="278" spans="1:16" ht="25.2">
      <c r="D278"/>
      <c r="F278" s="5" t="s">
        <v>4</v>
      </c>
      <c r="O278" s="3" t="s">
        <v>5</v>
      </c>
      <c r="P278" s="4">
        <v>7</v>
      </c>
    </row>
    <row r="279" spans="1:16">
      <c r="A279" s="6" t="s">
        <v>6</v>
      </c>
      <c r="B279" s="6" t="s">
        <v>7</v>
      </c>
      <c r="D279" s="3" t="s">
        <v>8</v>
      </c>
      <c r="E279" s="3" t="s">
        <v>9</v>
      </c>
      <c r="F279" s="3" t="s">
        <v>10</v>
      </c>
      <c r="G279" s="3" t="s">
        <v>11</v>
      </c>
      <c r="H279" s="3" t="s">
        <v>12</v>
      </c>
      <c r="I279" s="3" t="s">
        <v>13</v>
      </c>
      <c r="J279" s="3" t="s">
        <v>14</v>
      </c>
      <c r="K279" s="3" t="s">
        <v>15</v>
      </c>
      <c r="L279" s="3" t="s">
        <v>16</v>
      </c>
      <c r="M279" s="3" t="s">
        <v>17</v>
      </c>
      <c r="N279" s="3" t="s">
        <v>18</v>
      </c>
      <c r="O279" s="3" t="s">
        <v>19</v>
      </c>
      <c r="P279" s="3" t="s">
        <v>20</v>
      </c>
    </row>
    <row r="280" spans="1:16">
      <c r="B280" s="4" t="s">
        <v>28</v>
      </c>
      <c r="D280"/>
      <c r="K280" s="3">
        <v>13423.49</v>
      </c>
      <c r="L280" s="3">
        <v>13431.6</v>
      </c>
      <c r="M280" s="3">
        <v>32757.5</v>
      </c>
      <c r="N280" s="3">
        <v>13312.41</v>
      </c>
      <c r="O280" s="3">
        <v>13450.33</v>
      </c>
      <c r="P280" s="3">
        <v>86375.33</v>
      </c>
    </row>
    <row r="281" spans="1:16">
      <c r="B281" s="4" t="s">
        <v>29</v>
      </c>
      <c r="D281"/>
      <c r="K281" s="3">
        <v>148.72</v>
      </c>
      <c r="L281" s="3">
        <v>148.72</v>
      </c>
      <c r="M281" s="3">
        <v>148.72</v>
      </c>
      <c r="N281" s="3">
        <v>148.72</v>
      </c>
      <c r="O281" s="3">
        <v>148.72</v>
      </c>
      <c r="P281" s="3">
        <v>743.6</v>
      </c>
    </row>
    <row r="282" spans="1:16">
      <c r="B282" s="9" t="s">
        <v>31</v>
      </c>
      <c r="D282"/>
      <c r="K282" s="4">
        <v>13572.21</v>
      </c>
      <c r="L282" s="4">
        <v>13580.32</v>
      </c>
      <c r="M282" s="4">
        <v>32906.22</v>
      </c>
      <c r="N282" s="4">
        <v>13461.13</v>
      </c>
      <c r="O282" s="4">
        <v>13599.05</v>
      </c>
      <c r="P282" s="3">
        <v>87118.93</v>
      </c>
    </row>
    <row r="283" spans="1:16">
      <c r="B283" s="4" t="s">
        <v>32</v>
      </c>
      <c r="D283"/>
      <c r="K283" s="3">
        <v>538.22</v>
      </c>
      <c r="L283" s="3">
        <v>538.42999999999995</v>
      </c>
      <c r="M283" s="3">
        <v>1033.97</v>
      </c>
      <c r="N283" s="3">
        <v>535.38</v>
      </c>
      <c r="O283" s="3">
        <v>538.91</v>
      </c>
      <c r="P283" s="3">
        <v>3184.91</v>
      </c>
    </row>
    <row r="284" spans="1:16">
      <c r="B284" s="9" t="s">
        <v>33</v>
      </c>
      <c r="D284"/>
      <c r="K284" s="4">
        <v>538.22</v>
      </c>
      <c r="L284" s="4">
        <v>538.42999999999995</v>
      </c>
      <c r="M284" s="4">
        <v>1033.97</v>
      </c>
      <c r="N284" s="4">
        <v>535.38</v>
      </c>
      <c r="O284" s="4">
        <v>538.91</v>
      </c>
      <c r="P284" s="3">
        <v>3184.91</v>
      </c>
    </row>
    <row r="285" spans="1:16">
      <c r="B285" s="4" t="s">
        <v>34</v>
      </c>
      <c r="D285"/>
      <c r="L285" s="3">
        <v>40723.68</v>
      </c>
      <c r="N285" s="3">
        <v>40460.870000000003</v>
      </c>
      <c r="O285" s="3">
        <v>40764.949999999997</v>
      </c>
      <c r="P285" s="3">
        <v>121949.5</v>
      </c>
    </row>
    <row r="286" spans="1:16">
      <c r="B286" s="9" t="s">
        <v>35</v>
      </c>
      <c r="D286"/>
      <c r="L286" s="4">
        <v>40723.68</v>
      </c>
      <c r="N286" s="4">
        <v>40460.870000000003</v>
      </c>
      <c r="O286" s="4">
        <v>40764.949999999997</v>
      </c>
      <c r="P286" s="3">
        <v>121949.5</v>
      </c>
    </row>
    <row r="287" spans="1:16">
      <c r="A287" s="8" t="s">
        <v>75</v>
      </c>
      <c r="D287"/>
    </row>
    <row r="288" spans="1:16">
      <c r="B288" s="4" t="s">
        <v>25</v>
      </c>
      <c r="D288"/>
      <c r="M288" s="3">
        <v>2500</v>
      </c>
      <c r="P288" s="3">
        <v>2500</v>
      </c>
    </row>
    <row r="289" spans="1:16">
      <c r="B289" s="4" t="s">
        <v>26</v>
      </c>
      <c r="D289"/>
      <c r="K289" s="3">
        <v>11000</v>
      </c>
      <c r="L289" s="3">
        <v>11880</v>
      </c>
      <c r="M289" s="3">
        <v>11880</v>
      </c>
      <c r="N289" s="3">
        <v>11880</v>
      </c>
      <c r="O289" s="3">
        <v>11880</v>
      </c>
      <c r="P289" s="3">
        <v>58520</v>
      </c>
    </row>
    <row r="290" spans="1:16">
      <c r="B290" s="9" t="s">
        <v>27</v>
      </c>
      <c r="D290"/>
      <c r="K290" s="4">
        <v>11000</v>
      </c>
      <c r="L290" s="4">
        <v>11880</v>
      </c>
      <c r="M290" s="4">
        <v>14380</v>
      </c>
      <c r="N290" s="4">
        <v>11880</v>
      </c>
      <c r="O290" s="4">
        <v>11880</v>
      </c>
      <c r="P290" s="3">
        <v>61020</v>
      </c>
    </row>
    <row r="291" spans="1:16">
      <c r="B291" s="4" t="s">
        <v>28</v>
      </c>
      <c r="D291"/>
      <c r="K291" s="3">
        <v>795</v>
      </c>
      <c r="L291" s="3">
        <v>953.4</v>
      </c>
      <c r="M291" s="3">
        <v>1403.4</v>
      </c>
      <c r="N291" s="3">
        <v>953.4</v>
      </c>
      <c r="O291" s="3">
        <v>953.4</v>
      </c>
      <c r="P291" s="3">
        <v>5058.6000000000004</v>
      </c>
    </row>
    <row r="292" spans="1:16">
      <c r="B292" s="4" t="s">
        <v>29</v>
      </c>
      <c r="D292"/>
      <c r="K292" s="3">
        <v>110</v>
      </c>
      <c r="L292" s="3">
        <v>118.8</v>
      </c>
      <c r="M292" s="3">
        <v>143.80000000000001</v>
      </c>
      <c r="N292" s="3">
        <v>118.8</v>
      </c>
      <c r="O292" s="3">
        <v>118.8</v>
      </c>
      <c r="P292" s="3">
        <v>610.20000000000005</v>
      </c>
    </row>
    <row r="293" spans="1:16">
      <c r="B293" s="4" t="s">
        <v>76</v>
      </c>
      <c r="D293"/>
      <c r="K293" s="3">
        <v>-264</v>
      </c>
      <c r="P293" s="3">
        <v>-264</v>
      </c>
    </row>
    <row r="294" spans="1:16">
      <c r="B294" s="9" t="s">
        <v>31</v>
      </c>
      <c r="D294"/>
      <c r="K294" s="4">
        <v>641</v>
      </c>
      <c r="L294" s="4">
        <v>1072.2</v>
      </c>
      <c r="M294" s="4">
        <v>1547.2</v>
      </c>
      <c r="N294" s="4">
        <v>1072.2</v>
      </c>
      <c r="O294" s="4">
        <v>1072.2</v>
      </c>
      <c r="P294" s="3">
        <v>5404.8</v>
      </c>
    </row>
    <row r="295" spans="1:16">
      <c r="B295" s="4" t="s">
        <v>32</v>
      </c>
      <c r="D295"/>
      <c r="K295" s="3">
        <v>110</v>
      </c>
      <c r="L295" s="3">
        <v>118.8</v>
      </c>
      <c r="M295" s="3">
        <v>143.80000000000001</v>
      </c>
      <c r="N295" s="3">
        <v>118.8</v>
      </c>
      <c r="O295" s="3">
        <v>118.8</v>
      </c>
      <c r="P295" s="3">
        <v>610.20000000000005</v>
      </c>
    </row>
    <row r="296" spans="1:16">
      <c r="B296" s="9" t="s">
        <v>33</v>
      </c>
      <c r="D296"/>
      <c r="K296" s="4">
        <v>110</v>
      </c>
      <c r="L296" s="4">
        <v>118.8</v>
      </c>
      <c r="M296" s="4">
        <v>143.80000000000001</v>
      </c>
      <c r="N296" s="4">
        <v>118.8</v>
      </c>
      <c r="O296" s="4">
        <v>118.8</v>
      </c>
      <c r="P296" s="3">
        <v>610.20000000000005</v>
      </c>
    </row>
    <row r="297" spans="1:16">
      <c r="B297" s="4" t="s">
        <v>34</v>
      </c>
      <c r="D297"/>
      <c r="L297" s="3">
        <v>10807.8</v>
      </c>
      <c r="N297" s="3">
        <v>10807.8</v>
      </c>
      <c r="O297" s="3">
        <v>10807.8</v>
      </c>
      <c r="P297" s="3">
        <v>32423.4</v>
      </c>
    </row>
    <row r="298" spans="1:16">
      <c r="B298" s="9" t="s">
        <v>35</v>
      </c>
      <c r="D298"/>
      <c r="L298" s="4">
        <v>10807.8</v>
      </c>
      <c r="N298" s="4">
        <v>10807.8</v>
      </c>
      <c r="O298" s="4">
        <v>10807.8</v>
      </c>
      <c r="P298" s="3">
        <v>32423.4</v>
      </c>
    </row>
    <row r="299" spans="1:16">
      <c r="A299" s="8" t="s">
        <v>77</v>
      </c>
      <c r="D299"/>
    </row>
    <row r="300" spans="1:16">
      <c r="B300" s="4" t="s">
        <v>25</v>
      </c>
      <c r="D300"/>
      <c r="M300" s="3">
        <v>10000</v>
      </c>
      <c r="P300" s="3">
        <v>10000</v>
      </c>
    </row>
    <row r="301" spans="1:16">
      <c r="B301" s="4" t="s">
        <v>26</v>
      </c>
      <c r="D301"/>
      <c r="K301" s="3">
        <v>21432.6</v>
      </c>
      <c r="L301" s="3">
        <v>21432.6</v>
      </c>
      <c r="M301" s="3">
        <v>21432.6</v>
      </c>
      <c r="N301" s="3">
        <v>21432.6</v>
      </c>
      <c r="O301" s="3">
        <v>21432.6</v>
      </c>
      <c r="P301" s="3">
        <v>107163</v>
      </c>
    </row>
    <row r="302" spans="1:16">
      <c r="B302" s="9" t="s">
        <v>27</v>
      </c>
      <c r="D302"/>
      <c r="K302" s="4">
        <v>21432.6</v>
      </c>
      <c r="L302" s="4">
        <v>21432.6</v>
      </c>
      <c r="M302" s="4">
        <v>31432.6</v>
      </c>
      <c r="N302" s="4">
        <v>21432.6</v>
      </c>
      <c r="O302" s="4">
        <v>21432.6</v>
      </c>
      <c r="P302" s="3">
        <v>117163</v>
      </c>
    </row>
    <row r="303" spans="1:16">
      <c r="B303" s="4" t="s">
        <v>28</v>
      </c>
      <c r="D303"/>
      <c r="K303" s="3">
        <v>3081.81</v>
      </c>
      <c r="L303" s="3">
        <v>3081.81</v>
      </c>
      <c r="M303" s="3">
        <v>5681.8</v>
      </c>
      <c r="N303" s="3">
        <v>3081.81</v>
      </c>
      <c r="O303" s="3">
        <v>3087.81</v>
      </c>
      <c r="P303" s="3">
        <v>18015.04</v>
      </c>
    </row>
    <row r="304" spans="1:16">
      <c r="B304" s="4" t="s">
        <v>29</v>
      </c>
      <c r="D304"/>
      <c r="K304" s="3">
        <v>148.72</v>
      </c>
      <c r="L304" s="3">
        <v>148.72</v>
      </c>
      <c r="M304" s="3">
        <v>148.72</v>
      </c>
      <c r="N304" s="3">
        <v>148.72</v>
      </c>
      <c r="O304" s="3">
        <v>148.72</v>
      </c>
      <c r="P304" s="3">
        <v>743.6</v>
      </c>
    </row>
    <row r="305" spans="1:16">
      <c r="B305" s="4" t="s">
        <v>30</v>
      </c>
      <c r="D305"/>
      <c r="O305" s="3">
        <v>1000</v>
      </c>
      <c r="P305" s="3">
        <v>1000</v>
      </c>
    </row>
    <row r="306" spans="1:16">
      <c r="B306" s="9" t="s">
        <v>31</v>
      </c>
      <c r="D306"/>
      <c r="K306" s="4">
        <v>3230.53</v>
      </c>
      <c r="L306" s="4">
        <v>3230.53</v>
      </c>
      <c r="M306" s="4">
        <v>5830.52</v>
      </c>
      <c r="N306" s="4">
        <v>3230.53</v>
      </c>
      <c r="O306" s="4">
        <v>4236.53</v>
      </c>
      <c r="P306" s="3">
        <v>19758.64</v>
      </c>
    </row>
    <row r="307" spans="1:16">
      <c r="B307" s="4" t="s">
        <v>32</v>
      </c>
      <c r="D307"/>
      <c r="K307" s="3">
        <v>214.33</v>
      </c>
      <c r="L307" s="3">
        <v>214.33</v>
      </c>
      <c r="M307" s="3">
        <v>314.33</v>
      </c>
      <c r="N307" s="3">
        <v>214.33</v>
      </c>
      <c r="O307" s="3">
        <v>214.56</v>
      </c>
      <c r="P307" s="3">
        <v>1171.8800000000001</v>
      </c>
    </row>
    <row r="308" spans="1:16">
      <c r="B308" s="9" t="s">
        <v>33</v>
      </c>
      <c r="D308"/>
      <c r="K308" s="4">
        <v>214.33</v>
      </c>
      <c r="L308" s="4">
        <v>214.33</v>
      </c>
      <c r="M308" s="4">
        <v>314.33</v>
      </c>
      <c r="N308" s="4">
        <v>214.33</v>
      </c>
      <c r="O308" s="4">
        <v>214.56</v>
      </c>
      <c r="P308" s="3">
        <v>1171.8800000000001</v>
      </c>
    </row>
    <row r="309" spans="1:16">
      <c r="B309" s="4" t="s">
        <v>34</v>
      </c>
      <c r="D309"/>
      <c r="L309" s="3">
        <v>18202.07</v>
      </c>
      <c r="N309" s="3">
        <v>18202.07</v>
      </c>
      <c r="P309" s="3">
        <v>36404.14</v>
      </c>
    </row>
    <row r="310" spans="1:16">
      <c r="B310" s="9" t="s">
        <v>35</v>
      </c>
      <c r="D310"/>
      <c r="L310" s="4">
        <v>18202.07</v>
      </c>
      <c r="N310" s="4">
        <v>18202.07</v>
      </c>
      <c r="P310" s="3">
        <v>36404.14</v>
      </c>
    </row>
    <row r="311" spans="1:16">
      <c r="A311" s="8" t="s">
        <v>78</v>
      </c>
      <c r="D311"/>
    </row>
    <row r="312" spans="1:16">
      <c r="B312" s="4" t="s">
        <v>26</v>
      </c>
      <c r="D312"/>
      <c r="K312" s="3">
        <v>37750</v>
      </c>
      <c r="L312" s="3">
        <v>37750</v>
      </c>
      <c r="M312" s="3">
        <v>37750</v>
      </c>
      <c r="N312" s="3">
        <v>37750</v>
      </c>
      <c r="O312" s="3">
        <v>37750</v>
      </c>
      <c r="P312" s="3">
        <v>188750</v>
      </c>
    </row>
    <row r="313" spans="1:16">
      <c r="B313" s="4" t="s">
        <v>43</v>
      </c>
      <c r="D313"/>
      <c r="K313" s="3">
        <v>1000</v>
      </c>
      <c r="L313" s="3">
        <v>1000</v>
      </c>
      <c r="M313" s="3">
        <v>1000</v>
      </c>
      <c r="N313" s="3">
        <v>1000</v>
      </c>
      <c r="O313" s="3">
        <v>1000</v>
      </c>
      <c r="P313" s="3">
        <v>5000</v>
      </c>
    </row>
    <row r="314" spans="1:16">
      <c r="B314" s="4" t="s">
        <v>74</v>
      </c>
      <c r="D314"/>
      <c r="K314" s="3">
        <v>1516</v>
      </c>
      <c r="L314" s="3">
        <v>1036</v>
      </c>
      <c r="M314" s="3">
        <v>776</v>
      </c>
      <c r="N314" s="3">
        <v>874</v>
      </c>
      <c r="O314" s="3">
        <v>1520</v>
      </c>
      <c r="P314" s="3">
        <v>5722</v>
      </c>
    </row>
    <row r="315" spans="1:16">
      <c r="B315" s="9" t="s">
        <v>27</v>
      </c>
      <c r="D315"/>
      <c r="K315" s="4">
        <v>40266</v>
      </c>
      <c r="L315" s="4">
        <v>39786</v>
      </c>
      <c r="M315" s="4">
        <v>39526</v>
      </c>
      <c r="N315" s="4">
        <v>39624</v>
      </c>
      <c r="O315" s="4">
        <v>40270</v>
      </c>
      <c r="P315" s="3">
        <v>199472</v>
      </c>
    </row>
    <row r="316" spans="1:16">
      <c r="B316" s="4" t="s">
        <v>28</v>
      </c>
      <c r="D316"/>
      <c r="K316" s="3">
        <v>8857.86</v>
      </c>
      <c r="L316" s="3">
        <v>8719.6200000000008</v>
      </c>
      <c r="M316" s="3">
        <v>8644.74</v>
      </c>
      <c r="N316" s="3">
        <v>8672.9599999999991</v>
      </c>
      <c r="O316" s="3">
        <v>8859.01</v>
      </c>
      <c r="P316" s="3">
        <v>43754.19</v>
      </c>
    </row>
    <row r="317" spans="1:16">
      <c r="B317" s="4" t="s">
        <v>29</v>
      </c>
      <c r="D317"/>
      <c r="K317" s="3">
        <v>148.72</v>
      </c>
      <c r="L317" s="3">
        <v>148.72</v>
      </c>
      <c r="M317" s="3">
        <v>148.72</v>
      </c>
      <c r="N317" s="3">
        <v>148.72</v>
      </c>
      <c r="O317" s="3">
        <v>148.72</v>
      </c>
      <c r="P317" s="3">
        <v>743.6</v>
      </c>
    </row>
    <row r="318" spans="1:16">
      <c r="B318" s="4" t="s">
        <v>79</v>
      </c>
      <c r="D318"/>
      <c r="K318" s="3">
        <v>216</v>
      </c>
      <c r="L318" s="3">
        <v>216</v>
      </c>
      <c r="M318" s="3">
        <v>216</v>
      </c>
      <c r="N318" s="3">
        <v>216</v>
      </c>
      <c r="O318" s="3">
        <v>216</v>
      </c>
      <c r="P318" s="3">
        <v>1080</v>
      </c>
    </row>
    <row r="319" spans="1:16">
      <c r="B319" s="9" t="s">
        <v>31</v>
      </c>
      <c r="D319"/>
      <c r="K319" s="4">
        <v>9222.58</v>
      </c>
      <c r="L319" s="4">
        <v>9084.34</v>
      </c>
      <c r="M319" s="4">
        <v>9009.4599999999991</v>
      </c>
      <c r="N319" s="4">
        <v>9037.68</v>
      </c>
      <c r="O319" s="4">
        <v>9223.73</v>
      </c>
      <c r="P319" s="3">
        <v>45577.79</v>
      </c>
    </row>
    <row r="320" spans="1:16">
      <c r="B320" s="4" t="s">
        <v>32</v>
      </c>
      <c r="D320"/>
      <c r="K320" s="3">
        <v>399.63</v>
      </c>
      <c r="L320" s="3">
        <v>395.79</v>
      </c>
      <c r="M320" s="3">
        <v>393.71</v>
      </c>
      <c r="N320" s="3">
        <v>394.49</v>
      </c>
      <c r="O320" s="3">
        <v>399.66</v>
      </c>
      <c r="P320" s="3">
        <v>1983.28</v>
      </c>
    </row>
    <row r="321" spans="1:16">
      <c r="B321" s="9" t="s">
        <v>33</v>
      </c>
      <c r="D321"/>
      <c r="K321" s="4">
        <v>399.63</v>
      </c>
      <c r="L321" s="4">
        <v>395.79</v>
      </c>
      <c r="M321" s="4">
        <v>393.71</v>
      </c>
      <c r="N321" s="4">
        <v>394.49</v>
      </c>
      <c r="O321" s="4">
        <v>399.66</v>
      </c>
      <c r="P321" s="3">
        <v>1983.28</v>
      </c>
    </row>
    <row r="322" spans="1:16">
      <c r="A322" s="10" t="s">
        <v>40</v>
      </c>
    </row>
    <row r="323" spans="1:16" ht="18">
      <c r="H323" s="2" t="s">
        <v>0</v>
      </c>
      <c r="M323" s="3" t="s">
        <v>1</v>
      </c>
      <c r="N323" s="4" t="s">
        <v>2</v>
      </c>
      <c r="P323" s="4" t="s">
        <v>3</v>
      </c>
    </row>
    <row r="324" spans="1:16" ht="25.2">
      <c r="F324" s="5" t="s">
        <v>4</v>
      </c>
      <c r="O324" s="3" t="s">
        <v>5</v>
      </c>
      <c r="P324" s="4">
        <v>8</v>
      </c>
    </row>
    <row r="325" spans="1:16">
      <c r="A325" s="6" t="s">
        <v>6</v>
      </c>
      <c r="B325" s="6" t="s">
        <v>7</v>
      </c>
      <c r="D325" s="3" t="s">
        <v>8</v>
      </c>
      <c r="E325" s="3" t="s">
        <v>9</v>
      </c>
      <c r="F325" s="3" t="s">
        <v>10</v>
      </c>
      <c r="G325" s="3" t="s">
        <v>11</v>
      </c>
      <c r="H325" s="3" t="s">
        <v>12</v>
      </c>
      <c r="I325" s="3" t="s">
        <v>13</v>
      </c>
      <c r="J325" s="3" t="s">
        <v>14</v>
      </c>
      <c r="K325" s="3" t="s">
        <v>15</v>
      </c>
      <c r="L325" s="3" t="s">
        <v>16</v>
      </c>
      <c r="M325" s="3" t="s">
        <v>17</v>
      </c>
      <c r="N325" s="3" t="s">
        <v>18</v>
      </c>
      <c r="O325" s="3" t="s">
        <v>19</v>
      </c>
      <c r="P325" s="3" t="s">
        <v>20</v>
      </c>
    </row>
    <row r="326" spans="1:16">
      <c r="B326" s="4" t="s">
        <v>34</v>
      </c>
      <c r="L326" s="3">
        <v>30701.66</v>
      </c>
      <c r="N326" s="3">
        <v>30586.32</v>
      </c>
      <c r="O326" s="3">
        <v>31046.27</v>
      </c>
      <c r="P326" s="3">
        <v>92334.25</v>
      </c>
    </row>
    <row r="327" spans="1:16">
      <c r="A327" s="9" t="s">
        <v>35</v>
      </c>
      <c r="L327" s="4">
        <v>30701.66</v>
      </c>
      <c r="N327" s="4">
        <v>30586.32</v>
      </c>
      <c r="O327" s="4">
        <v>31046.27</v>
      </c>
      <c r="P327" s="3">
        <v>92334.25</v>
      </c>
    </row>
    <row r="328" spans="1:16">
      <c r="A328" s="8" t="s">
        <v>80</v>
      </c>
    </row>
    <row r="329" spans="1:16">
      <c r="C329" s="4" t="s">
        <v>25</v>
      </c>
      <c r="M329" s="3">
        <v>2500</v>
      </c>
      <c r="P329" s="3">
        <v>2500</v>
      </c>
    </row>
    <row r="330" spans="1:16">
      <c r="C330" s="4" t="s">
        <v>81</v>
      </c>
      <c r="L330" s="3">
        <v>-1596.79</v>
      </c>
      <c r="P330" s="3">
        <v>-1596.79</v>
      </c>
    </row>
    <row r="331" spans="1:16">
      <c r="B331" s="4" t="s">
        <v>68</v>
      </c>
      <c r="K331" s="3">
        <v>1026.3</v>
      </c>
      <c r="L331" s="3">
        <v>2342.83</v>
      </c>
      <c r="M331" s="3">
        <v>824.14</v>
      </c>
      <c r="N331" s="3">
        <v>603.74</v>
      </c>
      <c r="O331" s="3">
        <v>570.79999999999995</v>
      </c>
      <c r="P331" s="3">
        <v>5367.81</v>
      </c>
    </row>
    <row r="332" spans="1:16">
      <c r="B332" s="4" t="s">
        <v>26</v>
      </c>
      <c r="K332" s="3">
        <v>6500</v>
      </c>
      <c r="L332" s="3">
        <v>7500</v>
      </c>
      <c r="M332" s="3">
        <v>7500</v>
      </c>
      <c r="N332" s="3">
        <v>7500</v>
      </c>
      <c r="O332" s="3">
        <v>7500</v>
      </c>
      <c r="P332" s="3">
        <v>36500</v>
      </c>
    </row>
    <row r="333" spans="1:16">
      <c r="B333" s="9" t="s">
        <v>27</v>
      </c>
      <c r="K333" s="4">
        <v>7526.3</v>
      </c>
      <c r="L333" s="4">
        <v>8246.0400000000009</v>
      </c>
      <c r="M333" s="4">
        <v>10824.14</v>
      </c>
      <c r="N333" s="4">
        <v>8103.74</v>
      </c>
      <c r="O333" s="4">
        <v>8070.8</v>
      </c>
      <c r="P333" s="3">
        <v>42771.02</v>
      </c>
    </row>
    <row r="334" spans="1:16">
      <c r="C334" s="4" t="s">
        <v>56</v>
      </c>
      <c r="K334" s="3">
        <v>900</v>
      </c>
      <c r="N334" s="3">
        <v>1000</v>
      </c>
      <c r="P334" s="3">
        <v>1900</v>
      </c>
    </row>
    <row r="335" spans="1:16">
      <c r="B335" s="4" t="s">
        <v>70</v>
      </c>
      <c r="N335" s="3">
        <v>449.75</v>
      </c>
      <c r="O335" s="3">
        <v>449.75</v>
      </c>
      <c r="P335" s="3">
        <v>899.5</v>
      </c>
    </row>
    <row r="336" spans="1:16">
      <c r="B336" s="4" t="s">
        <v>28</v>
      </c>
      <c r="K336" s="3">
        <v>169.74</v>
      </c>
      <c r="L336" s="3">
        <v>299.27999999999997</v>
      </c>
      <c r="M336" s="3">
        <v>763.35</v>
      </c>
      <c r="N336" s="3">
        <v>273.67</v>
      </c>
      <c r="O336" s="3">
        <v>267.75</v>
      </c>
      <c r="P336" s="3">
        <v>1773.79</v>
      </c>
    </row>
    <row r="337" spans="1:16">
      <c r="B337" s="4" t="s">
        <v>29</v>
      </c>
      <c r="K337" s="3">
        <v>65</v>
      </c>
      <c r="L337" s="3">
        <v>59.03</v>
      </c>
      <c r="M337" s="3">
        <v>100</v>
      </c>
      <c r="N337" s="3">
        <v>75</v>
      </c>
      <c r="O337" s="3">
        <v>75</v>
      </c>
      <c r="P337" s="3">
        <v>374.03</v>
      </c>
    </row>
    <row r="338" spans="1:16">
      <c r="B338" s="9" t="s">
        <v>31</v>
      </c>
      <c r="K338" s="4">
        <v>1134.74</v>
      </c>
      <c r="L338" s="4">
        <v>358.31</v>
      </c>
      <c r="M338" s="4">
        <v>863.35</v>
      </c>
      <c r="N338" s="4">
        <v>1798.42</v>
      </c>
      <c r="O338" s="4">
        <v>792.5</v>
      </c>
      <c r="P338" s="3">
        <v>4947.32</v>
      </c>
    </row>
    <row r="339" spans="1:16">
      <c r="C339" s="4" t="s">
        <v>32</v>
      </c>
      <c r="K339" s="3">
        <v>75.260000000000005</v>
      </c>
      <c r="L339" s="3">
        <v>82.46</v>
      </c>
      <c r="M339" s="3">
        <v>108.24</v>
      </c>
      <c r="N339" s="3">
        <v>81.040000000000006</v>
      </c>
      <c r="O339" s="3">
        <v>80.709999999999994</v>
      </c>
      <c r="P339" s="3">
        <v>427.71</v>
      </c>
    </row>
    <row r="340" spans="1:16">
      <c r="B340" s="9" t="s">
        <v>33</v>
      </c>
      <c r="K340" s="4">
        <v>75.260000000000005</v>
      </c>
      <c r="L340" s="4">
        <v>82.46</v>
      </c>
      <c r="M340" s="4">
        <v>108.24</v>
      </c>
      <c r="N340" s="4">
        <v>81.040000000000006</v>
      </c>
      <c r="O340" s="4">
        <v>80.709999999999994</v>
      </c>
      <c r="P340" s="3">
        <v>427.71</v>
      </c>
    </row>
    <row r="341" spans="1:16">
      <c r="B341" s="4" t="s">
        <v>34</v>
      </c>
      <c r="L341" s="3">
        <v>7887.73</v>
      </c>
      <c r="N341" s="3">
        <v>6305.32</v>
      </c>
      <c r="O341" s="3">
        <v>7278.3</v>
      </c>
      <c r="P341" s="3">
        <v>21471.35</v>
      </c>
    </row>
    <row r="342" spans="1:16">
      <c r="A342" s="9" t="s">
        <v>35</v>
      </c>
      <c r="L342" s="4">
        <v>7887.73</v>
      </c>
      <c r="N342" s="4">
        <v>6305.32</v>
      </c>
      <c r="O342" s="4">
        <v>7278.3</v>
      </c>
      <c r="P342" s="3">
        <v>21471.35</v>
      </c>
    </row>
    <row r="343" spans="1:16">
      <c r="A343" s="8" t="s">
        <v>82</v>
      </c>
    </row>
    <row r="344" spans="1:16">
      <c r="C344" s="4" t="s">
        <v>25</v>
      </c>
      <c r="L344" s="3">
        <v>7500</v>
      </c>
      <c r="P344" s="3">
        <v>7500</v>
      </c>
    </row>
    <row r="345" spans="1:16">
      <c r="B345" s="4" t="s">
        <v>26</v>
      </c>
      <c r="K345" s="3">
        <v>12500</v>
      </c>
      <c r="L345" s="3">
        <v>12500</v>
      </c>
      <c r="M345" s="3">
        <v>12500</v>
      </c>
      <c r="N345" s="3">
        <v>12500</v>
      </c>
      <c r="O345" s="3">
        <v>12500</v>
      </c>
      <c r="P345" s="3">
        <v>62500</v>
      </c>
    </row>
    <row r="346" spans="1:16">
      <c r="B346" s="4" t="s">
        <v>74</v>
      </c>
      <c r="K346" s="3">
        <v>434</v>
      </c>
      <c r="L346" s="3">
        <v>586</v>
      </c>
      <c r="N346" s="3">
        <v>734</v>
      </c>
      <c r="O346" s="3">
        <v>386</v>
      </c>
      <c r="P346" s="3">
        <v>2140</v>
      </c>
    </row>
    <row r="347" spans="1:16">
      <c r="B347" s="4" t="s">
        <v>63</v>
      </c>
      <c r="K347" s="3">
        <v>1500</v>
      </c>
      <c r="L347" s="3">
        <v>1463</v>
      </c>
      <c r="M347" s="3">
        <v>1500</v>
      </c>
      <c r="N347" s="3">
        <v>1500</v>
      </c>
      <c r="O347" s="3">
        <v>1500</v>
      </c>
      <c r="P347" s="3">
        <v>7463</v>
      </c>
    </row>
    <row r="348" spans="1:16">
      <c r="B348" s="9" t="s">
        <v>27</v>
      </c>
      <c r="K348" s="4">
        <v>14434</v>
      </c>
      <c r="L348" s="4">
        <v>22049</v>
      </c>
      <c r="M348" s="4">
        <v>14000</v>
      </c>
      <c r="N348" s="4">
        <v>14734</v>
      </c>
      <c r="O348" s="4">
        <v>14386</v>
      </c>
      <c r="P348" s="3">
        <v>79603</v>
      </c>
    </row>
    <row r="349" spans="1:16">
      <c r="B349" s="4" t="s">
        <v>28</v>
      </c>
      <c r="K349" s="3">
        <v>1397.49</v>
      </c>
      <c r="L349" s="3">
        <v>2762.73</v>
      </c>
      <c r="M349" s="3">
        <v>1335</v>
      </c>
      <c r="N349" s="3">
        <v>1440.68</v>
      </c>
      <c r="O349" s="3">
        <v>1390.6</v>
      </c>
      <c r="P349" s="3">
        <v>8326.5</v>
      </c>
    </row>
    <row r="350" spans="1:16">
      <c r="B350" s="4" t="s">
        <v>29</v>
      </c>
      <c r="K350" s="3">
        <v>143.47</v>
      </c>
      <c r="L350" s="3">
        <v>148.72</v>
      </c>
      <c r="M350" s="3">
        <v>140</v>
      </c>
      <c r="N350" s="3">
        <v>145.87</v>
      </c>
      <c r="O350" s="3">
        <v>143.09</v>
      </c>
      <c r="P350" s="3">
        <v>721.15</v>
      </c>
    </row>
    <row r="351" spans="1:16">
      <c r="B351" s="9" t="s">
        <v>31</v>
      </c>
      <c r="K351" s="4">
        <v>1540.96</v>
      </c>
      <c r="L351" s="4">
        <v>2911.45</v>
      </c>
      <c r="M351" s="4">
        <v>1475</v>
      </c>
      <c r="N351" s="4">
        <v>1586.55</v>
      </c>
      <c r="O351" s="4">
        <v>1533.69</v>
      </c>
      <c r="P351" s="3">
        <v>9047.65</v>
      </c>
    </row>
    <row r="352" spans="1:16">
      <c r="C352" s="4" t="s">
        <v>32</v>
      </c>
      <c r="K352" s="3">
        <v>143.47</v>
      </c>
      <c r="L352" s="3">
        <v>219.32</v>
      </c>
      <c r="M352" s="3">
        <v>140</v>
      </c>
      <c r="N352" s="3">
        <v>145.87</v>
      </c>
      <c r="O352" s="3">
        <v>143.09</v>
      </c>
      <c r="P352" s="3">
        <v>791.75</v>
      </c>
    </row>
    <row r="353" spans="1:16">
      <c r="B353" s="9" t="s">
        <v>33</v>
      </c>
      <c r="K353" s="4">
        <v>143.47</v>
      </c>
      <c r="L353" s="4">
        <v>219.32</v>
      </c>
      <c r="M353" s="4">
        <v>140</v>
      </c>
      <c r="N353" s="4">
        <v>145.87</v>
      </c>
      <c r="O353" s="4">
        <v>143.09</v>
      </c>
      <c r="P353" s="3">
        <v>791.75</v>
      </c>
    </row>
    <row r="354" spans="1:16">
      <c r="B354" s="4" t="s">
        <v>34</v>
      </c>
      <c r="L354" s="3">
        <v>19137.55</v>
      </c>
      <c r="N354" s="3">
        <v>13147.45</v>
      </c>
      <c r="O354" s="3">
        <v>12852.31</v>
      </c>
      <c r="P354" s="3">
        <v>45137.31</v>
      </c>
    </row>
    <row r="355" spans="1:16">
      <c r="A355" s="9" t="s">
        <v>35</v>
      </c>
      <c r="L355" s="4">
        <v>19137.55</v>
      </c>
      <c r="N355" s="4">
        <v>13147.45</v>
      </c>
      <c r="O355" s="4">
        <v>12852.31</v>
      </c>
      <c r="P355" s="3">
        <v>45137.31</v>
      </c>
    </row>
    <row r="356" spans="1:16">
      <c r="A356" s="8" t="s">
        <v>83</v>
      </c>
    </row>
    <row r="357" spans="1:16">
      <c r="B357" s="4" t="s">
        <v>67</v>
      </c>
      <c r="O357" s="3">
        <v>250</v>
      </c>
      <c r="P357" s="3">
        <v>250</v>
      </c>
    </row>
    <row r="358" spans="1:16">
      <c r="B358" s="4" t="s">
        <v>26</v>
      </c>
      <c r="K358" s="3">
        <v>40000</v>
      </c>
      <c r="L358" s="3">
        <v>20000</v>
      </c>
      <c r="M358" s="3">
        <v>20000</v>
      </c>
      <c r="N358" s="3">
        <v>20000</v>
      </c>
      <c r="O358" s="3">
        <v>20000</v>
      </c>
      <c r="P358" s="3">
        <v>120000</v>
      </c>
    </row>
    <row r="359" spans="1:16">
      <c r="B359" s="4" t="s">
        <v>43</v>
      </c>
      <c r="K359" s="3">
        <v>500</v>
      </c>
      <c r="L359" s="3">
        <v>500</v>
      </c>
      <c r="M359" s="3">
        <v>500</v>
      </c>
      <c r="N359" s="3">
        <v>500</v>
      </c>
      <c r="O359" s="3">
        <v>500</v>
      </c>
      <c r="P359" s="3">
        <v>2500</v>
      </c>
    </row>
    <row r="360" spans="1:16">
      <c r="B360" s="9" t="s">
        <v>27</v>
      </c>
      <c r="K360" s="4">
        <v>40500</v>
      </c>
      <c r="L360" s="4">
        <v>20500</v>
      </c>
      <c r="M360" s="4">
        <v>20500</v>
      </c>
      <c r="N360" s="4">
        <v>20500</v>
      </c>
      <c r="O360" s="4">
        <v>20750</v>
      </c>
      <c r="P360" s="3">
        <v>122750</v>
      </c>
    </row>
    <row r="361" spans="1:16">
      <c r="B361" s="4" t="s">
        <v>28</v>
      </c>
      <c r="K361" s="3">
        <v>9051.25</v>
      </c>
      <c r="L361" s="3">
        <v>1851.25</v>
      </c>
      <c r="M361" s="3">
        <v>1982.71</v>
      </c>
      <c r="N361" s="3">
        <v>2589.96</v>
      </c>
      <c r="O361" s="3">
        <v>2667.46</v>
      </c>
      <c r="P361" s="3">
        <v>18142.63</v>
      </c>
    </row>
    <row r="362" spans="1:16">
      <c r="B362" s="4" t="s">
        <v>29</v>
      </c>
      <c r="K362" s="3">
        <v>148.72</v>
      </c>
      <c r="L362" s="3">
        <v>148.72</v>
      </c>
      <c r="M362" s="3">
        <v>148.72</v>
      </c>
      <c r="N362" s="3">
        <v>148.72</v>
      </c>
      <c r="O362" s="3">
        <v>148.72</v>
      </c>
      <c r="P362" s="3">
        <v>743.6</v>
      </c>
    </row>
    <row r="363" spans="1:16">
      <c r="B363" s="9" t="s">
        <v>31</v>
      </c>
      <c r="K363" s="4">
        <v>9199.9699999999993</v>
      </c>
      <c r="L363" s="4">
        <v>1999.97</v>
      </c>
      <c r="M363" s="4">
        <v>2131.4299999999998</v>
      </c>
      <c r="N363" s="4">
        <v>2738.68</v>
      </c>
      <c r="O363" s="4">
        <v>2816.18</v>
      </c>
      <c r="P363" s="3">
        <v>18886.23</v>
      </c>
    </row>
    <row r="364" spans="1:16">
      <c r="C364" s="4" t="s">
        <v>32</v>
      </c>
      <c r="K364" s="3">
        <v>405</v>
      </c>
      <c r="L364" s="3">
        <v>205</v>
      </c>
      <c r="M364" s="3">
        <v>205</v>
      </c>
      <c r="N364" s="3">
        <v>205</v>
      </c>
      <c r="O364" s="3">
        <v>207.5</v>
      </c>
      <c r="P364" s="3">
        <v>1227.5</v>
      </c>
    </row>
    <row r="365" spans="1:16">
      <c r="B365" s="9" t="s">
        <v>33</v>
      </c>
      <c r="K365" s="4">
        <v>405</v>
      </c>
      <c r="L365" s="4">
        <v>205</v>
      </c>
      <c r="M365" s="4">
        <v>205</v>
      </c>
      <c r="N365" s="4">
        <v>205</v>
      </c>
      <c r="O365" s="4">
        <v>207.5</v>
      </c>
      <c r="P365" s="3">
        <v>1227.5</v>
      </c>
    </row>
    <row r="366" spans="1:16">
      <c r="B366" s="4" t="s">
        <v>34</v>
      </c>
      <c r="L366" s="3">
        <v>18500.03</v>
      </c>
      <c r="N366" s="3">
        <v>17761.32</v>
      </c>
      <c r="O366" s="3">
        <v>17933.82</v>
      </c>
      <c r="P366" s="3">
        <v>54195.17</v>
      </c>
    </row>
    <row r="367" spans="1:16">
      <c r="A367" s="9" t="s">
        <v>35</v>
      </c>
      <c r="L367" s="4">
        <v>18500.03</v>
      </c>
      <c r="N367" s="4">
        <v>17761.32</v>
      </c>
      <c r="O367" s="4">
        <v>17933.82</v>
      </c>
      <c r="P367" s="3">
        <v>54195.17</v>
      </c>
    </row>
    <row r="368" spans="1:16">
      <c r="A368" s="10" t="s">
        <v>40</v>
      </c>
    </row>
    <row r="369" spans="1:16" ht="18">
      <c r="H369" s="2" t="s">
        <v>0</v>
      </c>
      <c r="M369" s="3" t="s">
        <v>1</v>
      </c>
      <c r="N369" s="4" t="s">
        <v>2</v>
      </c>
      <c r="P369" s="4" t="s">
        <v>3</v>
      </c>
    </row>
    <row r="370" spans="1:16" ht="25.2">
      <c r="F370" s="5" t="s">
        <v>4</v>
      </c>
      <c r="O370" s="3" t="s">
        <v>5</v>
      </c>
      <c r="P370" s="4">
        <v>9</v>
      </c>
    </row>
    <row r="371" spans="1:16">
      <c r="A371" s="6" t="s">
        <v>6</v>
      </c>
      <c r="B371" s="6" t="s">
        <v>7</v>
      </c>
      <c r="D371" s="3" t="s">
        <v>8</v>
      </c>
      <c r="E371" s="3" t="s">
        <v>9</v>
      </c>
      <c r="F371" s="3" t="s">
        <v>10</v>
      </c>
      <c r="G371" s="3" t="s">
        <v>11</v>
      </c>
      <c r="H371" s="3" t="s">
        <v>12</v>
      </c>
      <c r="I371" s="3" t="s">
        <v>13</v>
      </c>
      <c r="J371" s="3" t="s">
        <v>14</v>
      </c>
      <c r="K371" s="3" t="s">
        <v>15</v>
      </c>
      <c r="L371" s="3" t="s">
        <v>16</v>
      </c>
      <c r="M371" s="3" t="s">
        <v>17</v>
      </c>
      <c r="N371" s="3" t="s">
        <v>18</v>
      </c>
      <c r="O371" s="3" t="s">
        <v>19</v>
      </c>
      <c r="P371" s="3" t="s">
        <v>20</v>
      </c>
    </row>
    <row r="372" spans="1:16">
      <c r="A372" s="8" t="s">
        <v>84</v>
      </c>
    </row>
    <row r="373" spans="1:16">
      <c r="C373" s="4" t="s">
        <v>25</v>
      </c>
      <c r="M373" s="3">
        <v>2500</v>
      </c>
      <c r="P373" s="3">
        <v>2500</v>
      </c>
    </row>
    <row r="374" spans="1:16">
      <c r="B374" s="4" t="s">
        <v>67</v>
      </c>
      <c r="L374" s="3">
        <v>819</v>
      </c>
      <c r="M374" s="3">
        <v>2567.6</v>
      </c>
      <c r="P374" s="3">
        <v>3386.6</v>
      </c>
    </row>
    <row r="375" spans="1:16">
      <c r="B375" s="4" t="s">
        <v>68</v>
      </c>
      <c r="K375" s="3">
        <v>28511.98</v>
      </c>
      <c r="L375" s="3">
        <v>24083.19</v>
      </c>
      <c r="M375" s="3">
        <v>25696.240000000002</v>
      </c>
      <c r="N375" s="3">
        <v>34771.550000000003</v>
      </c>
      <c r="O375" s="3">
        <v>17626.29</v>
      </c>
      <c r="P375" s="3">
        <v>130689.25</v>
      </c>
    </row>
    <row r="376" spans="1:16">
      <c r="B376" s="4" t="s">
        <v>26</v>
      </c>
      <c r="K376" s="3">
        <v>11990</v>
      </c>
      <c r="L376" s="3">
        <v>11990</v>
      </c>
      <c r="M376" s="3">
        <v>11990</v>
      </c>
      <c r="N376" s="3">
        <v>11990</v>
      </c>
      <c r="O376" s="3">
        <v>11990</v>
      </c>
      <c r="P376" s="3">
        <v>59950</v>
      </c>
    </row>
    <row r="377" spans="1:16">
      <c r="B377" s="4" t="s">
        <v>74</v>
      </c>
      <c r="K377" s="3">
        <v>3752</v>
      </c>
      <c r="L377" s="3">
        <v>3524</v>
      </c>
      <c r="M377" s="3">
        <v>2088</v>
      </c>
      <c r="N377" s="3">
        <v>3182</v>
      </c>
      <c r="O377" s="3">
        <v>3742</v>
      </c>
      <c r="P377" s="3">
        <v>16288</v>
      </c>
    </row>
    <row r="378" spans="1:16">
      <c r="B378" s="9" t="s">
        <v>27</v>
      </c>
      <c r="K378" s="4">
        <v>44253.98</v>
      </c>
      <c r="L378" s="4">
        <v>40416.19</v>
      </c>
      <c r="M378" s="4">
        <v>44841.84</v>
      </c>
      <c r="N378" s="4">
        <v>49943.55</v>
      </c>
      <c r="O378" s="4">
        <v>33358.29</v>
      </c>
      <c r="P378" s="3">
        <v>212813.85</v>
      </c>
    </row>
    <row r="379" spans="1:16">
      <c r="C379" s="4" t="s">
        <v>65</v>
      </c>
      <c r="K379" s="3">
        <v>2354.8200000000002</v>
      </c>
      <c r="N379" s="3">
        <v>3081.45</v>
      </c>
      <c r="P379" s="3">
        <v>5436.27</v>
      </c>
    </row>
    <row r="380" spans="1:16">
      <c r="B380" s="4" t="s">
        <v>28</v>
      </c>
      <c r="K380" s="3">
        <v>10132.540000000001</v>
      </c>
      <c r="L380" s="3">
        <v>8767.35</v>
      </c>
      <c r="M380" s="3">
        <v>10463.98</v>
      </c>
      <c r="N380" s="3">
        <v>12221.82</v>
      </c>
      <c r="O380" s="3">
        <v>6210.82</v>
      </c>
      <c r="P380" s="3">
        <v>47796.51</v>
      </c>
    </row>
    <row r="381" spans="1:16">
      <c r="B381" s="4" t="s">
        <v>29</v>
      </c>
      <c r="K381" s="3">
        <v>148.72</v>
      </c>
      <c r="L381" s="3">
        <v>148.09</v>
      </c>
      <c r="M381" s="3">
        <v>148.72</v>
      </c>
      <c r="N381" s="3">
        <v>145.36000000000001</v>
      </c>
      <c r="O381" s="3">
        <v>148.72</v>
      </c>
      <c r="P381" s="3">
        <v>739.61</v>
      </c>
    </row>
    <row r="382" spans="1:16">
      <c r="B382" s="9" t="s">
        <v>31</v>
      </c>
      <c r="K382" s="4">
        <v>12636.08</v>
      </c>
      <c r="L382" s="4">
        <v>8915.44</v>
      </c>
      <c r="M382" s="4">
        <v>10612.7</v>
      </c>
      <c r="N382" s="4">
        <v>15448.63</v>
      </c>
      <c r="O382" s="4">
        <v>6359.54</v>
      </c>
      <c r="P382" s="3">
        <v>53972.39</v>
      </c>
    </row>
    <row r="383" spans="1:16">
      <c r="C383" s="4" t="s">
        <v>32</v>
      </c>
      <c r="K383" s="3">
        <v>435.04</v>
      </c>
      <c r="L383" s="3">
        <v>397.11</v>
      </c>
      <c r="M383" s="3">
        <v>444.24</v>
      </c>
      <c r="N383" s="3">
        <v>493.07</v>
      </c>
      <c r="O383" s="3">
        <v>326.10000000000002</v>
      </c>
      <c r="P383" s="3">
        <v>2095.56</v>
      </c>
    </row>
    <row r="384" spans="1:16">
      <c r="B384" s="9" t="s">
        <v>33</v>
      </c>
      <c r="K384" s="4">
        <v>435.04</v>
      </c>
      <c r="L384" s="4">
        <v>397.11</v>
      </c>
      <c r="M384" s="4">
        <v>444.24</v>
      </c>
      <c r="N384" s="4">
        <v>493.07</v>
      </c>
      <c r="O384" s="4">
        <v>326.10000000000002</v>
      </c>
      <c r="P384" s="3">
        <v>2095.56</v>
      </c>
    </row>
    <row r="385" spans="1:16">
      <c r="C385" s="4" t="s">
        <v>34</v>
      </c>
      <c r="L385" s="3">
        <v>31500.75</v>
      </c>
      <c r="N385" s="3">
        <v>34494.92</v>
      </c>
      <c r="O385" s="3">
        <v>26998.75</v>
      </c>
      <c r="P385" s="3">
        <v>92994.42</v>
      </c>
    </row>
    <row r="386" spans="1:16">
      <c r="A386" s="9" t="s">
        <v>35</v>
      </c>
      <c r="L386" s="4">
        <v>31500.75</v>
      </c>
      <c r="N386" s="4">
        <v>34494.92</v>
      </c>
      <c r="O386" s="4">
        <v>26998.75</v>
      </c>
      <c r="P386" s="3">
        <v>92994.42</v>
      </c>
    </row>
    <row r="387" spans="1:16">
      <c r="A387" s="8" t="s">
        <v>85</v>
      </c>
    </row>
    <row r="388" spans="1:16">
      <c r="B388" s="4" t="s">
        <v>86</v>
      </c>
      <c r="O388" s="3">
        <v>-186.43</v>
      </c>
      <c r="P388" s="3">
        <v>-186.43</v>
      </c>
    </row>
    <row r="389" spans="1:16">
      <c r="B389" s="4" t="s">
        <v>67</v>
      </c>
      <c r="K389" s="3">
        <v>3006.25</v>
      </c>
      <c r="L389" s="3">
        <v>1856.25</v>
      </c>
      <c r="M389" s="3">
        <v>837.5</v>
      </c>
      <c r="P389" s="3">
        <v>5700</v>
      </c>
    </row>
    <row r="390" spans="1:16">
      <c r="B390" s="4" t="s">
        <v>68</v>
      </c>
      <c r="K390" s="3">
        <v>74.16</v>
      </c>
      <c r="L390" s="3">
        <v>79.36</v>
      </c>
      <c r="M390" s="3">
        <v>73.09</v>
      </c>
      <c r="N390" s="3">
        <v>157.63</v>
      </c>
      <c r="O390" s="3">
        <v>377.22</v>
      </c>
      <c r="P390" s="3">
        <v>761.46</v>
      </c>
    </row>
    <row r="391" spans="1:16">
      <c r="B391" s="4" t="s">
        <v>26</v>
      </c>
      <c r="K391" s="3">
        <v>8000</v>
      </c>
      <c r="L391" s="3">
        <v>8000</v>
      </c>
      <c r="M391" s="3">
        <v>8000</v>
      </c>
      <c r="N391" s="3">
        <v>8000</v>
      </c>
      <c r="O391" s="3">
        <v>8000</v>
      </c>
      <c r="P391" s="3">
        <v>40000</v>
      </c>
    </row>
    <row r="392" spans="1:16">
      <c r="B392" s="4" t="s">
        <v>43</v>
      </c>
      <c r="K392" s="3">
        <v>80</v>
      </c>
      <c r="L392" s="3">
        <v>80</v>
      </c>
      <c r="M392" s="3">
        <v>80</v>
      </c>
      <c r="N392" s="3">
        <v>80</v>
      </c>
      <c r="O392" s="3">
        <v>80</v>
      </c>
      <c r="P392" s="3">
        <v>400</v>
      </c>
    </row>
    <row r="393" spans="1:16">
      <c r="B393" s="4" t="s">
        <v>87</v>
      </c>
      <c r="N393" s="3">
        <v>-1118.5999999999999</v>
      </c>
      <c r="O393" s="3">
        <v>-1305.03</v>
      </c>
      <c r="P393" s="3">
        <v>-2423.63</v>
      </c>
    </row>
    <row r="394" spans="1:16">
      <c r="B394" s="4" t="s">
        <v>63</v>
      </c>
      <c r="K394" s="3">
        <v>2000</v>
      </c>
      <c r="L394" s="3">
        <v>2000</v>
      </c>
      <c r="M394" s="3">
        <v>2000</v>
      </c>
      <c r="N394" s="3">
        <v>2000</v>
      </c>
      <c r="O394" s="3">
        <v>2000</v>
      </c>
      <c r="P394" s="3">
        <v>10000</v>
      </c>
    </row>
    <row r="395" spans="1:16">
      <c r="B395" s="9" t="s">
        <v>27</v>
      </c>
      <c r="K395" s="4">
        <v>13160.41</v>
      </c>
      <c r="L395" s="4">
        <v>12015.61</v>
      </c>
      <c r="M395" s="4">
        <v>10990.59</v>
      </c>
      <c r="N395" s="4">
        <v>9119.0300000000007</v>
      </c>
      <c r="O395" s="4">
        <v>8965.76</v>
      </c>
      <c r="P395" s="3">
        <v>54251.4</v>
      </c>
    </row>
    <row r="396" spans="1:16">
      <c r="C396" s="4" t="s">
        <v>56</v>
      </c>
      <c r="K396" s="3">
        <v>2000</v>
      </c>
      <c r="P396" s="3">
        <v>2000</v>
      </c>
    </row>
    <row r="397" spans="1:16">
      <c r="B397" s="4" t="s">
        <v>28</v>
      </c>
      <c r="K397" s="3">
        <v>1183.8800000000001</v>
      </c>
      <c r="L397" s="3">
        <v>977.81</v>
      </c>
      <c r="M397" s="3">
        <v>793.3</v>
      </c>
      <c r="N397" s="3">
        <v>458.72</v>
      </c>
      <c r="O397" s="3">
        <v>430.92</v>
      </c>
      <c r="P397" s="3">
        <v>3844.63</v>
      </c>
    </row>
    <row r="398" spans="1:16">
      <c r="B398" s="4" t="s">
        <v>29</v>
      </c>
      <c r="K398" s="3">
        <v>100.8</v>
      </c>
      <c r="L398" s="3">
        <v>100.8</v>
      </c>
      <c r="M398" s="3">
        <v>100.8</v>
      </c>
      <c r="N398" s="3">
        <v>89.74</v>
      </c>
      <c r="O398" s="3">
        <v>86</v>
      </c>
      <c r="P398" s="3">
        <v>478.14</v>
      </c>
    </row>
    <row r="399" spans="1:16">
      <c r="B399" s="9" t="s">
        <v>31</v>
      </c>
      <c r="K399" s="4">
        <v>3284.68</v>
      </c>
      <c r="L399" s="4">
        <v>1078.6099999999999</v>
      </c>
      <c r="M399" s="4">
        <v>894.1</v>
      </c>
      <c r="N399" s="4">
        <v>548.46</v>
      </c>
      <c r="O399" s="4">
        <v>516.91999999999996</v>
      </c>
      <c r="P399" s="3">
        <v>6322.77</v>
      </c>
    </row>
    <row r="400" spans="1:16">
      <c r="C400" s="4" t="s">
        <v>32</v>
      </c>
      <c r="K400" s="3">
        <v>131.6</v>
      </c>
      <c r="L400" s="3">
        <v>120.16</v>
      </c>
      <c r="M400" s="3">
        <v>109.91</v>
      </c>
      <c r="N400" s="3">
        <v>91.32</v>
      </c>
      <c r="O400" s="3">
        <v>89.77</v>
      </c>
      <c r="P400" s="3">
        <v>542.76</v>
      </c>
    </row>
    <row r="401" spans="1:16">
      <c r="B401" s="9" t="s">
        <v>33</v>
      </c>
      <c r="K401" s="4">
        <v>131.6</v>
      </c>
      <c r="L401" s="4">
        <v>120.16</v>
      </c>
      <c r="M401" s="4">
        <v>109.91</v>
      </c>
      <c r="N401" s="4">
        <v>91.32</v>
      </c>
      <c r="O401" s="4">
        <v>89.77</v>
      </c>
      <c r="P401" s="3">
        <v>542.76</v>
      </c>
    </row>
    <row r="402" spans="1:16">
      <c r="C402" s="4" t="s">
        <v>34</v>
      </c>
      <c r="L402" s="3">
        <v>10937</v>
      </c>
      <c r="N402" s="3">
        <v>8570.57</v>
      </c>
      <c r="P402" s="3">
        <v>19507.57</v>
      </c>
    </row>
    <row r="403" spans="1:16">
      <c r="A403" s="9" t="s">
        <v>35</v>
      </c>
      <c r="L403" s="4">
        <v>10937</v>
      </c>
      <c r="N403" s="4">
        <v>8570.57</v>
      </c>
      <c r="P403" s="3">
        <v>19507.57</v>
      </c>
    </row>
    <row r="404" spans="1:16">
      <c r="A404" s="8" t="s">
        <v>88</v>
      </c>
    </row>
    <row r="405" spans="1:16">
      <c r="C405" s="4" t="s">
        <v>25</v>
      </c>
      <c r="M405" s="3">
        <v>5000</v>
      </c>
      <c r="P405" s="3">
        <v>5000</v>
      </c>
    </row>
    <row r="406" spans="1:16">
      <c r="B406" s="4" t="s">
        <v>26</v>
      </c>
      <c r="K406" s="3">
        <v>7961.1</v>
      </c>
      <c r="L406" s="3">
        <v>7961.1</v>
      </c>
      <c r="M406" s="3">
        <v>7961.1</v>
      </c>
      <c r="N406" s="3">
        <v>7961.1</v>
      </c>
      <c r="O406" s="3">
        <v>7961.1</v>
      </c>
      <c r="P406" s="3">
        <v>39805.5</v>
      </c>
    </row>
    <row r="407" spans="1:16">
      <c r="B407" s="9" t="s">
        <v>27</v>
      </c>
      <c r="K407" s="4">
        <v>7961.1</v>
      </c>
      <c r="L407" s="4">
        <v>7961.1</v>
      </c>
      <c r="M407" s="4">
        <v>12961.1</v>
      </c>
      <c r="N407" s="4">
        <v>7961.1</v>
      </c>
      <c r="O407" s="4">
        <v>7961.1</v>
      </c>
      <c r="P407" s="3">
        <v>44805.5</v>
      </c>
    </row>
    <row r="408" spans="1:16">
      <c r="C408" s="4" t="s">
        <v>89</v>
      </c>
      <c r="N408" s="3">
        <v>150</v>
      </c>
      <c r="O408" s="3">
        <v>150</v>
      </c>
      <c r="P408" s="3">
        <v>300</v>
      </c>
    </row>
    <row r="409" spans="1:16">
      <c r="B409" s="4" t="s">
        <v>28</v>
      </c>
      <c r="K409" s="3">
        <v>248</v>
      </c>
      <c r="L409" s="3">
        <v>248</v>
      </c>
      <c r="M409" s="3">
        <v>1147.99</v>
      </c>
      <c r="N409" s="3">
        <v>248</v>
      </c>
      <c r="O409" s="3">
        <v>248</v>
      </c>
      <c r="P409" s="3">
        <v>2139.9899999999998</v>
      </c>
    </row>
    <row r="410" spans="1:16">
      <c r="B410" s="4" t="s">
        <v>29</v>
      </c>
      <c r="K410" s="3">
        <v>79.61</v>
      </c>
      <c r="L410" s="3">
        <v>79.61</v>
      </c>
      <c r="M410" s="3">
        <v>129.61000000000001</v>
      </c>
      <c r="N410" s="3">
        <v>79.61</v>
      </c>
      <c r="O410" s="3">
        <v>79.61</v>
      </c>
      <c r="P410" s="3">
        <v>448.05</v>
      </c>
    </row>
    <row r="411" spans="1:16">
      <c r="B411" s="9" t="s">
        <v>31</v>
      </c>
      <c r="K411" s="4">
        <v>327.61</v>
      </c>
      <c r="L411" s="4">
        <v>327.61</v>
      </c>
      <c r="M411" s="4">
        <v>1277.5999999999999</v>
      </c>
      <c r="N411" s="4">
        <v>477.61</v>
      </c>
      <c r="O411" s="4">
        <v>477.61</v>
      </c>
      <c r="P411" s="3">
        <v>2888.04</v>
      </c>
    </row>
    <row r="412" spans="1:16">
      <c r="C412" s="4" t="s">
        <v>32</v>
      </c>
      <c r="K412" s="3">
        <v>79.61</v>
      </c>
      <c r="L412" s="3">
        <v>79.61</v>
      </c>
      <c r="M412" s="3">
        <v>129.61000000000001</v>
      </c>
      <c r="N412" s="3">
        <v>79.61</v>
      </c>
      <c r="O412" s="3">
        <v>79.61</v>
      </c>
      <c r="P412" s="3">
        <v>448.05</v>
      </c>
    </row>
    <row r="413" spans="1:16">
      <c r="B413" s="9" t="s">
        <v>33</v>
      </c>
      <c r="K413" s="4">
        <v>79.61</v>
      </c>
      <c r="L413" s="4">
        <v>79.61</v>
      </c>
      <c r="M413" s="4">
        <v>129.61000000000001</v>
      </c>
      <c r="N413" s="4">
        <v>79.61</v>
      </c>
      <c r="O413" s="4">
        <v>79.61</v>
      </c>
      <c r="P413" s="3">
        <v>448.05</v>
      </c>
    </row>
    <row r="414" spans="1:16">
      <c r="A414" s="10" t="s">
        <v>40</v>
      </c>
    </row>
    <row r="415" spans="1:16" ht="18">
      <c r="H415" s="2" t="s">
        <v>0</v>
      </c>
      <c r="M415" s="3" t="s">
        <v>1</v>
      </c>
      <c r="N415" s="4" t="s">
        <v>2</v>
      </c>
      <c r="P415" s="4" t="s">
        <v>3</v>
      </c>
    </row>
    <row r="416" spans="1:16" ht="25.2">
      <c r="F416" s="5" t="s">
        <v>4</v>
      </c>
      <c r="O416" s="3" t="s">
        <v>5</v>
      </c>
      <c r="P416" s="4">
        <v>10</v>
      </c>
    </row>
    <row r="417" spans="1:16">
      <c r="A417" s="6" t="s">
        <v>6</v>
      </c>
      <c r="B417" s="6" t="s">
        <v>7</v>
      </c>
      <c r="D417" s="3" t="s">
        <v>8</v>
      </c>
      <c r="E417" s="3" t="s">
        <v>9</v>
      </c>
      <c r="F417" s="3" t="s">
        <v>10</v>
      </c>
      <c r="G417" s="3" t="s">
        <v>11</v>
      </c>
      <c r="H417" s="3" t="s">
        <v>12</v>
      </c>
      <c r="I417" s="3" t="s">
        <v>13</v>
      </c>
      <c r="J417" s="3" t="s">
        <v>14</v>
      </c>
      <c r="K417" s="3" t="s">
        <v>15</v>
      </c>
      <c r="L417" s="3" t="s">
        <v>16</v>
      </c>
      <c r="M417" s="3" t="s">
        <v>17</v>
      </c>
      <c r="N417" s="3" t="s">
        <v>18</v>
      </c>
      <c r="O417" s="3" t="s">
        <v>19</v>
      </c>
      <c r="P417" s="3" t="s">
        <v>20</v>
      </c>
    </row>
    <row r="418" spans="1:16">
      <c r="B418" s="4" t="s">
        <v>34</v>
      </c>
      <c r="L418" s="3">
        <v>7633.49</v>
      </c>
      <c r="N418" s="3">
        <v>7483.49</v>
      </c>
      <c r="O418" s="3">
        <v>7483.49</v>
      </c>
      <c r="P418" s="3">
        <v>22600.47</v>
      </c>
    </row>
    <row r="419" spans="1:16">
      <c r="A419" s="9" t="s">
        <v>35</v>
      </c>
      <c r="L419" s="4">
        <v>7633.49</v>
      </c>
      <c r="N419" s="4">
        <v>7483.49</v>
      </c>
      <c r="O419" s="4">
        <v>7483.49</v>
      </c>
      <c r="P419" s="3">
        <v>22600.47</v>
      </c>
    </row>
    <row r="420" spans="1:16">
      <c r="A420" s="8" t="s">
        <v>90</v>
      </c>
    </row>
    <row r="421" spans="1:16">
      <c r="C421" s="4" t="s">
        <v>25</v>
      </c>
      <c r="M421" s="3">
        <v>24500</v>
      </c>
      <c r="P421" s="3">
        <v>24500</v>
      </c>
    </row>
    <row r="422" spans="1:16">
      <c r="B422" s="4" t="s">
        <v>68</v>
      </c>
      <c r="M422" s="3">
        <v>195.63</v>
      </c>
      <c r="N422" s="3">
        <v>315.83</v>
      </c>
      <c r="P422" s="3">
        <v>511.46</v>
      </c>
    </row>
    <row r="423" spans="1:16">
      <c r="B423" s="4" t="s">
        <v>26</v>
      </c>
      <c r="K423" s="3">
        <v>17710</v>
      </c>
      <c r="L423" s="3">
        <v>17710</v>
      </c>
      <c r="M423" s="3">
        <v>17710</v>
      </c>
      <c r="N423" s="3">
        <v>17710</v>
      </c>
      <c r="O423" s="3">
        <v>17710</v>
      </c>
      <c r="P423" s="3">
        <v>88550</v>
      </c>
    </row>
    <row r="424" spans="1:16">
      <c r="B424" s="4" t="s">
        <v>44</v>
      </c>
      <c r="K424" s="3">
        <v>4000</v>
      </c>
      <c r="L424" s="3">
        <v>4000</v>
      </c>
      <c r="M424" s="3">
        <v>4000</v>
      </c>
      <c r="N424" s="3">
        <v>4000</v>
      </c>
      <c r="O424" s="3">
        <v>4000</v>
      </c>
      <c r="P424" s="3">
        <v>20000</v>
      </c>
    </row>
    <row r="425" spans="1:16">
      <c r="B425" s="4" t="s">
        <v>63</v>
      </c>
      <c r="K425" s="3">
        <v>4000</v>
      </c>
      <c r="L425" s="3">
        <v>4000</v>
      </c>
      <c r="M425" s="3">
        <v>4000</v>
      </c>
      <c r="N425" s="3">
        <v>4000</v>
      </c>
      <c r="O425" s="3">
        <v>4000</v>
      </c>
      <c r="P425" s="3">
        <v>20000</v>
      </c>
    </row>
    <row r="426" spans="1:16">
      <c r="B426" s="9" t="s">
        <v>27</v>
      </c>
      <c r="K426" s="4">
        <v>25710</v>
      </c>
      <c r="L426" s="4">
        <v>25710</v>
      </c>
      <c r="M426" s="4">
        <v>50405.63</v>
      </c>
      <c r="N426" s="4">
        <v>26025.83</v>
      </c>
      <c r="O426" s="4">
        <v>25710</v>
      </c>
      <c r="P426" s="3">
        <v>153561.46</v>
      </c>
    </row>
    <row r="427" spans="1:16">
      <c r="C427" s="4" t="s">
        <v>65</v>
      </c>
      <c r="L427" s="3">
        <v>500</v>
      </c>
      <c r="M427" s="3">
        <v>500</v>
      </c>
      <c r="N427" s="3">
        <v>500</v>
      </c>
      <c r="O427" s="3">
        <v>500</v>
      </c>
      <c r="P427" s="3">
        <v>2000</v>
      </c>
    </row>
    <row r="428" spans="1:16">
      <c r="B428" s="4" t="s">
        <v>28</v>
      </c>
      <c r="K428" s="3">
        <v>3985.93</v>
      </c>
      <c r="L428" s="3">
        <v>3985.93</v>
      </c>
      <c r="M428" s="3">
        <v>11542.73</v>
      </c>
      <c r="N428" s="3">
        <v>4080.06</v>
      </c>
      <c r="O428" s="3">
        <v>3980.15</v>
      </c>
      <c r="P428" s="3">
        <v>27574.799999999999</v>
      </c>
    </row>
    <row r="429" spans="1:16">
      <c r="B429" s="4" t="s">
        <v>29</v>
      </c>
      <c r="K429" s="3">
        <v>148.72</v>
      </c>
      <c r="L429" s="3">
        <v>148.72</v>
      </c>
      <c r="M429" s="3">
        <v>148.72</v>
      </c>
      <c r="N429" s="3">
        <v>148.72</v>
      </c>
      <c r="O429" s="3">
        <v>148.72</v>
      </c>
      <c r="P429" s="3">
        <v>743.6</v>
      </c>
    </row>
    <row r="430" spans="1:16">
      <c r="B430" s="4" t="s">
        <v>79</v>
      </c>
      <c r="K430" s="3">
        <v>216</v>
      </c>
      <c r="L430" s="3">
        <v>216</v>
      </c>
      <c r="M430" s="3">
        <v>216</v>
      </c>
      <c r="N430" s="3">
        <v>216</v>
      </c>
      <c r="O430" s="3">
        <v>216</v>
      </c>
      <c r="P430" s="3">
        <v>1080</v>
      </c>
    </row>
    <row r="431" spans="1:16">
      <c r="B431" s="4" t="s">
        <v>91</v>
      </c>
      <c r="K431" s="3">
        <v>791.7</v>
      </c>
      <c r="L431" s="3">
        <v>791.7</v>
      </c>
      <c r="M431" s="3">
        <v>791.7</v>
      </c>
      <c r="N431" s="3">
        <v>791.7</v>
      </c>
      <c r="O431" s="3">
        <v>791.7</v>
      </c>
      <c r="P431" s="3">
        <v>3958.5</v>
      </c>
    </row>
    <row r="432" spans="1:16">
      <c r="B432" s="9" t="s">
        <v>31</v>
      </c>
      <c r="K432" s="4">
        <v>5142.3500000000004</v>
      </c>
      <c r="L432" s="4">
        <v>5642.35</v>
      </c>
      <c r="M432" s="4">
        <v>13199.15</v>
      </c>
      <c r="N432" s="4">
        <v>5736.48</v>
      </c>
      <c r="O432" s="4">
        <v>5636.57</v>
      </c>
      <c r="P432" s="3">
        <v>35356.9</v>
      </c>
    </row>
    <row r="433" spans="1:16">
      <c r="C433" s="4" t="s">
        <v>32</v>
      </c>
      <c r="K433" s="3">
        <v>249.1</v>
      </c>
      <c r="L433" s="3">
        <v>249.1</v>
      </c>
      <c r="M433" s="3">
        <v>496.06</v>
      </c>
      <c r="N433" s="3">
        <v>252.26</v>
      </c>
      <c r="O433" s="3">
        <v>249.1</v>
      </c>
      <c r="P433" s="3">
        <v>1495.62</v>
      </c>
    </row>
    <row r="434" spans="1:16">
      <c r="B434" s="9" t="s">
        <v>33</v>
      </c>
      <c r="K434" s="4">
        <v>249.1</v>
      </c>
      <c r="L434" s="4">
        <v>249.1</v>
      </c>
      <c r="M434" s="4">
        <v>496.06</v>
      </c>
      <c r="N434" s="4">
        <v>252.26</v>
      </c>
      <c r="O434" s="4">
        <v>249.1</v>
      </c>
      <c r="P434" s="3">
        <v>1495.62</v>
      </c>
    </row>
    <row r="435" spans="1:16">
      <c r="B435" s="4" t="s">
        <v>34</v>
      </c>
      <c r="L435" s="3">
        <v>20067.650000000001</v>
      </c>
      <c r="N435" s="3">
        <v>20289.349999999999</v>
      </c>
      <c r="O435" s="3">
        <v>20073.43</v>
      </c>
      <c r="P435" s="3">
        <v>60430.43</v>
      </c>
    </row>
    <row r="436" spans="1:16">
      <c r="A436" s="9" t="s">
        <v>35</v>
      </c>
      <c r="L436" s="4">
        <v>20067.650000000001</v>
      </c>
      <c r="N436" s="4">
        <v>20289.349999999999</v>
      </c>
      <c r="O436" s="4">
        <v>20073.43</v>
      </c>
      <c r="P436" s="3">
        <v>60430.43</v>
      </c>
    </row>
    <row r="437" spans="1:16">
      <c r="A437" s="8" t="s">
        <v>92</v>
      </c>
    </row>
    <row r="438" spans="1:16">
      <c r="C438" s="4" t="s">
        <v>25</v>
      </c>
      <c r="M438" s="3">
        <v>3000</v>
      </c>
      <c r="P438" s="3">
        <v>3000</v>
      </c>
    </row>
    <row r="439" spans="1:16">
      <c r="B439" s="4" t="s">
        <v>26</v>
      </c>
      <c r="K439" s="3">
        <v>6735.96</v>
      </c>
      <c r="L439" s="3">
        <v>6735.96</v>
      </c>
      <c r="M439" s="3">
        <v>6735.96</v>
      </c>
      <c r="N439" s="3">
        <v>6735.96</v>
      </c>
      <c r="O439" s="3">
        <v>6735.96</v>
      </c>
      <c r="P439" s="3">
        <v>33679.800000000003</v>
      </c>
    </row>
    <row r="440" spans="1:16">
      <c r="B440" s="9" t="s">
        <v>27</v>
      </c>
      <c r="K440" s="4">
        <v>6735.96</v>
      </c>
      <c r="L440" s="4">
        <v>6735.96</v>
      </c>
      <c r="M440" s="4">
        <v>9735.9599999999991</v>
      </c>
      <c r="N440" s="4">
        <v>6735.96</v>
      </c>
      <c r="O440" s="4">
        <v>6735.96</v>
      </c>
      <c r="P440" s="3">
        <v>36679.800000000003</v>
      </c>
    </row>
    <row r="441" spans="1:16">
      <c r="C441" s="4" t="s">
        <v>89</v>
      </c>
      <c r="M441" s="3">
        <v>150</v>
      </c>
      <c r="N441" s="3">
        <v>150</v>
      </c>
      <c r="P441" s="3">
        <v>300</v>
      </c>
    </row>
    <row r="442" spans="1:16">
      <c r="B442" s="4" t="s">
        <v>28</v>
      </c>
      <c r="L442" s="3">
        <v>16.3</v>
      </c>
      <c r="M442" s="3">
        <v>570.91</v>
      </c>
      <c r="N442" s="3">
        <v>29.78</v>
      </c>
      <c r="O442" s="3">
        <v>28.51</v>
      </c>
      <c r="P442" s="3">
        <v>645.5</v>
      </c>
    </row>
    <row r="443" spans="1:16">
      <c r="B443" s="4" t="s">
        <v>29</v>
      </c>
      <c r="K443" s="3">
        <v>67.36</v>
      </c>
      <c r="L443" s="3">
        <v>67.36</v>
      </c>
      <c r="M443" s="3">
        <v>97.55</v>
      </c>
      <c r="N443" s="3">
        <v>67.489999999999995</v>
      </c>
      <c r="O443" s="3">
        <v>67.42</v>
      </c>
      <c r="P443" s="3">
        <v>367.18</v>
      </c>
    </row>
    <row r="444" spans="1:16">
      <c r="B444" s="4" t="s">
        <v>30</v>
      </c>
      <c r="M444" s="3">
        <v>1000</v>
      </c>
      <c r="N444" s="3">
        <v>1000</v>
      </c>
      <c r="O444" s="3">
        <v>1000</v>
      </c>
      <c r="P444" s="3">
        <v>3000</v>
      </c>
    </row>
    <row r="445" spans="1:16">
      <c r="B445" s="9" t="s">
        <v>31</v>
      </c>
      <c r="K445" s="4">
        <v>67.36</v>
      </c>
      <c r="L445" s="4">
        <v>83.66</v>
      </c>
      <c r="M445" s="4">
        <v>1818.46</v>
      </c>
      <c r="N445" s="4">
        <v>1247.27</v>
      </c>
      <c r="O445" s="4">
        <v>1095.93</v>
      </c>
      <c r="P445" s="3">
        <v>4312.68</v>
      </c>
    </row>
    <row r="446" spans="1:16">
      <c r="C446" s="4" t="s">
        <v>32</v>
      </c>
      <c r="K446" s="3">
        <v>67.36</v>
      </c>
      <c r="L446" s="3">
        <v>67.36</v>
      </c>
      <c r="M446" s="3">
        <v>97.55</v>
      </c>
      <c r="N446" s="3">
        <v>67.489999999999995</v>
      </c>
      <c r="O446" s="3">
        <v>67.42</v>
      </c>
      <c r="P446" s="3">
        <v>367.18</v>
      </c>
    </row>
    <row r="447" spans="1:16">
      <c r="B447" s="9" t="s">
        <v>33</v>
      </c>
      <c r="K447" s="4">
        <v>67.36</v>
      </c>
      <c r="L447" s="4">
        <v>67.36</v>
      </c>
      <c r="M447" s="4">
        <v>97.55</v>
      </c>
      <c r="N447" s="4">
        <v>67.489999999999995</v>
      </c>
      <c r="O447" s="4">
        <v>67.42</v>
      </c>
      <c r="P447" s="3">
        <v>367.18</v>
      </c>
    </row>
    <row r="448" spans="1:16">
      <c r="B448" s="4" t="s">
        <v>34</v>
      </c>
      <c r="L448" s="3">
        <v>6652.3</v>
      </c>
      <c r="N448" s="3">
        <v>5488.69</v>
      </c>
      <c r="P448" s="3">
        <v>12140.99</v>
      </c>
    </row>
    <row r="449" spans="1:16">
      <c r="A449" s="9" t="s">
        <v>35</v>
      </c>
      <c r="L449" s="4">
        <v>6652.3</v>
      </c>
      <c r="N449" s="4">
        <v>5488.69</v>
      </c>
      <c r="P449" s="3">
        <v>12140.99</v>
      </c>
    </row>
    <row r="450" spans="1:16">
      <c r="A450" s="8" t="s">
        <v>93</v>
      </c>
    </row>
    <row r="451" spans="1:16">
      <c r="C451" s="4" t="s">
        <v>94</v>
      </c>
      <c r="O451" s="3">
        <v>1176.74</v>
      </c>
      <c r="P451" s="3">
        <v>1176.74</v>
      </c>
    </row>
    <row r="452" spans="1:16">
      <c r="B452" s="4" t="s">
        <v>39</v>
      </c>
      <c r="K452" s="3">
        <v>934</v>
      </c>
      <c r="L452" s="3">
        <v>688</v>
      </c>
      <c r="N452" s="3">
        <v>768</v>
      </c>
      <c r="O452" s="3">
        <v>590</v>
      </c>
      <c r="P452" s="3">
        <v>2980</v>
      </c>
    </row>
    <row r="453" spans="1:16">
      <c r="B453" s="4" t="s">
        <v>86</v>
      </c>
      <c r="O453" s="3">
        <v>-1568.99</v>
      </c>
      <c r="P453" s="3">
        <v>-1568.99</v>
      </c>
    </row>
    <row r="454" spans="1:16">
      <c r="B454" s="4" t="s">
        <v>26</v>
      </c>
      <c r="K454" s="3">
        <v>17000</v>
      </c>
      <c r="L454" s="3">
        <v>17000</v>
      </c>
      <c r="M454" s="3">
        <v>17000</v>
      </c>
      <c r="N454" s="3">
        <v>17000</v>
      </c>
      <c r="O454" s="3">
        <v>17000</v>
      </c>
      <c r="P454" s="3">
        <v>85000</v>
      </c>
    </row>
    <row r="455" spans="1:16">
      <c r="B455" s="9" t="s">
        <v>27</v>
      </c>
      <c r="K455" s="4">
        <v>17934</v>
      </c>
      <c r="L455" s="4">
        <v>17688</v>
      </c>
      <c r="M455" s="4">
        <v>17000</v>
      </c>
      <c r="N455" s="4">
        <v>17768</v>
      </c>
      <c r="O455" s="4">
        <v>17197.75</v>
      </c>
      <c r="P455" s="3">
        <v>87587.75</v>
      </c>
    </row>
    <row r="456" spans="1:16">
      <c r="B456" s="4" t="s">
        <v>28</v>
      </c>
      <c r="K456" s="3">
        <v>1929.34</v>
      </c>
      <c r="L456" s="3">
        <v>1929.33</v>
      </c>
      <c r="M456" s="3">
        <v>1929.33</v>
      </c>
      <c r="N456" s="3">
        <v>1929.34</v>
      </c>
      <c r="O456" s="3">
        <v>1827.35</v>
      </c>
      <c r="P456" s="3">
        <v>9544.69</v>
      </c>
    </row>
    <row r="457" spans="1:16">
      <c r="B457" s="4" t="s">
        <v>29</v>
      </c>
      <c r="K457" s="3">
        <v>148.72</v>
      </c>
      <c r="L457" s="3">
        <v>148.72</v>
      </c>
      <c r="M457" s="3">
        <v>148.72</v>
      </c>
      <c r="N457" s="3">
        <v>148.72</v>
      </c>
      <c r="O457" s="3">
        <v>148.72</v>
      </c>
      <c r="P457" s="3">
        <v>743.6</v>
      </c>
    </row>
    <row r="458" spans="1:16">
      <c r="B458" s="9" t="s">
        <v>31</v>
      </c>
      <c r="K458" s="4">
        <v>2078.06</v>
      </c>
      <c r="L458" s="4">
        <v>2078.0500000000002</v>
      </c>
      <c r="M458" s="4">
        <v>2078.0500000000002</v>
      </c>
      <c r="N458" s="4">
        <v>2078.06</v>
      </c>
      <c r="O458" s="4">
        <v>1976.07</v>
      </c>
      <c r="P458" s="3">
        <v>10288.290000000001</v>
      </c>
    </row>
    <row r="459" spans="1:16">
      <c r="C459" s="4" t="s">
        <v>32</v>
      </c>
      <c r="K459" s="3">
        <v>170</v>
      </c>
      <c r="L459" s="3">
        <v>170</v>
      </c>
      <c r="M459" s="3">
        <v>170</v>
      </c>
      <c r="N459" s="3">
        <v>170</v>
      </c>
      <c r="O459" s="3">
        <v>166.08</v>
      </c>
      <c r="P459" s="3">
        <v>846.08</v>
      </c>
    </row>
    <row r="460" spans="1:16">
      <c r="A460" s="10" t="s">
        <v>40</v>
      </c>
    </row>
    <row r="461" spans="1:16" ht="18">
      <c r="G461" s="2" t="s">
        <v>0</v>
      </c>
      <c r="L461" s="3" t="s">
        <v>1</v>
      </c>
      <c r="M461" s="4" t="s">
        <v>2</v>
      </c>
      <c r="O461" s="4" t="s">
        <v>3</v>
      </c>
    </row>
    <row r="462" spans="1:16" ht="25.2">
      <c r="E462" s="5" t="s">
        <v>4</v>
      </c>
      <c r="N462" s="3" t="s">
        <v>5</v>
      </c>
      <c r="O462" s="4">
        <v>11</v>
      </c>
    </row>
    <row r="463" spans="1:16">
      <c r="A463" s="6" t="s">
        <v>6</v>
      </c>
      <c r="B463" s="6" t="s">
        <v>7</v>
      </c>
      <c r="D463" s="3" t="s">
        <v>8</v>
      </c>
      <c r="E463" s="3" t="s">
        <v>9</v>
      </c>
      <c r="F463" s="3" t="s">
        <v>10</v>
      </c>
      <c r="G463" s="3" t="s">
        <v>11</v>
      </c>
      <c r="H463" s="3" t="s">
        <v>12</v>
      </c>
      <c r="I463" s="3" t="s">
        <v>13</v>
      </c>
      <c r="J463" s="3" t="s">
        <v>14</v>
      </c>
      <c r="K463" s="3" t="s">
        <v>15</v>
      </c>
      <c r="L463" s="3" t="s">
        <v>16</v>
      </c>
      <c r="M463" s="3" t="s">
        <v>17</v>
      </c>
      <c r="N463" s="3" t="s">
        <v>18</v>
      </c>
      <c r="O463" s="3" t="s">
        <v>19</v>
      </c>
      <c r="P463" s="3" t="s">
        <v>20</v>
      </c>
    </row>
    <row r="464" spans="1:16">
      <c r="B464" s="9" t="s">
        <v>33</v>
      </c>
      <c r="D464"/>
      <c r="K464" s="4">
        <v>170</v>
      </c>
      <c r="L464" s="4">
        <v>170</v>
      </c>
      <c r="M464" s="4">
        <v>170</v>
      </c>
      <c r="N464" s="4">
        <v>170</v>
      </c>
      <c r="O464" s="4">
        <v>166.08</v>
      </c>
      <c r="P464" s="3">
        <v>846.08</v>
      </c>
    </row>
    <row r="465" spans="1:16">
      <c r="B465" s="4" t="s">
        <v>34</v>
      </c>
      <c r="D465"/>
      <c r="L465" s="3">
        <v>15609.95</v>
      </c>
      <c r="N465" s="3">
        <v>15689.94</v>
      </c>
      <c r="O465" s="3">
        <v>15221.68</v>
      </c>
      <c r="P465" s="3">
        <v>46521.57</v>
      </c>
    </row>
    <row r="466" spans="1:16">
      <c r="B466" s="9" t="s">
        <v>35</v>
      </c>
      <c r="D466"/>
      <c r="L466" s="4">
        <v>15609.95</v>
      </c>
      <c r="N466" s="4">
        <v>15689.94</v>
      </c>
      <c r="O466" s="4">
        <v>15221.68</v>
      </c>
      <c r="P466" s="3">
        <v>46521.57</v>
      </c>
    </row>
    <row r="467" spans="1:16">
      <c r="A467" s="8" t="s">
        <v>95</v>
      </c>
      <c r="D467"/>
    </row>
    <row r="468" spans="1:16">
      <c r="B468" s="4" t="s">
        <v>96</v>
      </c>
      <c r="D468"/>
      <c r="O468" s="3">
        <v>217.81</v>
      </c>
      <c r="P468" s="3">
        <v>217.81</v>
      </c>
    </row>
    <row r="469" spans="1:16">
      <c r="B469" s="4" t="s">
        <v>67</v>
      </c>
      <c r="D469"/>
      <c r="K469" s="3">
        <v>1317.6</v>
      </c>
      <c r="P469" s="3">
        <v>1317.6</v>
      </c>
    </row>
    <row r="470" spans="1:16">
      <c r="B470" s="4" t="s">
        <v>68</v>
      </c>
      <c r="D470"/>
      <c r="K470" s="3">
        <v>10643.43</v>
      </c>
      <c r="L470" s="3">
        <v>12500.76</v>
      </c>
      <c r="M470" s="3">
        <v>11324.84</v>
      </c>
      <c r="N470" s="3">
        <v>8401.1299999999992</v>
      </c>
      <c r="O470" s="3">
        <v>33321.550000000003</v>
      </c>
      <c r="P470" s="3">
        <v>76191.710000000006</v>
      </c>
    </row>
    <row r="471" spans="1:16">
      <c r="B471" s="4" t="s">
        <v>26</v>
      </c>
      <c r="D471"/>
      <c r="K471" s="3">
        <v>15000</v>
      </c>
      <c r="L471" s="3">
        <v>15000</v>
      </c>
      <c r="M471" s="3">
        <v>15000</v>
      </c>
      <c r="N471" s="3">
        <v>15000</v>
      </c>
      <c r="O471" s="3">
        <v>15000</v>
      </c>
      <c r="P471" s="3">
        <v>75000</v>
      </c>
    </row>
    <row r="472" spans="1:16">
      <c r="B472" s="4" t="s">
        <v>43</v>
      </c>
      <c r="D472"/>
      <c r="K472" s="3">
        <v>699</v>
      </c>
      <c r="L472" s="3">
        <v>699</v>
      </c>
      <c r="M472" s="3">
        <v>699</v>
      </c>
      <c r="N472" s="3">
        <v>699</v>
      </c>
      <c r="O472" s="3">
        <v>699</v>
      </c>
      <c r="P472" s="3">
        <v>3495</v>
      </c>
    </row>
    <row r="473" spans="1:16">
      <c r="B473" s="4" t="s">
        <v>74</v>
      </c>
      <c r="D473"/>
      <c r="K473" s="3">
        <v>3310</v>
      </c>
      <c r="L473" s="3">
        <v>2142</v>
      </c>
      <c r="M473" s="3">
        <v>1698</v>
      </c>
      <c r="N473" s="3">
        <v>1342</v>
      </c>
      <c r="O473" s="3">
        <v>2400</v>
      </c>
      <c r="P473" s="3">
        <v>10892</v>
      </c>
    </row>
    <row r="474" spans="1:16">
      <c r="B474" s="9" t="s">
        <v>27</v>
      </c>
      <c r="D474"/>
      <c r="K474" s="4">
        <v>30970.03</v>
      </c>
      <c r="L474" s="4">
        <v>30341.759999999998</v>
      </c>
      <c r="M474" s="4">
        <v>28721.84</v>
      </c>
      <c r="N474" s="4">
        <v>25442.13</v>
      </c>
      <c r="O474" s="4">
        <v>51638.36</v>
      </c>
      <c r="P474" s="3">
        <v>167114.12</v>
      </c>
    </row>
    <row r="475" spans="1:16">
      <c r="B475" s="4" t="s">
        <v>56</v>
      </c>
      <c r="D475"/>
      <c r="O475" s="3">
        <v>5000</v>
      </c>
      <c r="P475" s="3">
        <v>5000</v>
      </c>
    </row>
    <row r="476" spans="1:16">
      <c r="B476" s="4" t="s">
        <v>70</v>
      </c>
      <c r="D476"/>
      <c r="K476" s="3">
        <v>500</v>
      </c>
      <c r="L476" s="3">
        <v>500</v>
      </c>
      <c r="M476" s="3">
        <v>500</v>
      </c>
      <c r="N476" s="3">
        <v>500</v>
      </c>
      <c r="O476" s="3">
        <v>500</v>
      </c>
      <c r="P476" s="3">
        <v>2500</v>
      </c>
    </row>
    <row r="477" spans="1:16">
      <c r="B477" s="4" t="s">
        <v>28</v>
      </c>
      <c r="D477"/>
      <c r="K477" s="3">
        <v>5630.45</v>
      </c>
      <c r="L477" s="3">
        <v>5508.1</v>
      </c>
      <c r="M477" s="3">
        <v>5033.45</v>
      </c>
      <c r="N477" s="3">
        <v>4038.82</v>
      </c>
      <c r="O477" s="3">
        <v>12094.05</v>
      </c>
      <c r="P477" s="3">
        <v>32304.87</v>
      </c>
    </row>
    <row r="478" spans="1:16">
      <c r="B478" s="4" t="s">
        <v>29</v>
      </c>
      <c r="D478"/>
      <c r="K478" s="3">
        <v>148.72</v>
      </c>
      <c r="L478" s="3">
        <v>148.72</v>
      </c>
      <c r="M478" s="3">
        <v>148.72</v>
      </c>
      <c r="N478" s="3">
        <v>148.72</v>
      </c>
      <c r="O478" s="3">
        <v>148.72</v>
      </c>
      <c r="P478" s="3">
        <v>743.6</v>
      </c>
    </row>
    <row r="479" spans="1:16">
      <c r="B479" s="9" t="s">
        <v>31</v>
      </c>
      <c r="D479"/>
      <c r="K479" s="4">
        <v>6279.17</v>
      </c>
      <c r="L479" s="4">
        <v>6156.82</v>
      </c>
      <c r="M479" s="4">
        <v>5682.17</v>
      </c>
      <c r="N479" s="4">
        <v>4687.54</v>
      </c>
      <c r="O479" s="4">
        <v>17742.77</v>
      </c>
      <c r="P479" s="3">
        <v>40548.47</v>
      </c>
    </row>
    <row r="480" spans="1:16">
      <c r="B480" s="4" t="s">
        <v>32</v>
      </c>
      <c r="D480"/>
      <c r="K480" s="3">
        <v>303.08</v>
      </c>
      <c r="L480" s="3">
        <v>299.13</v>
      </c>
      <c r="M480" s="3">
        <v>283.82</v>
      </c>
      <c r="N480" s="3">
        <v>251.74</v>
      </c>
      <c r="O480" s="3">
        <v>511.58</v>
      </c>
      <c r="P480" s="3">
        <v>1649.35</v>
      </c>
    </row>
    <row r="481" spans="1:16">
      <c r="B481" s="9" t="s">
        <v>33</v>
      </c>
      <c r="D481"/>
      <c r="K481" s="4">
        <v>303.08</v>
      </c>
      <c r="L481" s="4">
        <v>299.13</v>
      </c>
      <c r="M481" s="4">
        <v>283.82</v>
      </c>
      <c r="N481" s="4">
        <v>251.74</v>
      </c>
      <c r="O481" s="4">
        <v>511.58</v>
      </c>
      <c r="P481" s="3">
        <v>1649.35</v>
      </c>
    </row>
    <row r="482" spans="1:16">
      <c r="B482" s="4" t="s">
        <v>34</v>
      </c>
      <c r="D482"/>
      <c r="L482" s="3">
        <v>24184.94</v>
      </c>
      <c r="N482" s="3">
        <v>20754.59</v>
      </c>
      <c r="O482" s="3">
        <v>33895.589999999997</v>
      </c>
      <c r="P482" s="3">
        <v>78835.12</v>
      </c>
    </row>
    <row r="483" spans="1:16">
      <c r="B483" s="9" t="s">
        <v>35</v>
      </c>
      <c r="D483"/>
      <c r="L483" s="4">
        <v>24184.94</v>
      </c>
      <c r="N483" s="4">
        <v>20754.59</v>
      </c>
      <c r="O483" s="4">
        <v>33895.589999999997</v>
      </c>
      <c r="P483" s="3">
        <v>78835.12</v>
      </c>
    </row>
    <row r="484" spans="1:16">
      <c r="A484" s="8" t="s">
        <v>97</v>
      </c>
      <c r="D484"/>
    </row>
    <row r="485" spans="1:16">
      <c r="B485" s="4" t="s">
        <v>98</v>
      </c>
      <c r="D485"/>
      <c r="K485" s="3">
        <v>500</v>
      </c>
      <c r="L485" s="3">
        <v>500</v>
      </c>
      <c r="P485" s="3">
        <v>1000</v>
      </c>
    </row>
    <row r="486" spans="1:16">
      <c r="B486" s="4" t="s">
        <v>86</v>
      </c>
      <c r="D486"/>
      <c r="K486" s="3">
        <v>-1024.4100000000001</v>
      </c>
      <c r="M486" s="3">
        <v>-3585.44</v>
      </c>
      <c r="N486" s="3">
        <v>-512.21</v>
      </c>
      <c r="P486" s="3">
        <v>-5122.0600000000004</v>
      </c>
    </row>
    <row r="487" spans="1:16">
      <c r="B487" s="4" t="s">
        <v>67</v>
      </c>
      <c r="D487"/>
      <c r="L487" s="3">
        <v>288</v>
      </c>
      <c r="M487" s="3">
        <v>3456</v>
      </c>
      <c r="N487" s="3">
        <v>5168</v>
      </c>
      <c r="O487" s="3">
        <v>632</v>
      </c>
      <c r="P487" s="3">
        <v>9544</v>
      </c>
    </row>
    <row r="488" spans="1:16">
      <c r="B488" s="4" t="s">
        <v>68</v>
      </c>
      <c r="D488"/>
      <c r="K488" s="3">
        <v>14614.18</v>
      </c>
      <c r="L488" s="3">
        <v>14011.84</v>
      </c>
      <c r="M488" s="3">
        <v>15657.26</v>
      </c>
      <c r="N488" s="3">
        <v>24570.33</v>
      </c>
      <c r="O488" s="3">
        <v>14132.25</v>
      </c>
      <c r="P488" s="3">
        <v>82985.86</v>
      </c>
    </row>
    <row r="489" spans="1:16">
      <c r="B489" s="4" t="s">
        <v>26</v>
      </c>
      <c r="D489"/>
      <c r="K489" s="3">
        <v>21500</v>
      </c>
      <c r="L489" s="3">
        <v>21500</v>
      </c>
      <c r="M489" s="3">
        <v>21500</v>
      </c>
      <c r="N489" s="3">
        <v>21500</v>
      </c>
      <c r="O489" s="3">
        <v>21500</v>
      </c>
      <c r="P489" s="3">
        <v>107500</v>
      </c>
    </row>
    <row r="490" spans="1:16">
      <c r="B490" s="4" t="s">
        <v>43</v>
      </c>
      <c r="D490"/>
      <c r="K490" s="3">
        <v>699</v>
      </c>
      <c r="L490" s="3">
        <v>699</v>
      </c>
      <c r="M490" s="3">
        <v>699</v>
      </c>
      <c r="N490" s="3">
        <v>699</v>
      </c>
      <c r="O490" s="3">
        <v>699</v>
      </c>
      <c r="P490" s="3">
        <v>3495</v>
      </c>
    </row>
    <row r="491" spans="1:16">
      <c r="B491" s="4" t="s">
        <v>74</v>
      </c>
      <c r="D491"/>
      <c r="K491" s="3">
        <v>1686</v>
      </c>
      <c r="L491" s="3">
        <v>2332</v>
      </c>
      <c r="N491" s="3">
        <v>1768</v>
      </c>
      <c r="O491" s="3">
        <v>1998</v>
      </c>
      <c r="P491" s="3">
        <v>7784</v>
      </c>
    </row>
    <row r="492" spans="1:16">
      <c r="B492" s="9" t="s">
        <v>27</v>
      </c>
      <c r="D492"/>
      <c r="K492" s="4">
        <v>37974.769999999997</v>
      </c>
      <c r="L492" s="4">
        <v>39330.839999999997</v>
      </c>
      <c r="M492" s="4">
        <v>37726.82</v>
      </c>
      <c r="N492" s="4">
        <v>53193.120000000003</v>
      </c>
      <c r="O492" s="4">
        <v>38961.25</v>
      </c>
      <c r="P492" s="3">
        <v>207186.8</v>
      </c>
    </row>
    <row r="493" spans="1:16">
      <c r="B493" s="4" t="s">
        <v>28</v>
      </c>
      <c r="D493"/>
      <c r="K493" s="3">
        <v>8020.78</v>
      </c>
      <c r="L493" s="3">
        <v>8462.4500000000007</v>
      </c>
      <c r="M493" s="3">
        <v>8052.9</v>
      </c>
      <c r="N493" s="3">
        <v>13493.48</v>
      </c>
      <c r="O493" s="3">
        <v>8353.4500000000007</v>
      </c>
      <c r="P493" s="3">
        <v>46383.06</v>
      </c>
    </row>
    <row r="494" spans="1:16">
      <c r="B494" s="4" t="s">
        <v>29</v>
      </c>
      <c r="D494"/>
      <c r="K494" s="3">
        <v>148.72</v>
      </c>
      <c r="L494" s="3">
        <v>148.72</v>
      </c>
      <c r="M494" s="3">
        <v>148.72</v>
      </c>
      <c r="N494" s="3">
        <v>148.72</v>
      </c>
      <c r="O494" s="3">
        <v>148.72</v>
      </c>
      <c r="P494" s="3">
        <v>743.6</v>
      </c>
    </row>
    <row r="495" spans="1:16">
      <c r="B495" s="9" t="s">
        <v>31</v>
      </c>
      <c r="D495"/>
      <c r="K495" s="4">
        <v>8169.5</v>
      </c>
      <c r="L495" s="4">
        <v>8611.17</v>
      </c>
      <c r="M495" s="4">
        <v>8201.6200000000008</v>
      </c>
      <c r="N495" s="4">
        <v>13642.2</v>
      </c>
      <c r="O495" s="4">
        <v>8502.17</v>
      </c>
      <c r="P495" s="3">
        <v>47126.66</v>
      </c>
    </row>
    <row r="496" spans="1:16">
      <c r="B496" s="4" t="s">
        <v>32</v>
      </c>
      <c r="D496"/>
      <c r="K496" s="3">
        <v>376.38</v>
      </c>
      <c r="L496" s="3">
        <v>388.64</v>
      </c>
      <c r="M496" s="3">
        <v>377.27</v>
      </c>
      <c r="N496" s="3">
        <v>528.4</v>
      </c>
      <c r="O496" s="3">
        <v>385.62</v>
      </c>
      <c r="P496" s="3">
        <v>2056.31</v>
      </c>
    </row>
    <row r="497" spans="1:16">
      <c r="B497" s="9" t="s">
        <v>33</v>
      </c>
      <c r="D497"/>
      <c r="K497" s="4">
        <v>376.38</v>
      </c>
      <c r="L497" s="4">
        <v>388.64</v>
      </c>
      <c r="M497" s="4">
        <v>377.27</v>
      </c>
      <c r="N497" s="4">
        <v>528.4</v>
      </c>
      <c r="O497" s="4">
        <v>385.62</v>
      </c>
      <c r="P497" s="3">
        <v>2056.31</v>
      </c>
    </row>
    <row r="498" spans="1:16">
      <c r="B498" s="4" t="s">
        <v>34</v>
      </c>
      <c r="D498"/>
      <c r="L498" s="3">
        <v>30719.67</v>
      </c>
      <c r="N498" s="3">
        <v>39550.92</v>
      </c>
      <c r="O498" s="3">
        <v>30459.08</v>
      </c>
      <c r="P498" s="3">
        <v>100729.67</v>
      </c>
    </row>
    <row r="499" spans="1:16">
      <c r="B499" s="9" t="s">
        <v>35</v>
      </c>
      <c r="D499"/>
      <c r="L499" s="4">
        <v>30719.67</v>
      </c>
      <c r="N499" s="4">
        <v>39550.92</v>
      </c>
      <c r="O499" s="4">
        <v>30459.08</v>
      </c>
      <c r="P499" s="3">
        <v>100729.67</v>
      </c>
    </row>
    <row r="500" spans="1:16">
      <c r="A500" s="8" t="s">
        <v>99</v>
      </c>
      <c r="D500"/>
    </row>
    <row r="501" spans="1:16">
      <c r="B501" s="4" t="s">
        <v>26</v>
      </c>
      <c r="D501"/>
      <c r="K501" s="3">
        <v>50000</v>
      </c>
      <c r="L501" s="3">
        <v>50000</v>
      </c>
      <c r="M501" s="3">
        <v>50000</v>
      </c>
      <c r="N501" s="3">
        <v>50000</v>
      </c>
      <c r="O501" s="3">
        <v>50000</v>
      </c>
      <c r="P501" s="3">
        <v>250000</v>
      </c>
    </row>
    <row r="502" spans="1:16">
      <c r="B502" s="4" t="s">
        <v>43</v>
      </c>
      <c r="D502"/>
      <c r="K502" s="3">
        <v>2500</v>
      </c>
      <c r="L502" s="3">
        <v>2500</v>
      </c>
      <c r="M502" s="3">
        <v>2500</v>
      </c>
      <c r="N502" s="3">
        <v>2500</v>
      </c>
      <c r="O502" s="3">
        <v>2500</v>
      </c>
      <c r="P502" s="3">
        <v>12500</v>
      </c>
    </row>
    <row r="503" spans="1:16">
      <c r="B503" s="4" t="s">
        <v>44</v>
      </c>
      <c r="D503"/>
      <c r="K503" s="3">
        <v>7500</v>
      </c>
      <c r="L503" s="3">
        <v>7500</v>
      </c>
      <c r="M503" s="3">
        <v>7500</v>
      </c>
      <c r="N503" s="3">
        <v>7500</v>
      </c>
      <c r="O503" s="3">
        <v>7500</v>
      </c>
      <c r="P503" s="3">
        <v>37500</v>
      </c>
    </row>
    <row r="504" spans="1:16">
      <c r="B504" s="9" t="s">
        <v>27</v>
      </c>
      <c r="D504"/>
      <c r="K504" s="4">
        <v>60000</v>
      </c>
      <c r="L504" s="4">
        <v>60000</v>
      </c>
      <c r="M504" s="4">
        <v>60000</v>
      </c>
      <c r="N504" s="4">
        <v>60000</v>
      </c>
      <c r="O504" s="4">
        <v>60000</v>
      </c>
      <c r="P504" s="3">
        <v>300000</v>
      </c>
    </row>
    <row r="505" spans="1:16">
      <c r="B505" s="4" t="s">
        <v>28</v>
      </c>
      <c r="D505"/>
      <c r="K505" s="3">
        <v>15531.26</v>
      </c>
      <c r="L505" s="3">
        <v>15531.25</v>
      </c>
      <c r="M505" s="3">
        <v>15687.25</v>
      </c>
      <c r="N505" s="3">
        <v>15897.25</v>
      </c>
      <c r="O505" s="3">
        <v>15897.25</v>
      </c>
      <c r="P505" s="3">
        <v>78544.259999999995</v>
      </c>
    </row>
    <row r="506" spans="1:16">
      <c r="A506" s="10" t="s">
        <v>40</v>
      </c>
    </row>
    <row r="507" spans="1:16" ht="18">
      <c r="H507" s="2" t="s">
        <v>0</v>
      </c>
      <c r="M507" s="3" t="s">
        <v>1</v>
      </c>
      <c r="N507" s="4" t="s">
        <v>2</v>
      </c>
      <c r="P507" s="4" t="s">
        <v>3</v>
      </c>
    </row>
    <row r="508" spans="1:16" ht="25.2">
      <c r="F508" s="5" t="s">
        <v>4</v>
      </c>
      <c r="O508" s="3" t="s">
        <v>5</v>
      </c>
      <c r="P508" s="4">
        <v>12</v>
      </c>
    </row>
    <row r="509" spans="1:16">
      <c r="A509" s="6" t="s">
        <v>6</v>
      </c>
      <c r="B509" s="6" t="s">
        <v>7</v>
      </c>
      <c r="D509" s="3" t="s">
        <v>8</v>
      </c>
      <c r="E509" s="3" t="s">
        <v>9</v>
      </c>
      <c r="F509" s="3" t="s">
        <v>10</v>
      </c>
      <c r="G509" s="3" t="s">
        <v>11</v>
      </c>
      <c r="H509" s="3" t="s">
        <v>12</v>
      </c>
      <c r="I509" s="3" t="s">
        <v>13</v>
      </c>
      <c r="J509" s="3" t="s">
        <v>14</v>
      </c>
      <c r="K509" s="3" t="s">
        <v>15</v>
      </c>
      <c r="L509" s="3" t="s">
        <v>16</v>
      </c>
      <c r="M509" s="3" t="s">
        <v>17</v>
      </c>
      <c r="N509" s="3" t="s">
        <v>18</v>
      </c>
      <c r="O509" s="3" t="s">
        <v>19</v>
      </c>
      <c r="P509" s="3" t="s">
        <v>20</v>
      </c>
    </row>
    <row r="510" spans="1:16">
      <c r="B510" s="4" t="s">
        <v>29</v>
      </c>
      <c r="K510" s="3">
        <v>148.72</v>
      </c>
      <c r="L510" s="3">
        <v>148.72</v>
      </c>
      <c r="M510" s="3">
        <v>148.72</v>
      </c>
      <c r="N510" s="3">
        <v>148.72</v>
      </c>
      <c r="O510" s="3">
        <v>148.72</v>
      </c>
      <c r="P510" s="3">
        <v>743.6</v>
      </c>
    </row>
    <row r="511" spans="1:16">
      <c r="B511" s="9" t="s">
        <v>31</v>
      </c>
      <c r="K511" s="4">
        <v>15679.98</v>
      </c>
      <c r="L511" s="4">
        <v>15679.97</v>
      </c>
      <c r="M511" s="4">
        <v>15835.97</v>
      </c>
      <c r="N511" s="4">
        <v>16045.97</v>
      </c>
      <c r="O511" s="4">
        <v>16045.97</v>
      </c>
      <c r="P511" s="3">
        <v>79287.86</v>
      </c>
    </row>
    <row r="512" spans="1:16">
      <c r="C512" s="4" t="s">
        <v>32</v>
      </c>
      <c r="K512" s="3">
        <v>585</v>
      </c>
      <c r="L512" s="3">
        <v>585</v>
      </c>
      <c r="M512" s="3">
        <v>585</v>
      </c>
      <c r="N512" s="3">
        <v>585</v>
      </c>
      <c r="O512" s="3">
        <v>585</v>
      </c>
      <c r="P512" s="3">
        <v>2925</v>
      </c>
    </row>
    <row r="513" spans="1:16">
      <c r="B513" s="9" t="s">
        <v>33</v>
      </c>
      <c r="K513" s="4">
        <v>585</v>
      </c>
      <c r="L513" s="4">
        <v>585</v>
      </c>
      <c r="M513" s="4">
        <v>585</v>
      </c>
      <c r="N513" s="4">
        <v>585</v>
      </c>
      <c r="O513" s="4">
        <v>585</v>
      </c>
      <c r="P513" s="3">
        <v>2925</v>
      </c>
    </row>
    <row r="514" spans="1:16">
      <c r="B514" s="4" t="s">
        <v>34</v>
      </c>
      <c r="L514" s="3">
        <v>44320.03</v>
      </c>
      <c r="N514" s="3">
        <v>43954.03</v>
      </c>
      <c r="O514" s="3">
        <v>43954.03</v>
      </c>
      <c r="P514" s="3">
        <v>132228.09</v>
      </c>
    </row>
    <row r="515" spans="1:16">
      <c r="B515" s="9" t="s">
        <v>35</v>
      </c>
      <c r="L515" s="4">
        <v>44320.03</v>
      </c>
      <c r="N515" s="4">
        <v>43954.03</v>
      </c>
      <c r="O515" s="4">
        <v>43954.03</v>
      </c>
      <c r="P515" s="3">
        <v>132228.09</v>
      </c>
    </row>
    <row r="516" spans="1:16">
      <c r="A516" s="8" t="s">
        <v>100</v>
      </c>
    </row>
    <row r="517" spans="1:16">
      <c r="C517" s="4" t="s">
        <v>25</v>
      </c>
      <c r="L517" s="3">
        <v>7500</v>
      </c>
      <c r="P517" s="3">
        <v>7500</v>
      </c>
    </row>
    <row r="518" spans="1:16">
      <c r="B518" s="4" t="s">
        <v>101</v>
      </c>
      <c r="K518" s="3">
        <v>1142.1300000000001</v>
      </c>
      <c r="L518" s="3">
        <v>969.08</v>
      </c>
      <c r="M518" s="3">
        <v>1142.1300000000001</v>
      </c>
      <c r="N518" s="3">
        <v>1107.52</v>
      </c>
      <c r="O518" s="3">
        <v>622.98</v>
      </c>
      <c r="P518" s="3">
        <v>4983.84</v>
      </c>
    </row>
    <row r="519" spans="1:16">
      <c r="B519" s="4" t="s">
        <v>102</v>
      </c>
      <c r="L519" s="3">
        <v>461.47</v>
      </c>
      <c r="M519" s="3">
        <v>461.47</v>
      </c>
      <c r="O519" s="3">
        <v>461.47</v>
      </c>
      <c r="P519" s="3">
        <v>1384.41</v>
      </c>
    </row>
    <row r="520" spans="1:16">
      <c r="B520" s="4" t="s">
        <v>26</v>
      </c>
      <c r="K520" s="3">
        <v>8000</v>
      </c>
      <c r="L520" s="3">
        <v>8000</v>
      </c>
      <c r="M520" s="3">
        <v>8000</v>
      </c>
      <c r="N520" s="3">
        <v>8000</v>
      </c>
      <c r="O520" s="3">
        <v>8000</v>
      </c>
      <c r="P520" s="3">
        <v>40000</v>
      </c>
    </row>
    <row r="521" spans="1:16">
      <c r="B521" s="4" t="s">
        <v>103</v>
      </c>
      <c r="M521" s="3">
        <v>92.29</v>
      </c>
      <c r="P521" s="3">
        <v>92.29</v>
      </c>
    </row>
    <row r="522" spans="1:16">
      <c r="B522" s="9" t="s">
        <v>27</v>
      </c>
      <c r="K522" s="4">
        <v>9142.1299999999992</v>
      </c>
      <c r="L522" s="4">
        <v>16930.55</v>
      </c>
      <c r="M522" s="4">
        <v>9695.89</v>
      </c>
      <c r="N522" s="4">
        <v>9107.52</v>
      </c>
      <c r="O522" s="4">
        <v>9084.4500000000007</v>
      </c>
      <c r="P522" s="3">
        <v>53960.54</v>
      </c>
    </row>
    <row r="523" spans="1:16">
      <c r="C523" s="4" t="s">
        <v>56</v>
      </c>
      <c r="L523" s="3">
        <v>2000</v>
      </c>
      <c r="P523" s="3">
        <v>2000</v>
      </c>
    </row>
    <row r="524" spans="1:16">
      <c r="B524" s="4" t="s">
        <v>28</v>
      </c>
      <c r="K524" s="3">
        <v>460.58</v>
      </c>
      <c r="L524" s="3">
        <v>1862.51</v>
      </c>
      <c r="M524" s="3">
        <v>560.26</v>
      </c>
      <c r="N524" s="3">
        <v>454.34</v>
      </c>
      <c r="O524" s="3">
        <v>450.2</v>
      </c>
      <c r="P524" s="3">
        <v>3787.89</v>
      </c>
    </row>
    <row r="525" spans="1:16">
      <c r="B525" s="4" t="s">
        <v>29</v>
      </c>
      <c r="K525" s="3">
        <v>91.42</v>
      </c>
      <c r="L525" s="3">
        <v>148.72</v>
      </c>
      <c r="M525" s="3">
        <v>96.96</v>
      </c>
      <c r="N525" s="3">
        <v>91.08</v>
      </c>
      <c r="O525" s="3">
        <v>90.84</v>
      </c>
      <c r="P525" s="3">
        <v>519.02</v>
      </c>
    </row>
    <row r="526" spans="1:16">
      <c r="B526" s="9" t="s">
        <v>31</v>
      </c>
      <c r="K526" s="4">
        <v>552</v>
      </c>
      <c r="L526" s="4">
        <v>4011.23</v>
      </c>
      <c r="M526" s="4">
        <v>657.22</v>
      </c>
      <c r="N526" s="4">
        <v>545.41999999999996</v>
      </c>
      <c r="O526" s="4">
        <v>541.04</v>
      </c>
      <c r="P526" s="3">
        <v>6306.91</v>
      </c>
    </row>
    <row r="527" spans="1:16">
      <c r="C527" s="4" t="s">
        <v>32</v>
      </c>
      <c r="K527" s="3">
        <v>91.42</v>
      </c>
      <c r="L527" s="3">
        <v>169.31</v>
      </c>
      <c r="M527" s="3">
        <v>96.96</v>
      </c>
      <c r="N527" s="3">
        <v>91.08</v>
      </c>
      <c r="O527" s="3">
        <v>90.84</v>
      </c>
      <c r="P527" s="3">
        <v>539.61</v>
      </c>
    </row>
    <row r="528" spans="1:16">
      <c r="B528" s="9" t="s">
        <v>33</v>
      </c>
      <c r="K528" s="4">
        <v>91.42</v>
      </c>
      <c r="L528" s="4">
        <v>169.31</v>
      </c>
      <c r="M528" s="4">
        <v>96.96</v>
      </c>
      <c r="N528" s="4">
        <v>91.08</v>
      </c>
      <c r="O528" s="4">
        <v>90.84</v>
      </c>
      <c r="P528" s="3">
        <v>539.61</v>
      </c>
    </row>
    <row r="529" spans="1:16">
      <c r="B529" s="4" t="s">
        <v>34</v>
      </c>
      <c r="L529" s="3">
        <v>12919.32</v>
      </c>
      <c r="N529" s="3">
        <v>8562.1</v>
      </c>
      <c r="O529" s="3">
        <v>8543.41</v>
      </c>
      <c r="P529" s="3">
        <v>30024.83</v>
      </c>
    </row>
    <row r="530" spans="1:16">
      <c r="B530" s="9" t="s">
        <v>35</v>
      </c>
      <c r="L530" s="4">
        <v>12919.32</v>
      </c>
      <c r="N530" s="4">
        <v>8562.1</v>
      </c>
      <c r="O530" s="4">
        <v>8543.41</v>
      </c>
      <c r="P530" s="3">
        <v>30024.83</v>
      </c>
    </row>
    <row r="531" spans="1:16">
      <c r="A531" s="8" t="s">
        <v>104</v>
      </c>
    </row>
    <row r="532" spans="1:16">
      <c r="C532" s="4" t="s">
        <v>25</v>
      </c>
      <c r="L532" s="3">
        <v>7500</v>
      </c>
      <c r="P532" s="3">
        <v>7500</v>
      </c>
    </row>
    <row r="533" spans="1:16">
      <c r="B533" s="4" t="s">
        <v>101</v>
      </c>
      <c r="K533" s="3">
        <v>1961.09</v>
      </c>
      <c r="L533" s="3">
        <v>2026.46</v>
      </c>
      <c r="M533" s="3">
        <v>3268.49</v>
      </c>
      <c r="N533" s="3">
        <v>1961.09</v>
      </c>
      <c r="O533" s="3">
        <v>1895.72</v>
      </c>
      <c r="P533" s="3">
        <v>11112.85</v>
      </c>
    </row>
    <row r="534" spans="1:16">
      <c r="B534" s="4" t="s">
        <v>102</v>
      </c>
      <c r="K534" s="3">
        <v>1307.4000000000001</v>
      </c>
      <c r="L534" s="3">
        <v>1307.4000000000001</v>
      </c>
      <c r="M534" s="3">
        <v>1394.55</v>
      </c>
      <c r="N534" s="3">
        <v>871.6</v>
      </c>
      <c r="O534" s="3">
        <v>871.6</v>
      </c>
      <c r="P534" s="3">
        <v>5752.55</v>
      </c>
    </row>
    <row r="535" spans="1:16">
      <c r="B535" s="4" t="s">
        <v>68</v>
      </c>
      <c r="K535" s="3">
        <v>1318.31</v>
      </c>
      <c r="L535" s="3">
        <v>738.95</v>
      </c>
      <c r="M535" s="3">
        <v>1242.3599999999999</v>
      </c>
      <c r="N535" s="3">
        <v>1316.45</v>
      </c>
      <c r="O535" s="3">
        <v>1828.74</v>
      </c>
      <c r="P535" s="3">
        <v>6444.81</v>
      </c>
    </row>
    <row r="536" spans="1:16">
      <c r="B536" s="4" t="s">
        <v>26</v>
      </c>
      <c r="K536" s="3">
        <v>7555</v>
      </c>
      <c r="L536" s="3">
        <v>7555</v>
      </c>
      <c r="M536" s="3">
        <v>7555</v>
      </c>
      <c r="N536" s="3">
        <v>7555</v>
      </c>
      <c r="O536" s="3">
        <v>7555</v>
      </c>
      <c r="P536" s="3">
        <v>37775</v>
      </c>
    </row>
    <row r="537" spans="1:16">
      <c r="B537" s="4" t="s">
        <v>103</v>
      </c>
      <c r="K537" s="3">
        <v>392.22</v>
      </c>
      <c r="M537" s="3">
        <v>392.22</v>
      </c>
      <c r="N537" s="3">
        <v>871.6</v>
      </c>
      <c r="P537" s="3">
        <v>1656.04</v>
      </c>
    </row>
    <row r="538" spans="1:16">
      <c r="B538" s="4" t="s">
        <v>63</v>
      </c>
      <c r="K538" s="3">
        <v>1275</v>
      </c>
      <c r="L538" s="3">
        <v>1275</v>
      </c>
      <c r="M538" s="3">
        <v>1275</v>
      </c>
      <c r="N538" s="3">
        <v>1320</v>
      </c>
      <c r="O538" s="3">
        <v>1350</v>
      </c>
      <c r="P538" s="3">
        <v>6495</v>
      </c>
    </row>
    <row r="539" spans="1:16">
      <c r="B539" s="9" t="s">
        <v>27</v>
      </c>
      <c r="K539" s="4">
        <v>13809.02</v>
      </c>
      <c r="L539" s="4">
        <v>20402.810000000001</v>
      </c>
      <c r="M539" s="4">
        <v>15127.62</v>
      </c>
      <c r="N539" s="4">
        <v>13895.74</v>
      </c>
      <c r="O539" s="4">
        <v>13501.06</v>
      </c>
      <c r="P539" s="3">
        <v>76736.25</v>
      </c>
    </row>
    <row r="540" spans="1:16">
      <c r="B540" s="4" t="s">
        <v>28</v>
      </c>
      <c r="K540" s="3">
        <v>1300.6199999999999</v>
      </c>
      <c r="L540" s="3">
        <v>2487.5100000000002</v>
      </c>
      <c r="M540" s="3">
        <v>1537.97</v>
      </c>
      <c r="N540" s="3">
        <v>1316.23</v>
      </c>
      <c r="O540" s="3">
        <v>1245.2</v>
      </c>
      <c r="P540" s="3">
        <v>7887.53</v>
      </c>
    </row>
    <row r="541" spans="1:16">
      <c r="B541" s="4" t="s">
        <v>29</v>
      </c>
      <c r="K541" s="3">
        <v>124.91</v>
      </c>
      <c r="L541" s="3">
        <v>148.72</v>
      </c>
      <c r="M541" s="3">
        <v>138.85</v>
      </c>
      <c r="N541" s="3">
        <v>125.79</v>
      </c>
      <c r="O541" s="3">
        <v>116.72</v>
      </c>
      <c r="P541" s="3">
        <v>654.99</v>
      </c>
    </row>
    <row r="542" spans="1:16">
      <c r="B542" s="9" t="s">
        <v>31</v>
      </c>
      <c r="K542" s="4">
        <v>1425.53</v>
      </c>
      <c r="L542" s="4">
        <v>2636.23</v>
      </c>
      <c r="M542" s="4">
        <v>1676.82</v>
      </c>
      <c r="N542" s="4">
        <v>1442.02</v>
      </c>
      <c r="O542" s="4">
        <v>1361.92</v>
      </c>
      <c r="P542" s="3">
        <v>8542.52</v>
      </c>
    </row>
    <row r="543" spans="1:16">
      <c r="C543" s="4" t="s">
        <v>32</v>
      </c>
      <c r="K543" s="3">
        <v>138.09</v>
      </c>
      <c r="L543" s="3">
        <v>204.03</v>
      </c>
      <c r="M543" s="3">
        <v>151.28</v>
      </c>
      <c r="N543" s="3">
        <v>138.96</v>
      </c>
      <c r="O543" s="3">
        <v>135.01</v>
      </c>
      <c r="P543" s="3">
        <v>767.37</v>
      </c>
    </row>
    <row r="544" spans="1:16">
      <c r="B544" s="9" t="s">
        <v>33</v>
      </c>
      <c r="K544" s="4">
        <v>138.09</v>
      </c>
      <c r="L544" s="4">
        <v>204.03</v>
      </c>
      <c r="M544" s="4">
        <v>151.28</v>
      </c>
      <c r="N544" s="4">
        <v>138.96</v>
      </c>
      <c r="O544" s="4">
        <v>135.01</v>
      </c>
      <c r="P544" s="3">
        <v>767.37</v>
      </c>
    </row>
    <row r="545" spans="1:16">
      <c r="B545" s="4" t="s">
        <v>34</v>
      </c>
      <c r="L545" s="3">
        <v>17766.580000000002</v>
      </c>
      <c r="N545" s="3">
        <v>12453.72</v>
      </c>
      <c r="O545" s="3">
        <v>12139.14</v>
      </c>
      <c r="P545" s="3">
        <v>42359.44</v>
      </c>
    </row>
    <row r="546" spans="1:16">
      <c r="B546" s="9" t="s">
        <v>35</v>
      </c>
      <c r="L546" s="4">
        <v>17766.580000000002</v>
      </c>
      <c r="N546" s="4">
        <v>12453.72</v>
      </c>
      <c r="O546" s="4">
        <v>12139.14</v>
      </c>
      <c r="P546" s="3">
        <v>42359.44</v>
      </c>
    </row>
    <row r="547" spans="1:16">
      <c r="A547" s="8" t="s">
        <v>105</v>
      </c>
    </row>
    <row r="548" spans="1:16">
      <c r="B548" s="4" t="s">
        <v>94</v>
      </c>
      <c r="K548" s="3">
        <v>1038.3</v>
      </c>
      <c r="P548" s="3">
        <v>1038.3</v>
      </c>
    </row>
    <row r="549" spans="1:16">
      <c r="B549" s="4" t="s">
        <v>26</v>
      </c>
      <c r="K549" s="3">
        <v>6086.95</v>
      </c>
      <c r="P549" s="3">
        <v>6086.95</v>
      </c>
    </row>
    <row r="550" spans="1:16">
      <c r="B550" s="9" t="s">
        <v>27</v>
      </c>
      <c r="K550" s="4">
        <v>7125.25</v>
      </c>
      <c r="P550" s="3">
        <v>7125.25</v>
      </c>
    </row>
    <row r="551" spans="1:16">
      <c r="B551" s="4" t="s">
        <v>28</v>
      </c>
      <c r="K551" s="3">
        <v>594.53</v>
      </c>
      <c r="P551" s="3">
        <v>594.53</v>
      </c>
    </row>
    <row r="552" spans="1:16">
      <c r="A552" s="10" t="s">
        <v>40</v>
      </c>
    </row>
    <row r="553" spans="1:16" ht="18">
      <c r="H553" s="2" t="s">
        <v>0</v>
      </c>
      <c r="M553" s="3" t="s">
        <v>1</v>
      </c>
      <c r="N553" s="4" t="s">
        <v>2</v>
      </c>
      <c r="P553" s="4" t="s">
        <v>3</v>
      </c>
    </row>
    <row r="554" spans="1:16" ht="25.2">
      <c r="F554" s="5" t="s">
        <v>4</v>
      </c>
      <c r="O554" s="3" t="s">
        <v>5</v>
      </c>
      <c r="P554" s="4">
        <v>13</v>
      </c>
    </row>
    <row r="555" spans="1:16">
      <c r="A555" s="6" t="s">
        <v>6</v>
      </c>
      <c r="B555" s="6" t="s">
        <v>7</v>
      </c>
      <c r="D555" s="3" t="s">
        <v>8</v>
      </c>
      <c r="E555" s="3" t="s">
        <v>9</v>
      </c>
      <c r="F555" s="3" t="s">
        <v>10</v>
      </c>
      <c r="G555" s="3" t="s">
        <v>11</v>
      </c>
      <c r="H555" s="3" t="s">
        <v>12</v>
      </c>
      <c r="I555" s="3" t="s">
        <v>13</v>
      </c>
      <c r="J555" s="3" t="s">
        <v>14</v>
      </c>
      <c r="K555" s="3" t="s">
        <v>15</v>
      </c>
      <c r="L555" s="3" t="s">
        <v>16</v>
      </c>
      <c r="M555" s="3" t="s">
        <v>17</v>
      </c>
      <c r="N555" s="3" t="s">
        <v>18</v>
      </c>
      <c r="O555" s="3" t="s">
        <v>19</v>
      </c>
      <c r="P555" s="3" t="s">
        <v>20</v>
      </c>
    </row>
    <row r="556" spans="1:16">
      <c r="B556" s="4" t="s">
        <v>29</v>
      </c>
      <c r="K556" s="3">
        <v>71.25</v>
      </c>
      <c r="P556" s="3">
        <v>71.25</v>
      </c>
    </row>
    <row r="557" spans="1:16">
      <c r="B557" s="9" t="s">
        <v>31</v>
      </c>
      <c r="K557" s="4">
        <v>665.78</v>
      </c>
      <c r="P557" s="3">
        <v>665.78</v>
      </c>
    </row>
    <row r="558" spans="1:16">
      <c r="C558" s="4" t="s">
        <v>32</v>
      </c>
      <c r="K558" s="3">
        <v>71.25</v>
      </c>
      <c r="P558" s="3">
        <v>71.25</v>
      </c>
    </row>
    <row r="559" spans="1:16">
      <c r="B559" s="9" t="s">
        <v>33</v>
      </c>
      <c r="K559" s="4">
        <v>71.25</v>
      </c>
      <c r="P559" s="3">
        <v>71.25</v>
      </c>
    </row>
    <row r="560" spans="1:16">
      <c r="A560" s="8" t="s">
        <v>106</v>
      </c>
    </row>
    <row r="561" spans="1:16">
      <c r="B561" s="4" t="s">
        <v>67</v>
      </c>
      <c r="K561" s="3">
        <v>4650</v>
      </c>
      <c r="M561" s="3">
        <v>7166.4</v>
      </c>
      <c r="P561" s="3">
        <v>11816.4</v>
      </c>
    </row>
    <row r="562" spans="1:16">
      <c r="B562" s="4" t="s">
        <v>68</v>
      </c>
      <c r="K562" s="3">
        <v>19777.080000000002</v>
      </c>
      <c r="L562" s="3">
        <v>47058.37</v>
      </c>
      <c r="M562" s="3">
        <v>7846.7</v>
      </c>
      <c r="N562" s="3">
        <v>11984.26</v>
      </c>
      <c r="O562" s="3">
        <v>25858.99</v>
      </c>
      <c r="P562" s="3">
        <v>112525.4</v>
      </c>
    </row>
    <row r="563" spans="1:16">
      <c r="B563" s="4" t="s">
        <v>26</v>
      </c>
      <c r="K563" s="3">
        <v>15000</v>
      </c>
      <c r="L563" s="3">
        <v>15000</v>
      </c>
      <c r="M563" s="3">
        <v>15000</v>
      </c>
      <c r="N563" s="3">
        <v>15000</v>
      </c>
      <c r="O563" s="3">
        <v>15000</v>
      </c>
      <c r="P563" s="3">
        <v>75000</v>
      </c>
    </row>
    <row r="564" spans="1:16">
      <c r="B564" s="4" t="s">
        <v>74</v>
      </c>
      <c r="K564" s="3">
        <v>3004</v>
      </c>
      <c r="L564" s="3">
        <v>3124</v>
      </c>
      <c r="M564" s="3">
        <v>2656</v>
      </c>
      <c r="N564" s="3">
        <v>2302</v>
      </c>
      <c r="O564" s="3">
        <v>3396</v>
      </c>
      <c r="P564" s="3">
        <v>14482</v>
      </c>
    </row>
    <row r="565" spans="1:16">
      <c r="B565" s="9" t="s">
        <v>27</v>
      </c>
      <c r="K565" s="4">
        <v>42431.08</v>
      </c>
      <c r="L565" s="4">
        <v>65182.37</v>
      </c>
      <c r="M565" s="4">
        <v>32669.1</v>
      </c>
      <c r="N565" s="4">
        <v>29286.26</v>
      </c>
      <c r="O565" s="4">
        <v>44254.99</v>
      </c>
      <c r="P565" s="3">
        <v>213823.8</v>
      </c>
    </row>
    <row r="566" spans="1:16">
      <c r="C566" s="4" t="s">
        <v>65</v>
      </c>
      <c r="O566" s="3">
        <v>99</v>
      </c>
      <c r="P566" s="3">
        <v>99</v>
      </c>
    </row>
    <row r="567" spans="1:16">
      <c r="B567" s="4" t="s">
        <v>70</v>
      </c>
      <c r="N567" s="3">
        <v>187.65</v>
      </c>
      <c r="P567" s="3">
        <v>187.65</v>
      </c>
    </row>
    <row r="568" spans="1:16">
      <c r="B568" s="4" t="s">
        <v>28</v>
      </c>
      <c r="K568" s="3">
        <v>9530.15</v>
      </c>
      <c r="L568" s="3">
        <v>17711.97</v>
      </c>
      <c r="M568" s="3">
        <v>6040.9</v>
      </c>
      <c r="N568" s="3">
        <v>4848.5600000000004</v>
      </c>
      <c r="O568" s="3">
        <v>10158.540000000001</v>
      </c>
      <c r="P568" s="3">
        <v>48290.12</v>
      </c>
    </row>
    <row r="569" spans="1:16">
      <c r="B569" s="4" t="s">
        <v>29</v>
      </c>
      <c r="K569" s="3">
        <v>148.72</v>
      </c>
      <c r="L569" s="3">
        <v>148.72</v>
      </c>
      <c r="M569" s="3">
        <v>148.72</v>
      </c>
      <c r="N569" s="3">
        <v>148.72</v>
      </c>
      <c r="O569" s="3">
        <v>148.72</v>
      </c>
      <c r="P569" s="3">
        <v>743.6</v>
      </c>
    </row>
    <row r="570" spans="1:16">
      <c r="B570" s="9" t="s">
        <v>31</v>
      </c>
      <c r="K570" s="4">
        <v>9678.8700000000008</v>
      </c>
      <c r="L570" s="4">
        <v>17860.689999999999</v>
      </c>
      <c r="M570" s="4">
        <v>6189.62</v>
      </c>
      <c r="N570" s="4">
        <v>5184.93</v>
      </c>
      <c r="O570" s="4">
        <v>10406.26</v>
      </c>
      <c r="P570" s="3">
        <v>49320.37</v>
      </c>
    </row>
    <row r="571" spans="1:16">
      <c r="C571" s="4" t="s">
        <v>32</v>
      </c>
      <c r="K571" s="3">
        <v>418.3</v>
      </c>
      <c r="L571" s="3">
        <v>645.58000000000004</v>
      </c>
      <c r="M571" s="3">
        <v>321.38</v>
      </c>
      <c r="N571" s="3">
        <v>288.26</v>
      </c>
      <c r="O571" s="3">
        <v>435.76</v>
      </c>
      <c r="P571" s="3">
        <v>2109.2800000000002</v>
      </c>
    </row>
    <row r="572" spans="1:16">
      <c r="B572" s="9" t="s">
        <v>33</v>
      </c>
      <c r="K572" s="4">
        <v>418.3</v>
      </c>
      <c r="L572" s="4">
        <v>645.58000000000004</v>
      </c>
      <c r="M572" s="4">
        <v>321.38</v>
      </c>
      <c r="N572" s="4">
        <v>288.26</v>
      </c>
      <c r="O572" s="4">
        <v>435.76</v>
      </c>
      <c r="P572" s="3">
        <v>2109.2800000000002</v>
      </c>
    </row>
    <row r="573" spans="1:16">
      <c r="B573" s="4" t="s">
        <v>34</v>
      </c>
      <c r="L573" s="3">
        <v>47321.68</v>
      </c>
      <c r="N573" s="3">
        <v>24101.33</v>
      </c>
      <c r="O573" s="3">
        <v>33848.730000000003</v>
      </c>
      <c r="P573" s="3">
        <v>105271.74</v>
      </c>
    </row>
    <row r="574" spans="1:16">
      <c r="B574" s="9" t="s">
        <v>35</v>
      </c>
      <c r="L574" s="4">
        <v>47321.68</v>
      </c>
      <c r="N574" s="4">
        <v>24101.33</v>
      </c>
      <c r="O574" s="4">
        <v>33848.730000000003</v>
      </c>
      <c r="P574" s="3">
        <v>105271.74</v>
      </c>
    </row>
    <row r="575" spans="1:16">
      <c r="A575" s="8" t="s">
        <v>107</v>
      </c>
    </row>
    <row r="576" spans="1:16">
      <c r="C576" s="4" t="s">
        <v>25</v>
      </c>
      <c r="M576" s="3">
        <v>2500</v>
      </c>
      <c r="P576" s="3">
        <v>2500</v>
      </c>
    </row>
    <row r="577" spans="1:16">
      <c r="B577" s="4" t="s">
        <v>39</v>
      </c>
      <c r="K577" s="3">
        <v>268</v>
      </c>
      <c r="M577" s="3">
        <v>530</v>
      </c>
      <c r="P577" s="3">
        <v>798</v>
      </c>
    </row>
    <row r="578" spans="1:16">
      <c r="B578" s="4" t="s">
        <v>26</v>
      </c>
      <c r="K578" s="3">
        <v>8000</v>
      </c>
      <c r="L578" s="3">
        <v>8000</v>
      </c>
      <c r="M578" s="3">
        <v>8000</v>
      </c>
      <c r="N578" s="3">
        <v>8000</v>
      </c>
      <c r="O578" s="3">
        <v>8000</v>
      </c>
      <c r="P578" s="3">
        <v>40000</v>
      </c>
    </row>
    <row r="579" spans="1:16">
      <c r="B579" s="9" t="s">
        <v>27</v>
      </c>
      <c r="K579" s="4">
        <v>8268</v>
      </c>
      <c r="L579" s="4">
        <v>8000</v>
      </c>
      <c r="M579" s="4">
        <v>11030</v>
      </c>
      <c r="N579" s="4">
        <v>8000</v>
      </c>
      <c r="O579" s="4">
        <v>8000</v>
      </c>
      <c r="P579" s="3">
        <v>43298</v>
      </c>
    </row>
    <row r="580" spans="1:16">
      <c r="B580" s="4" t="s">
        <v>28</v>
      </c>
      <c r="K580" s="3">
        <v>255</v>
      </c>
      <c r="L580" s="3">
        <v>255</v>
      </c>
      <c r="M580" s="3">
        <v>705</v>
      </c>
      <c r="N580" s="3">
        <v>255</v>
      </c>
      <c r="O580" s="3">
        <v>255</v>
      </c>
      <c r="P580" s="3">
        <v>1725</v>
      </c>
    </row>
    <row r="581" spans="1:16">
      <c r="B581" s="4" t="s">
        <v>29</v>
      </c>
      <c r="K581" s="3">
        <v>80</v>
      </c>
      <c r="L581" s="3">
        <v>80</v>
      </c>
      <c r="M581" s="3">
        <v>105</v>
      </c>
      <c r="N581" s="3">
        <v>80</v>
      </c>
      <c r="O581" s="3">
        <v>80</v>
      </c>
      <c r="P581" s="3">
        <v>425</v>
      </c>
    </row>
    <row r="582" spans="1:16">
      <c r="B582" s="9" t="s">
        <v>31</v>
      </c>
      <c r="K582" s="4">
        <v>335</v>
      </c>
      <c r="L582" s="4">
        <v>335</v>
      </c>
      <c r="M582" s="4">
        <v>810</v>
      </c>
      <c r="N582" s="4">
        <v>335</v>
      </c>
      <c r="O582" s="4">
        <v>335</v>
      </c>
      <c r="P582" s="3">
        <v>2150</v>
      </c>
    </row>
    <row r="583" spans="1:16">
      <c r="C583" s="4" t="s">
        <v>32</v>
      </c>
      <c r="K583" s="3">
        <v>80</v>
      </c>
      <c r="L583" s="3">
        <v>80</v>
      </c>
      <c r="M583" s="3">
        <v>105</v>
      </c>
      <c r="N583" s="3">
        <v>80</v>
      </c>
      <c r="O583" s="3">
        <v>80</v>
      </c>
      <c r="P583" s="3">
        <v>425</v>
      </c>
    </row>
    <row r="584" spans="1:16">
      <c r="B584" s="9" t="s">
        <v>33</v>
      </c>
      <c r="K584" s="4">
        <v>80</v>
      </c>
      <c r="L584" s="4">
        <v>80</v>
      </c>
      <c r="M584" s="4">
        <v>105</v>
      </c>
      <c r="N584" s="4">
        <v>80</v>
      </c>
      <c r="O584" s="4">
        <v>80</v>
      </c>
      <c r="P584" s="3">
        <v>425</v>
      </c>
    </row>
    <row r="585" spans="1:16">
      <c r="B585" s="4" t="s">
        <v>34</v>
      </c>
      <c r="L585" s="3">
        <v>7665</v>
      </c>
      <c r="N585" s="3">
        <v>7665</v>
      </c>
      <c r="O585" s="3">
        <v>7665</v>
      </c>
      <c r="P585" s="3">
        <v>22995</v>
      </c>
    </row>
    <row r="586" spans="1:16">
      <c r="B586" s="9" t="s">
        <v>35</v>
      </c>
      <c r="L586" s="4">
        <v>7665</v>
      </c>
      <c r="N586" s="4">
        <v>7665</v>
      </c>
      <c r="O586" s="4">
        <v>7665</v>
      </c>
      <c r="P586" s="3">
        <v>22995</v>
      </c>
    </row>
    <row r="587" spans="1:16">
      <c r="A587" s="8" t="s">
        <v>108</v>
      </c>
    </row>
    <row r="588" spans="1:16">
      <c r="C588" s="4" t="s">
        <v>25</v>
      </c>
      <c r="M588" s="3">
        <v>20000</v>
      </c>
      <c r="P588" s="3">
        <v>20000</v>
      </c>
    </row>
    <row r="589" spans="1:16">
      <c r="B589" s="4" t="s">
        <v>67</v>
      </c>
      <c r="M589" s="3">
        <v>2700</v>
      </c>
      <c r="P589" s="3">
        <v>2700</v>
      </c>
    </row>
    <row r="590" spans="1:16">
      <c r="B590" s="4" t="s">
        <v>68</v>
      </c>
      <c r="K590" s="3">
        <v>26791.119999999999</v>
      </c>
      <c r="L590" s="3">
        <v>44034.9</v>
      </c>
      <c r="M590" s="3">
        <v>43626.34</v>
      </c>
      <c r="N590" s="3">
        <v>30873.68</v>
      </c>
      <c r="O590" s="3">
        <v>40494.06</v>
      </c>
      <c r="P590" s="3">
        <v>185820.1</v>
      </c>
    </row>
    <row r="591" spans="1:16">
      <c r="B591" s="4" t="s">
        <v>26</v>
      </c>
      <c r="K591" s="3">
        <v>15000</v>
      </c>
      <c r="L591" s="3">
        <v>15000</v>
      </c>
      <c r="M591" s="3">
        <v>15000</v>
      </c>
      <c r="N591" s="3">
        <v>15000</v>
      </c>
      <c r="O591" s="3">
        <v>15000</v>
      </c>
      <c r="P591" s="3">
        <v>75000</v>
      </c>
    </row>
    <row r="592" spans="1:16">
      <c r="B592" s="4" t="s">
        <v>74</v>
      </c>
      <c r="K592" s="3">
        <v>2846</v>
      </c>
      <c r="L592" s="3">
        <v>2408</v>
      </c>
      <c r="M592" s="3">
        <v>1902</v>
      </c>
      <c r="N592" s="3">
        <v>1094</v>
      </c>
      <c r="O592" s="3">
        <v>1916</v>
      </c>
      <c r="P592" s="3">
        <v>10166</v>
      </c>
    </row>
    <row r="593" spans="1:16">
      <c r="B593" s="9" t="s">
        <v>27</v>
      </c>
      <c r="K593" s="4">
        <v>44637.120000000003</v>
      </c>
      <c r="L593" s="4">
        <v>61442.9</v>
      </c>
      <c r="M593" s="4">
        <v>83228.34</v>
      </c>
      <c r="N593" s="4">
        <v>46967.68</v>
      </c>
      <c r="O593" s="4">
        <v>57410.06</v>
      </c>
      <c r="P593" s="3">
        <v>293686.09999999998</v>
      </c>
    </row>
    <row r="594" spans="1:16">
      <c r="C594" s="4" t="s">
        <v>56</v>
      </c>
      <c r="L594" s="3">
        <v>300</v>
      </c>
      <c r="P594" s="3">
        <v>300</v>
      </c>
    </row>
    <row r="595" spans="1:16">
      <c r="B595" s="4" t="s">
        <v>28</v>
      </c>
      <c r="K595" s="3">
        <v>10277.19</v>
      </c>
      <c r="L595" s="3">
        <v>16859.330000000002</v>
      </c>
      <c r="M595" s="3">
        <v>25392.94</v>
      </c>
      <c r="N595" s="3">
        <v>11314.3</v>
      </c>
      <c r="O595" s="3">
        <v>15322.73</v>
      </c>
      <c r="P595" s="3">
        <v>79166.490000000005</v>
      </c>
    </row>
    <row r="596" spans="1:16">
      <c r="B596" s="4" t="s">
        <v>29</v>
      </c>
      <c r="K596" s="3">
        <v>148.72</v>
      </c>
      <c r="L596" s="3">
        <v>148.72</v>
      </c>
      <c r="M596" s="3">
        <v>148.72</v>
      </c>
      <c r="N596" s="3">
        <v>148.72</v>
      </c>
      <c r="O596" s="3">
        <v>148.72</v>
      </c>
      <c r="P596" s="3">
        <v>743.6</v>
      </c>
    </row>
    <row r="597" spans="1:16">
      <c r="B597" s="4" t="s">
        <v>30</v>
      </c>
      <c r="K597" s="3">
        <v>2500</v>
      </c>
      <c r="L597" s="3">
        <v>900</v>
      </c>
      <c r="P597" s="3">
        <v>3400</v>
      </c>
    </row>
    <row r="598" spans="1:16">
      <c r="A598" s="10" t="s">
        <v>40</v>
      </c>
    </row>
    <row r="599" spans="1:16" ht="18">
      <c r="H599" s="2" t="s">
        <v>0</v>
      </c>
      <c r="M599" s="3" t="s">
        <v>1</v>
      </c>
      <c r="N599" s="4" t="s">
        <v>2</v>
      </c>
      <c r="P599" s="4" t="s">
        <v>3</v>
      </c>
    </row>
    <row r="600" spans="1:16" ht="25.2">
      <c r="F600" s="5" t="s">
        <v>4</v>
      </c>
      <c r="O600" s="3" t="s">
        <v>5</v>
      </c>
      <c r="P600" s="4">
        <v>14</v>
      </c>
    </row>
    <row r="601" spans="1:16">
      <c r="A601" s="6" t="s">
        <v>6</v>
      </c>
      <c r="B601" s="6" t="s">
        <v>7</v>
      </c>
      <c r="D601" s="3" t="s">
        <v>8</v>
      </c>
      <c r="E601" s="3" t="s">
        <v>9</v>
      </c>
      <c r="F601" s="3" t="s">
        <v>10</v>
      </c>
      <c r="G601" s="3" t="s">
        <v>11</v>
      </c>
      <c r="H601" s="3" t="s">
        <v>12</v>
      </c>
      <c r="I601" s="3" t="s">
        <v>13</v>
      </c>
      <c r="J601" s="3" t="s">
        <v>14</v>
      </c>
      <c r="K601" s="3" t="s">
        <v>15</v>
      </c>
      <c r="L601" s="3" t="s">
        <v>16</v>
      </c>
      <c r="M601" s="3" t="s">
        <v>17</v>
      </c>
      <c r="N601" s="3" t="s">
        <v>18</v>
      </c>
      <c r="O601" s="3" t="s">
        <v>19</v>
      </c>
      <c r="P601" s="3" t="s">
        <v>20</v>
      </c>
    </row>
    <row r="602" spans="1:16">
      <c r="B602" s="9" t="s">
        <v>31</v>
      </c>
      <c r="K602" s="4">
        <v>12925.91</v>
      </c>
      <c r="L602" s="4">
        <v>18208.05</v>
      </c>
      <c r="M602" s="4">
        <v>25541.66</v>
      </c>
      <c r="N602" s="4">
        <v>11463.02</v>
      </c>
      <c r="O602" s="4">
        <v>15471.45</v>
      </c>
      <c r="P602" s="3">
        <v>83610.09</v>
      </c>
    </row>
    <row r="603" spans="1:16">
      <c r="C603" s="4" t="s">
        <v>32</v>
      </c>
      <c r="K603" s="3">
        <v>440.9</v>
      </c>
      <c r="L603" s="3">
        <v>609.66999999999996</v>
      </c>
      <c r="M603" s="3">
        <v>828.48</v>
      </c>
      <c r="N603" s="3">
        <v>467.49</v>
      </c>
      <c r="O603" s="3">
        <v>570.27</v>
      </c>
      <c r="P603" s="3">
        <v>2916.81</v>
      </c>
    </row>
    <row r="604" spans="1:16">
      <c r="B604" s="9" t="s">
        <v>33</v>
      </c>
      <c r="K604" s="4">
        <v>440.9</v>
      </c>
      <c r="L604" s="4">
        <v>609.66999999999996</v>
      </c>
      <c r="M604" s="4">
        <v>828.48</v>
      </c>
      <c r="N604" s="4">
        <v>467.49</v>
      </c>
      <c r="O604" s="4">
        <v>570.27</v>
      </c>
      <c r="P604" s="3">
        <v>2916.81</v>
      </c>
    </row>
    <row r="605" spans="1:16">
      <c r="B605" s="4" t="s">
        <v>34</v>
      </c>
      <c r="L605" s="3">
        <v>43234.85</v>
      </c>
      <c r="N605" s="3">
        <v>35504.660000000003</v>
      </c>
      <c r="O605" s="3">
        <v>41938.61</v>
      </c>
      <c r="P605" s="3">
        <v>120678.12</v>
      </c>
    </row>
    <row r="606" spans="1:16">
      <c r="B606" s="9" t="s">
        <v>35</v>
      </c>
      <c r="L606" s="4">
        <v>43234.85</v>
      </c>
      <c r="N606" s="4">
        <v>35504.660000000003</v>
      </c>
      <c r="O606" s="4">
        <v>41938.61</v>
      </c>
      <c r="P606" s="3">
        <v>120678.12</v>
      </c>
    </row>
    <row r="607" spans="1:16">
      <c r="A607" s="8" t="s">
        <v>109</v>
      </c>
    </row>
    <row r="608" spans="1:16">
      <c r="C608" s="4" t="s">
        <v>25</v>
      </c>
      <c r="M608" s="3">
        <v>2500</v>
      </c>
      <c r="P608" s="3">
        <v>2500</v>
      </c>
    </row>
    <row r="609" spans="1:16">
      <c r="B609" s="4" t="s">
        <v>26</v>
      </c>
      <c r="K609" s="3">
        <v>16129</v>
      </c>
      <c r="L609" s="3">
        <v>17129</v>
      </c>
      <c r="M609" s="3">
        <v>17129</v>
      </c>
      <c r="N609" s="3">
        <v>17129</v>
      </c>
      <c r="O609" s="3">
        <v>17129</v>
      </c>
      <c r="P609" s="3">
        <v>84645</v>
      </c>
    </row>
    <row r="610" spans="1:16">
      <c r="B610" s="9" t="s">
        <v>27</v>
      </c>
      <c r="K610" s="4">
        <v>16129</v>
      </c>
      <c r="L610" s="4">
        <v>17129</v>
      </c>
      <c r="M610" s="4">
        <v>19629</v>
      </c>
      <c r="N610" s="4">
        <v>17129</v>
      </c>
      <c r="O610" s="4">
        <v>17129</v>
      </c>
      <c r="P610" s="3">
        <v>87145</v>
      </c>
    </row>
    <row r="611" spans="1:16">
      <c r="B611" s="4" t="s">
        <v>28</v>
      </c>
      <c r="K611" s="3">
        <v>1718.96</v>
      </c>
      <c r="L611" s="3">
        <v>1976.84</v>
      </c>
      <c r="M611" s="3">
        <v>2625.65</v>
      </c>
      <c r="N611" s="3">
        <v>1973.99</v>
      </c>
      <c r="O611" s="3">
        <v>1969.93</v>
      </c>
      <c r="P611" s="3">
        <v>10265.370000000001</v>
      </c>
    </row>
    <row r="612" spans="1:16">
      <c r="B612" s="4" t="s">
        <v>29</v>
      </c>
      <c r="K612" s="3">
        <v>148.72</v>
      </c>
      <c r="L612" s="3">
        <v>148.72</v>
      </c>
      <c r="M612" s="3">
        <v>148.72</v>
      </c>
      <c r="N612" s="3">
        <v>148.72</v>
      </c>
      <c r="O612" s="3">
        <v>148.72</v>
      </c>
      <c r="P612" s="3">
        <v>743.6</v>
      </c>
    </row>
    <row r="613" spans="1:16">
      <c r="B613" s="4" t="s">
        <v>79</v>
      </c>
      <c r="K613" s="3">
        <v>216</v>
      </c>
      <c r="L613" s="3">
        <v>216</v>
      </c>
      <c r="M613" s="3">
        <v>216</v>
      </c>
      <c r="N613" s="3">
        <v>216</v>
      </c>
      <c r="O613" s="3">
        <v>216</v>
      </c>
      <c r="P613" s="3">
        <v>1080</v>
      </c>
    </row>
    <row r="614" spans="1:16">
      <c r="B614" s="4" t="s">
        <v>91</v>
      </c>
      <c r="K614" s="3">
        <v>472.75</v>
      </c>
      <c r="L614" s="3">
        <v>472.75</v>
      </c>
      <c r="M614" s="3">
        <v>472.75</v>
      </c>
      <c r="N614" s="3">
        <v>472.75</v>
      </c>
      <c r="O614" s="3">
        <v>472.75</v>
      </c>
      <c r="P614" s="3">
        <v>2363.75</v>
      </c>
    </row>
    <row r="615" spans="1:16">
      <c r="B615" s="4" t="s">
        <v>30</v>
      </c>
      <c r="K615" s="3">
        <v>1000</v>
      </c>
      <c r="L615" s="3">
        <v>1000</v>
      </c>
      <c r="M615" s="3">
        <v>1000</v>
      </c>
      <c r="N615" s="3">
        <v>2000</v>
      </c>
      <c r="O615" s="3">
        <v>2356.25</v>
      </c>
      <c r="P615" s="3">
        <v>7356.25</v>
      </c>
    </row>
    <row r="616" spans="1:16">
      <c r="B616" s="9" t="s">
        <v>31</v>
      </c>
      <c r="K616" s="4">
        <v>3556.43</v>
      </c>
      <c r="L616" s="4">
        <v>3814.31</v>
      </c>
      <c r="M616" s="4">
        <v>4463.12</v>
      </c>
      <c r="N616" s="4">
        <v>4811.46</v>
      </c>
      <c r="O616" s="4">
        <v>5163.6499999999996</v>
      </c>
      <c r="P616" s="3">
        <v>21808.97</v>
      </c>
    </row>
    <row r="617" spans="1:16">
      <c r="C617" s="4" t="s">
        <v>32</v>
      </c>
      <c r="K617" s="3">
        <v>161.91</v>
      </c>
      <c r="L617" s="3">
        <v>171.83</v>
      </c>
      <c r="M617" s="3">
        <v>196.78</v>
      </c>
      <c r="N617" s="3">
        <v>171.72</v>
      </c>
      <c r="O617" s="3">
        <v>171.56</v>
      </c>
      <c r="P617" s="3">
        <v>873.8</v>
      </c>
    </row>
    <row r="618" spans="1:16">
      <c r="B618" s="9" t="s">
        <v>33</v>
      </c>
      <c r="K618" s="4">
        <v>161.91</v>
      </c>
      <c r="L618" s="4">
        <v>171.83</v>
      </c>
      <c r="M618" s="4">
        <v>196.78</v>
      </c>
      <c r="N618" s="4">
        <v>171.72</v>
      </c>
      <c r="O618" s="4">
        <v>171.56</v>
      </c>
      <c r="P618" s="3">
        <v>873.8</v>
      </c>
    </row>
    <row r="619" spans="1:16">
      <c r="B619" s="4" t="s">
        <v>34</v>
      </c>
      <c r="L619" s="3">
        <v>13314.69</v>
      </c>
      <c r="N619" s="3">
        <v>12317.54</v>
      </c>
      <c r="P619" s="3">
        <v>25632.23</v>
      </c>
    </row>
    <row r="620" spans="1:16">
      <c r="B620" s="9" t="s">
        <v>35</v>
      </c>
      <c r="L620" s="4">
        <v>13314.69</v>
      </c>
      <c r="N620" s="4">
        <v>12317.54</v>
      </c>
      <c r="P620" s="3">
        <v>25632.23</v>
      </c>
    </row>
    <row r="621" spans="1:16">
      <c r="A621" s="8" t="s">
        <v>110</v>
      </c>
    </row>
    <row r="622" spans="1:16">
      <c r="B622" s="4" t="s">
        <v>68</v>
      </c>
      <c r="K622" s="3">
        <v>662.8</v>
      </c>
      <c r="P622" s="3">
        <v>662.8</v>
      </c>
    </row>
    <row r="623" spans="1:16">
      <c r="B623" s="4" t="s">
        <v>26</v>
      </c>
      <c r="K623" s="3">
        <v>9086.9500000000007</v>
      </c>
      <c r="P623" s="3">
        <v>9086.9500000000007</v>
      </c>
    </row>
    <row r="624" spans="1:16">
      <c r="B624" s="4" t="s">
        <v>87</v>
      </c>
      <c r="K624" s="3">
        <v>-507.61</v>
      </c>
      <c r="P624" s="3">
        <v>-507.61</v>
      </c>
    </row>
    <row r="625" spans="1:16">
      <c r="B625" s="4" t="s">
        <v>74</v>
      </c>
      <c r="K625" s="3">
        <v>1164</v>
      </c>
      <c r="P625" s="3">
        <v>1164</v>
      </c>
    </row>
    <row r="626" spans="1:16">
      <c r="B626" s="9" t="s">
        <v>27</v>
      </c>
      <c r="K626" s="4">
        <v>10406.14</v>
      </c>
      <c r="P626" s="3">
        <v>10406.14</v>
      </c>
    </row>
    <row r="627" spans="1:16">
      <c r="B627" s="4" t="s">
        <v>28</v>
      </c>
      <c r="K627" s="3">
        <v>875.61</v>
      </c>
      <c r="P627" s="3">
        <v>875.61</v>
      </c>
    </row>
    <row r="628" spans="1:16">
      <c r="B628" s="4" t="s">
        <v>29</v>
      </c>
      <c r="K628" s="3">
        <v>95.11</v>
      </c>
      <c r="P628" s="3">
        <v>95.11</v>
      </c>
    </row>
    <row r="629" spans="1:16">
      <c r="B629" s="9" t="s">
        <v>31</v>
      </c>
      <c r="K629" s="4">
        <v>970.72</v>
      </c>
      <c r="P629" s="3">
        <v>970.72</v>
      </c>
    </row>
    <row r="630" spans="1:16">
      <c r="C630" s="4" t="s">
        <v>32</v>
      </c>
      <c r="K630" s="3">
        <v>101.73</v>
      </c>
      <c r="P630" s="3">
        <v>101.73</v>
      </c>
    </row>
    <row r="631" spans="1:16">
      <c r="B631" s="9" t="s">
        <v>33</v>
      </c>
      <c r="K631" s="4">
        <v>101.73</v>
      </c>
      <c r="P631" s="3">
        <v>101.73</v>
      </c>
    </row>
    <row r="632" spans="1:16">
      <c r="A632" s="8" t="s">
        <v>111</v>
      </c>
    </row>
    <row r="633" spans="1:16">
      <c r="B633" s="4" t="s">
        <v>28</v>
      </c>
      <c r="O633" s="3">
        <v>-669.11</v>
      </c>
      <c r="P633" s="3">
        <v>-669.11</v>
      </c>
    </row>
    <row r="634" spans="1:16">
      <c r="B634" s="9" t="s">
        <v>31</v>
      </c>
      <c r="O634" s="4">
        <v>-669.11</v>
      </c>
      <c r="P634" s="3">
        <v>-669.11</v>
      </c>
    </row>
    <row r="635" spans="1:16">
      <c r="A635" s="8" t="s">
        <v>112</v>
      </c>
    </row>
    <row r="636" spans="1:16">
      <c r="B636" s="4" t="s">
        <v>68</v>
      </c>
      <c r="K636" s="3">
        <v>2357.27</v>
      </c>
      <c r="P636" s="3">
        <v>2357.27</v>
      </c>
    </row>
    <row r="637" spans="1:16">
      <c r="B637" s="4" t="s">
        <v>26</v>
      </c>
      <c r="K637" s="3">
        <v>20000</v>
      </c>
      <c r="L637" s="3">
        <v>20000</v>
      </c>
      <c r="M637" s="3">
        <v>20000</v>
      </c>
      <c r="N637" s="3">
        <v>20000</v>
      </c>
      <c r="O637" s="3">
        <v>20000</v>
      </c>
      <c r="P637" s="3">
        <v>100000</v>
      </c>
    </row>
    <row r="638" spans="1:16">
      <c r="B638" s="9" t="s">
        <v>27</v>
      </c>
      <c r="K638" s="4">
        <v>22357.27</v>
      </c>
      <c r="L638" s="4">
        <v>20000</v>
      </c>
      <c r="M638" s="4">
        <v>20000</v>
      </c>
      <c r="N638" s="4">
        <v>20000</v>
      </c>
      <c r="O638" s="4">
        <v>20000</v>
      </c>
      <c r="P638" s="3">
        <v>102357.27</v>
      </c>
    </row>
    <row r="639" spans="1:16">
      <c r="B639" s="4" t="s">
        <v>89</v>
      </c>
      <c r="N639" s="3">
        <v>150</v>
      </c>
      <c r="O639" s="3">
        <v>150</v>
      </c>
      <c r="P639" s="3">
        <v>300</v>
      </c>
    </row>
    <row r="640" spans="1:16">
      <c r="B640" s="4" t="s">
        <v>28</v>
      </c>
      <c r="K640" s="3">
        <v>3322.22</v>
      </c>
      <c r="L640" s="3">
        <v>2741.39</v>
      </c>
      <c r="M640" s="3">
        <v>2736.91</v>
      </c>
      <c r="N640" s="3">
        <v>2731.36</v>
      </c>
      <c r="O640" s="3">
        <v>2724.24</v>
      </c>
      <c r="P640" s="3">
        <v>14256.12</v>
      </c>
    </row>
    <row r="641" spans="1:16">
      <c r="B641" s="4" t="s">
        <v>29</v>
      </c>
      <c r="K641" s="3">
        <v>148.72</v>
      </c>
      <c r="L641" s="3">
        <v>148.72</v>
      </c>
      <c r="M641" s="3">
        <v>148.72</v>
      </c>
      <c r="N641" s="3">
        <v>148.72</v>
      </c>
      <c r="O641" s="3">
        <v>148.72</v>
      </c>
      <c r="P641" s="3">
        <v>743.6</v>
      </c>
    </row>
    <row r="642" spans="1:16">
      <c r="B642" s="4" t="s">
        <v>30</v>
      </c>
      <c r="L642" s="3">
        <v>3350</v>
      </c>
      <c r="M642" s="3">
        <v>3350</v>
      </c>
      <c r="N642" s="3">
        <v>3350</v>
      </c>
      <c r="O642" s="3">
        <v>3350</v>
      </c>
      <c r="P642" s="3">
        <v>13400</v>
      </c>
    </row>
    <row r="643" spans="1:16">
      <c r="B643" s="9" t="s">
        <v>31</v>
      </c>
      <c r="K643" s="4">
        <v>3470.94</v>
      </c>
      <c r="L643" s="4">
        <v>6240.11</v>
      </c>
      <c r="M643" s="4">
        <v>6235.63</v>
      </c>
      <c r="N643" s="4">
        <v>6380.08</v>
      </c>
      <c r="O643" s="4">
        <v>6372.96</v>
      </c>
      <c r="P643" s="3">
        <v>28699.72</v>
      </c>
    </row>
    <row r="644" spans="1:16">
      <c r="A644" s="10" t="s">
        <v>40</v>
      </c>
    </row>
    <row r="645" spans="1:16" ht="18">
      <c r="H645" s="2" t="s">
        <v>0</v>
      </c>
      <c r="M645" s="3" t="s">
        <v>1</v>
      </c>
      <c r="N645" s="4" t="s">
        <v>2</v>
      </c>
      <c r="P645" s="4" t="s">
        <v>3</v>
      </c>
    </row>
    <row r="646" spans="1:16" ht="25.2">
      <c r="F646" s="5" t="s">
        <v>4</v>
      </c>
      <c r="O646" s="3" t="s">
        <v>5</v>
      </c>
      <c r="P646" s="4">
        <v>15</v>
      </c>
    </row>
    <row r="647" spans="1:16">
      <c r="A647" s="6" t="s">
        <v>6</v>
      </c>
      <c r="B647" s="6" t="s">
        <v>7</v>
      </c>
      <c r="D647" s="3" t="s">
        <v>8</v>
      </c>
      <c r="E647" s="3" t="s">
        <v>9</v>
      </c>
      <c r="F647" s="3" t="s">
        <v>10</v>
      </c>
      <c r="G647" s="3" t="s">
        <v>11</v>
      </c>
      <c r="H647" s="3" t="s">
        <v>12</v>
      </c>
      <c r="I647" s="3" t="s">
        <v>13</v>
      </c>
      <c r="J647" s="3" t="s">
        <v>14</v>
      </c>
      <c r="K647" s="3" t="s">
        <v>15</v>
      </c>
      <c r="L647" s="3" t="s">
        <v>16</v>
      </c>
      <c r="M647" s="3" t="s">
        <v>17</v>
      </c>
      <c r="N647" s="3" t="s">
        <v>18</v>
      </c>
      <c r="O647" s="3" t="s">
        <v>19</v>
      </c>
      <c r="P647" s="3" t="s">
        <v>20</v>
      </c>
    </row>
    <row r="648" spans="1:16">
      <c r="C648" s="4" t="s">
        <v>32</v>
      </c>
      <c r="K648" s="3">
        <v>223.57</v>
      </c>
      <c r="L648" s="3">
        <v>201.23</v>
      </c>
      <c r="M648" s="3">
        <v>201.06</v>
      </c>
      <c r="N648" s="3">
        <v>200.85</v>
      </c>
      <c r="O648" s="3">
        <v>200.57</v>
      </c>
      <c r="P648" s="3">
        <v>1027.28</v>
      </c>
    </row>
    <row r="649" spans="1:16">
      <c r="B649" s="9" t="s">
        <v>33</v>
      </c>
      <c r="K649" s="4">
        <v>223.57</v>
      </c>
      <c r="L649" s="4">
        <v>201.23</v>
      </c>
      <c r="M649" s="4">
        <v>201.06</v>
      </c>
      <c r="N649" s="4">
        <v>200.85</v>
      </c>
      <c r="O649" s="4">
        <v>200.57</v>
      </c>
      <c r="P649" s="3">
        <v>1027.28</v>
      </c>
    </row>
    <row r="650" spans="1:16">
      <c r="B650" s="4" t="s">
        <v>34</v>
      </c>
      <c r="L650" s="3">
        <v>13759.89</v>
      </c>
      <c r="N650" s="3">
        <v>13619.92</v>
      </c>
      <c r="P650" s="3">
        <v>27379.81</v>
      </c>
    </row>
    <row r="651" spans="1:16">
      <c r="B651" s="9" t="s">
        <v>35</v>
      </c>
      <c r="L651" s="4">
        <v>13759.89</v>
      </c>
      <c r="N651" s="4">
        <v>13619.92</v>
      </c>
      <c r="P651" s="3">
        <v>27379.81</v>
      </c>
    </row>
    <row r="652" spans="1:16">
      <c r="A652" s="8" t="s">
        <v>113</v>
      </c>
    </row>
    <row r="653" spans="1:16">
      <c r="C653" s="4" t="s">
        <v>25</v>
      </c>
      <c r="M653" s="3">
        <v>2500</v>
      </c>
      <c r="P653" s="3">
        <v>2500</v>
      </c>
    </row>
    <row r="654" spans="1:16">
      <c r="B654" s="4" t="s">
        <v>26</v>
      </c>
      <c r="K654" s="3">
        <v>8000</v>
      </c>
      <c r="L654" s="3">
        <v>8640</v>
      </c>
      <c r="M654" s="3">
        <v>8640</v>
      </c>
      <c r="N654" s="3">
        <v>8640</v>
      </c>
      <c r="O654" s="3">
        <v>8640</v>
      </c>
      <c r="P654" s="3">
        <v>42560</v>
      </c>
    </row>
    <row r="655" spans="1:16">
      <c r="B655" s="9" t="s">
        <v>27</v>
      </c>
      <c r="K655" s="4">
        <v>8000</v>
      </c>
      <c r="L655" s="4">
        <v>8640</v>
      </c>
      <c r="M655" s="4">
        <v>11140</v>
      </c>
      <c r="N655" s="4">
        <v>8640</v>
      </c>
      <c r="O655" s="4">
        <v>8640</v>
      </c>
      <c r="P655" s="3">
        <v>45060</v>
      </c>
    </row>
    <row r="656" spans="1:16">
      <c r="B656" s="4" t="s">
        <v>28</v>
      </c>
      <c r="K656" s="3">
        <v>255</v>
      </c>
      <c r="L656" s="3">
        <v>370.2</v>
      </c>
      <c r="M656" s="3">
        <v>820.2</v>
      </c>
      <c r="N656" s="3">
        <v>370.2</v>
      </c>
      <c r="O656" s="3">
        <v>370.2</v>
      </c>
      <c r="P656" s="3">
        <v>2185.8000000000002</v>
      </c>
    </row>
    <row r="657" spans="1:16">
      <c r="B657" s="4" t="s">
        <v>29</v>
      </c>
      <c r="K657" s="3">
        <v>80</v>
      </c>
      <c r="L657" s="3">
        <v>86.4</v>
      </c>
      <c r="M657" s="3">
        <v>111.4</v>
      </c>
      <c r="N657" s="3">
        <v>86.4</v>
      </c>
      <c r="O657" s="3">
        <v>86.4</v>
      </c>
      <c r="P657" s="3">
        <v>450.6</v>
      </c>
    </row>
    <row r="658" spans="1:16">
      <c r="B658" s="9" t="s">
        <v>31</v>
      </c>
      <c r="K658" s="4">
        <v>335</v>
      </c>
      <c r="L658" s="4">
        <v>456.6</v>
      </c>
      <c r="M658" s="4">
        <v>931.6</v>
      </c>
      <c r="N658" s="4">
        <v>456.6</v>
      </c>
      <c r="O658" s="4">
        <v>456.6</v>
      </c>
      <c r="P658" s="3">
        <v>2636.4</v>
      </c>
    </row>
    <row r="659" spans="1:16">
      <c r="C659" s="4" t="s">
        <v>32</v>
      </c>
      <c r="K659" s="3">
        <v>80</v>
      </c>
      <c r="L659" s="3">
        <v>86.4</v>
      </c>
      <c r="M659" s="3">
        <v>111.4</v>
      </c>
      <c r="N659" s="3">
        <v>86.4</v>
      </c>
      <c r="O659" s="3">
        <v>86.4</v>
      </c>
      <c r="P659" s="3">
        <v>450.6</v>
      </c>
    </row>
    <row r="660" spans="1:16">
      <c r="B660" s="9" t="s">
        <v>33</v>
      </c>
      <c r="K660" s="4">
        <v>80</v>
      </c>
      <c r="L660" s="4">
        <v>86.4</v>
      </c>
      <c r="M660" s="4">
        <v>111.4</v>
      </c>
      <c r="N660" s="4">
        <v>86.4</v>
      </c>
      <c r="O660" s="4">
        <v>86.4</v>
      </c>
      <c r="P660" s="3">
        <v>450.6</v>
      </c>
    </row>
    <row r="661" spans="1:16">
      <c r="B661" s="4" t="s">
        <v>34</v>
      </c>
      <c r="L661" s="3">
        <v>8183.4</v>
      </c>
      <c r="N661" s="3">
        <v>8183.4</v>
      </c>
      <c r="O661" s="3">
        <v>8183.4</v>
      </c>
      <c r="P661" s="3">
        <v>24550.2</v>
      </c>
    </row>
    <row r="662" spans="1:16">
      <c r="B662" s="9" t="s">
        <v>35</v>
      </c>
      <c r="L662" s="4">
        <v>8183.4</v>
      </c>
      <c r="N662" s="4">
        <v>8183.4</v>
      </c>
      <c r="O662" s="4">
        <v>8183.4</v>
      </c>
      <c r="P662" s="3">
        <v>24550.2</v>
      </c>
    </row>
    <row r="663" spans="1:16">
      <c r="A663" s="8" t="s">
        <v>114</v>
      </c>
    </row>
    <row r="664" spans="1:16">
      <c r="C664" s="4" t="s">
        <v>25</v>
      </c>
      <c r="M664" s="3">
        <v>2500</v>
      </c>
      <c r="P664" s="3">
        <v>2500</v>
      </c>
    </row>
    <row r="665" spans="1:16">
      <c r="B665" s="4" t="s">
        <v>68</v>
      </c>
      <c r="K665" s="3">
        <v>11476.86</v>
      </c>
      <c r="L665" s="3">
        <v>35544.71</v>
      </c>
      <c r="M665" s="3">
        <v>19080.259999999998</v>
      </c>
      <c r="N665" s="3">
        <v>28187.35</v>
      </c>
      <c r="O665" s="3">
        <v>15016.68</v>
      </c>
      <c r="P665" s="3">
        <v>109305.86</v>
      </c>
    </row>
    <row r="666" spans="1:16">
      <c r="B666" s="4" t="s">
        <v>26</v>
      </c>
      <c r="K666" s="3">
        <v>15000</v>
      </c>
      <c r="L666" s="3">
        <v>15000</v>
      </c>
      <c r="M666" s="3">
        <v>15000</v>
      </c>
      <c r="N666" s="3">
        <v>15000</v>
      </c>
      <c r="O666" s="3">
        <v>15000</v>
      </c>
      <c r="P666" s="3">
        <v>75000</v>
      </c>
    </row>
    <row r="667" spans="1:16">
      <c r="B667" s="4" t="s">
        <v>43</v>
      </c>
      <c r="K667" s="3">
        <v>699</v>
      </c>
      <c r="L667" s="3">
        <v>699</v>
      </c>
      <c r="M667" s="3">
        <v>699</v>
      </c>
      <c r="N667" s="3">
        <v>699</v>
      </c>
      <c r="O667" s="3">
        <v>699</v>
      </c>
      <c r="P667" s="3">
        <v>3495</v>
      </c>
    </row>
    <row r="668" spans="1:16">
      <c r="B668" s="4" t="s">
        <v>74</v>
      </c>
      <c r="K668" s="3">
        <v>1410</v>
      </c>
      <c r="L668" s="3">
        <v>950</v>
      </c>
      <c r="M668" s="3">
        <v>550</v>
      </c>
      <c r="N668" s="3">
        <v>656</v>
      </c>
      <c r="O668" s="3">
        <v>1720</v>
      </c>
      <c r="P668" s="3">
        <v>5286</v>
      </c>
    </row>
    <row r="669" spans="1:16">
      <c r="B669" s="9" t="s">
        <v>27</v>
      </c>
      <c r="K669" s="4">
        <v>28585.86</v>
      </c>
      <c r="L669" s="4">
        <v>52193.71</v>
      </c>
      <c r="M669" s="4">
        <v>37829.26</v>
      </c>
      <c r="N669" s="4">
        <v>44542.35</v>
      </c>
      <c r="O669" s="4">
        <v>32435.68</v>
      </c>
      <c r="P669" s="3">
        <v>195586.86</v>
      </c>
    </row>
    <row r="670" spans="1:16">
      <c r="C670" s="4" t="s">
        <v>56</v>
      </c>
      <c r="N670" s="3">
        <v>2500</v>
      </c>
      <c r="P670" s="3">
        <v>2500</v>
      </c>
    </row>
    <row r="671" spans="1:16">
      <c r="B671" s="4" t="s">
        <v>28</v>
      </c>
      <c r="K671" s="3">
        <v>5009.16</v>
      </c>
      <c r="L671" s="3">
        <v>12356.11</v>
      </c>
      <c r="M671" s="3">
        <v>7927.93</v>
      </c>
      <c r="N671" s="3">
        <v>10002.41</v>
      </c>
      <c r="O671" s="3">
        <v>6183.39</v>
      </c>
      <c r="P671" s="3">
        <v>41479</v>
      </c>
    </row>
    <row r="672" spans="1:16">
      <c r="B672" s="4" t="s">
        <v>29</v>
      </c>
      <c r="K672" s="3">
        <v>148.72</v>
      </c>
      <c r="L672" s="3">
        <v>148.72</v>
      </c>
      <c r="M672" s="3">
        <v>148.72</v>
      </c>
      <c r="N672" s="3">
        <v>148.72</v>
      </c>
      <c r="O672" s="3">
        <v>148.72</v>
      </c>
      <c r="P672" s="3">
        <v>743.6</v>
      </c>
    </row>
    <row r="673" spans="1:16">
      <c r="B673" s="9" t="s">
        <v>31</v>
      </c>
      <c r="K673" s="4">
        <v>5157.88</v>
      </c>
      <c r="L673" s="4">
        <v>12504.83</v>
      </c>
      <c r="M673" s="4">
        <v>8076.65</v>
      </c>
      <c r="N673" s="4">
        <v>12651.13</v>
      </c>
      <c r="O673" s="4">
        <v>6332.11</v>
      </c>
      <c r="P673" s="3">
        <v>44722.6</v>
      </c>
    </row>
    <row r="674" spans="1:16">
      <c r="C674" s="4" t="s">
        <v>32</v>
      </c>
      <c r="K674" s="3">
        <v>283.04000000000002</v>
      </c>
      <c r="L674" s="3">
        <v>520.04</v>
      </c>
      <c r="M674" s="3">
        <v>377.19</v>
      </c>
      <c r="N674" s="3">
        <v>444.11</v>
      </c>
      <c r="O674" s="3">
        <v>320.92</v>
      </c>
      <c r="P674" s="3">
        <v>1945.3</v>
      </c>
    </row>
    <row r="675" spans="1:16">
      <c r="B675" s="9" t="s">
        <v>33</v>
      </c>
      <c r="K675" s="4">
        <v>283.04000000000002</v>
      </c>
      <c r="L675" s="4">
        <v>520.04</v>
      </c>
      <c r="M675" s="4">
        <v>377.19</v>
      </c>
      <c r="N675" s="4">
        <v>444.11</v>
      </c>
      <c r="O675" s="4">
        <v>320.92</v>
      </c>
      <c r="P675" s="3">
        <v>1945.3</v>
      </c>
    </row>
    <row r="676" spans="1:16">
      <c r="B676" s="4" t="s">
        <v>34</v>
      </c>
      <c r="L676" s="3">
        <v>39688.879999999997</v>
      </c>
      <c r="N676" s="3">
        <v>31891.22</v>
      </c>
      <c r="O676" s="3">
        <v>26103.57</v>
      </c>
      <c r="P676" s="3">
        <v>97683.67</v>
      </c>
    </row>
    <row r="677" spans="1:16">
      <c r="B677" s="9" t="s">
        <v>35</v>
      </c>
      <c r="L677" s="4">
        <v>39688.879999999997</v>
      </c>
      <c r="N677" s="4">
        <v>31891.22</v>
      </c>
      <c r="O677" s="4">
        <v>26103.57</v>
      </c>
      <c r="P677" s="3">
        <v>97683.67</v>
      </c>
    </row>
    <row r="678" spans="1:16">
      <c r="A678" s="8" t="s">
        <v>115</v>
      </c>
    </row>
    <row r="679" spans="1:16">
      <c r="B679" s="4" t="s">
        <v>94</v>
      </c>
      <c r="L679" s="3">
        <v>2261.19</v>
      </c>
      <c r="P679" s="3">
        <v>2261.19</v>
      </c>
    </row>
    <row r="680" spans="1:16">
      <c r="B680" s="4" t="s">
        <v>26</v>
      </c>
      <c r="K680" s="3">
        <v>7000</v>
      </c>
      <c r="L680" s="3">
        <v>2000</v>
      </c>
      <c r="P680" s="3">
        <v>9000</v>
      </c>
    </row>
    <row r="681" spans="1:16">
      <c r="B681" s="9" t="s">
        <v>27</v>
      </c>
      <c r="K681" s="4">
        <v>7000</v>
      </c>
      <c r="L681" s="4">
        <v>4261.1899999999996</v>
      </c>
      <c r="P681" s="3">
        <v>11261.19</v>
      </c>
    </row>
    <row r="682" spans="1:16">
      <c r="C682" s="4" t="s">
        <v>65</v>
      </c>
      <c r="L682" s="3">
        <v>170.5</v>
      </c>
      <c r="P682" s="3">
        <v>170.5</v>
      </c>
    </row>
    <row r="683" spans="1:16">
      <c r="B683" s="4" t="s">
        <v>89</v>
      </c>
      <c r="K683" s="3">
        <v>75</v>
      </c>
      <c r="P683" s="3">
        <v>75</v>
      </c>
    </row>
    <row r="684" spans="1:16">
      <c r="B684" s="4" t="s">
        <v>28</v>
      </c>
      <c r="K684" s="3">
        <v>75</v>
      </c>
      <c r="L684" s="3">
        <v>451.09</v>
      </c>
      <c r="P684" s="3">
        <v>526.09</v>
      </c>
    </row>
    <row r="685" spans="1:16">
      <c r="B685" s="4" t="s">
        <v>29</v>
      </c>
      <c r="K685" s="3">
        <v>70</v>
      </c>
      <c r="L685" s="3">
        <v>42.61</v>
      </c>
      <c r="P685" s="3">
        <v>112.61</v>
      </c>
    </row>
    <row r="686" spans="1:16">
      <c r="B686" s="9" t="s">
        <v>31</v>
      </c>
      <c r="K686" s="4">
        <v>220</v>
      </c>
      <c r="L686" s="4">
        <v>664.2</v>
      </c>
      <c r="P686" s="3">
        <v>884.2</v>
      </c>
    </row>
    <row r="687" spans="1:16">
      <c r="C687" s="4" t="s">
        <v>32</v>
      </c>
      <c r="K687" s="3">
        <v>70</v>
      </c>
      <c r="L687" s="3">
        <v>42.61</v>
      </c>
      <c r="P687" s="3">
        <v>112.61</v>
      </c>
    </row>
    <row r="688" spans="1:16">
      <c r="B688" s="9" t="s">
        <v>33</v>
      </c>
      <c r="K688" s="4">
        <v>70</v>
      </c>
      <c r="L688" s="4">
        <v>42.61</v>
      </c>
      <c r="P688" s="3">
        <v>112.61</v>
      </c>
    </row>
    <row r="689" spans="1:16">
      <c r="B689" s="4" t="s">
        <v>34</v>
      </c>
      <c r="L689" s="3">
        <v>3596.99</v>
      </c>
      <c r="P689" s="3">
        <v>3596.99</v>
      </c>
    </row>
    <row r="690" spans="1:16">
      <c r="A690" s="10" t="s">
        <v>40</v>
      </c>
    </row>
    <row r="691" spans="1:16" ht="18">
      <c r="G691" s="2" t="s">
        <v>0</v>
      </c>
      <c r="L691" s="3" t="s">
        <v>1</v>
      </c>
      <c r="M691" s="4" t="s">
        <v>2</v>
      </c>
      <c r="O691" s="4" t="s">
        <v>3</v>
      </c>
    </row>
    <row r="692" spans="1:16" ht="25.2">
      <c r="E692" s="5" t="s">
        <v>4</v>
      </c>
      <c r="N692" s="3" t="s">
        <v>5</v>
      </c>
      <c r="O692" s="4">
        <v>16</v>
      </c>
    </row>
    <row r="693" spans="1:16">
      <c r="A693" s="6" t="s">
        <v>6</v>
      </c>
      <c r="B693" s="6" t="s">
        <v>7</v>
      </c>
      <c r="D693" s="3" t="s">
        <v>8</v>
      </c>
      <c r="E693" s="3" t="s">
        <v>9</v>
      </c>
      <c r="F693" s="3" t="s">
        <v>10</v>
      </c>
      <c r="G693" s="3" t="s">
        <v>11</v>
      </c>
      <c r="H693" s="3" t="s">
        <v>12</v>
      </c>
      <c r="I693" s="3" t="s">
        <v>13</v>
      </c>
      <c r="J693" s="3" t="s">
        <v>14</v>
      </c>
      <c r="K693" s="3" t="s">
        <v>15</v>
      </c>
      <c r="L693" s="3" t="s">
        <v>16</v>
      </c>
      <c r="M693" s="3" t="s">
        <v>17</v>
      </c>
      <c r="N693" s="3" t="s">
        <v>18</v>
      </c>
      <c r="O693" s="3" t="s">
        <v>19</v>
      </c>
      <c r="P693" s="3" t="s">
        <v>20</v>
      </c>
    </row>
    <row r="694" spans="1:16">
      <c r="A694" s="9" t="s">
        <v>35</v>
      </c>
      <c r="D694"/>
      <c r="L694" s="4">
        <v>3596.99</v>
      </c>
      <c r="P694" s="3">
        <v>3596.99</v>
      </c>
    </row>
    <row r="695" spans="1:16">
      <c r="A695" s="8" t="s">
        <v>116</v>
      </c>
      <c r="D695"/>
    </row>
    <row r="696" spans="1:16">
      <c r="B696" s="4" t="s">
        <v>26</v>
      </c>
      <c r="D696"/>
      <c r="K696" s="3">
        <v>7000</v>
      </c>
      <c r="L696" s="3">
        <v>7000</v>
      </c>
      <c r="M696" s="3">
        <v>7000</v>
      </c>
      <c r="N696" s="3">
        <v>7000</v>
      </c>
      <c r="O696" s="3">
        <v>7000</v>
      </c>
      <c r="P696" s="3">
        <v>35000</v>
      </c>
    </row>
    <row r="697" spans="1:16">
      <c r="B697" s="4" t="s">
        <v>43</v>
      </c>
      <c r="D697"/>
      <c r="K697" s="3">
        <v>500</v>
      </c>
      <c r="L697" s="3">
        <v>500</v>
      </c>
      <c r="M697" s="3">
        <v>500</v>
      </c>
      <c r="N697" s="3">
        <v>500</v>
      </c>
      <c r="O697" s="3">
        <v>500</v>
      </c>
      <c r="P697" s="3">
        <v>2500</v>
      </c>
    </row>
    <row r="698" spans="1:16">
      <c r="B698" s="4" t="s">
        <v>63</v>
      </c>
      <c r="D698"/>
      <c r="K698" s="3">
        <v>2000</v>
      </c>
      <c r="L698" s="3">
        <v>2000</v>
      </c>
      <c r="M698" s="3">
        <v>2000</v>
      </c>
      <c r="N698" s="3">
        <v>2000</v>
      </c>
      <c r="O698" s="3">
        <v>2000</v>
      </c>
      <c r="P698" s="3">
        <v>10000</v>
      </c>
    </row>
    <row r="699" spans="1:16">
      <c r="B699" s="9" t="s">
        <v>27</v>
      </c>
      <c r="D699"/>
      <c r="K699" s="4">
        <v>9500</v>
      </c>
      <c r="L699" s="4">
        <v>9500</v>
      </c>
      <c r="M699" s="4">
        <v>9500</v>
      </c>
      <c r="N699" s="4">
        <v>9500</v>
      </c>
      <c r="O699" s="4">
        <v>9500</v>
      </c>
      <c r="P699" s="3">
        <v>47500</v>
      </c>
    </row>
    <row r="700" spans="1:16">
      <c r="B700" s="4" t="s">
        <v>89</v>
      </c>
      <c r="D700"/>
      <c r="O700" s="3">
        <v>205.28</v>
      </c>
      <c r="P700" s="3">
        <v>205.28</v>
      </c>
    </row>
    <row r="701" spans="1:16">
      <c r="B701" s="4" t="s">
        <v>28</v>
      </c>
      <c r="D701"/>
      <c r="K701" s="3">
        <v>525</v>
      </c>
      <c r="L701" s="3">
        <v>525</v>
      </c>
      <c r="M701" s="3">
        <v>525</v>
      </c>
      <c r="N701" s="3">
        <v>525</v>
      </c>
      <c r="O701" s="3">
        <v>525</v>
      </c>
      <c r="P701" s="3">
        <v>2625</v>
      </c>
    </row>
    <row r="702" spans="1:16">
      <c r="B702" s="4" t="s">
        <v>29</v>
      </c>
      <c r="D702"/>
      <c r="K702" s="3">
        <v>95</v>
      </c>
      <c r="L702" s="3">
        <v>95</v>
      </c>
      <c r="M702" s="3">
        <v>95</v>
      </c>
      <c r="N702" s="3">
        <v>95</v>
      </c>
      <c r="O702" s="3">
        <v>95</v>
      </c>
      <c r="P702" s="3">
        <v>475</v>
      </c>
    </row>
    <row r="703" spans="1:16">
      <c r="B703" s="9" t="s">
        <v>31</v>
      </c>
      <c r="D703"/>
      <c r="K703" s="4">
        <v>620</v>
      </c>
      <c r="L703" s="4">
        <v>620</v>
      </c>
      <c r="M703" s="4">
        <v>620</v>
      </c>
      <c r="N703" s="4">
        <v>620</v>
      </c>
      <c r="O703" s="4">
        <v>825.28</v>
      </c>
      <c r="P703" s="3">
        <v>3305.28</v>
      </c>
    </row>
    <row r="704" spans="1:16">
      <c r="B704" s="4" t="s">
        <v>32</v>
      </c>
      <c r="D704"/>
      <c r="K704" s="3">
        <v>95</v>
      </c>
      <c r="L704" s="3">
        <v>95</v>
      </c>
      <c r="M704" s="3">
        <v>95</v>
      </c>
      <c r="N704" s="3">
        <v>95</v>
      </c>
      <c r="O704" s="3">
        <v>95</v>
      </c>
      <c r="P704" s="3">
        <v>475</v>
      </c>
    </row>
    <row r="705" spans="1:16">
      <c r="B705" s="9" t="s">
        <v>33</v>
      </c>
      <c r="D705"/>
      <c r="K705" s="4">
        <v>95</v>
      </c>
      <c r="L705" s="4">
        <v>95</v>
      </c>
      <c r="M705" s="4">
        <v>95</v>
      </c>
      <c r="N705" s="4">
        <v>95</v>
      </c>
      <c r="O705" s="4">
        <v>95</v>
      </c>
      <c r="P705" s="3">
        <v>475</v>
      </c>
    </row>
    <row r="706" spans="1:16">
      <c r="B706" s="4" t="s">
        <v>34</v>
      </c>
      <c r="D706"/>
      <c r="L706" s="3">
        <v>8880</v>
      </c>
      <c r="N706" s="3">
        <v>8880</v>
      </c>
      <c r="O706" s="3">
        <v>8674.7199999999993</v>
      </c>
      <c r="P706" s="3">
        <v>26434.720000000001</v>
      </c>
    </row>
    <row r="707" spans="1:16">
      <c r="A707" s="9" t="s">
        <v>35</v>
      </c>
      <c r="D707"/>
      <c r="L707" s="4">
        <v>8880</v>
      </c>
      <c r="N707" s="4">
        <v>8880</v>
      </c>
      <c r="O707" s="4">
        <v>8674.7199999999993</v>
      </c>
      <c r="P707" s="3">
        <v>26434.720000000001</v>
      </c>
    </row>
    <row r="708" spans="1:16">
      <c r="A708" s="8" t="s">
        <v>117</v>
      </c>
      <c r="D708"/>
    </row>
    <row r="709" spans="1:16">
      <c r="B709" s="4" t="s">
        <v>67</v>
      </c>
      <c r="D709"/>
      <c r="N709" s="3">
        <v>177.5</v>
      </c>
      <c r="P709" s="3">
        <v>177.5</v>
      </c>
    </row>
    <row r="710" spans="1:16">
      <c r="B710" s="4" t="s">
        <v>68</v>
      </c>
      <c r="D710"/>
      <c r="K710" s="3">
        <v>2574.8000000000002</v>
      </c>
      <c r="L710" s="3">
        <v>1889.85</v>
      </c>
      <c r="M710" s="3">
        <v>1940.42</v>
      </c>
      <c r="N710" s="3">
        <v>2113.13</v>
      </c>
      <c r="O710" s="3">
        <v>1938.26</v>
      </c>
      <c r="P710" s="3">
        <v>10456.459999999999</v>
      </c>
    </row>
    <row r="711" spans="1:16">
      <c r="B711" s="4" t="s">
        <v>26</v>
      </c>
      <c r="D711"/>
      <c r="K711" s="3">
        <v>13000</v>
      </c>
      <c r="L711" s="3">
        <v>13000</v>
      </c>
      <c r="M711" s="3">
        <v>13000</v>
      </c>
      <c r="N711" s="3">
        <v>13000</v>
      </c>
      <c r="O711" s="3">
        <v>13000</v>
      </c>
      <c r="P711" s="3">
        <v>65000</v>
      </c>
    </row>
    <row r="712" spans="1:16">
      <c r="B712" s="4" t="s">
        <v>43</v>
      </c>
      <c r="D712"/>
      <c r="K712" s="3">
        <v>500</v>
      </c>
      <c r="L712" s="3">
        <v>500</v>
      </c>
      <c r="M712" s="3">
        <v>500</v>
      </c>
      <c r="N712" s="3">
        <v>500</v>
      </c>
      <c r="O712" s="3">
        <v>500</v>
      </c>
      <c r="P712" s="3">
        <v>2500</v>
      </c>
    </row>
    <row r="713" spans="1:16">
      <c r="B713" s="4" t="s">
        <v>74</v>
      </c>
      <c r="D713"/>
      <c r="O713" s="3">
        <v>2388</v>
      </c>
      <c r="P713" s="3">
        <v>2388</v>
      </c>
    </row>
    <row r="714" spans="1:16">
      <c r="B714" s="4" t="s">
        <v>63</v>
      </c>
      <c r="D714"/>
      <c r="K714" s="3">
        <v>4000</v>
      </c>
      <c r="L714" s="3">
        <v>4000</v>
      </c>
      <c r="M714" s="3">
        <v>4000</v>
      </c>
      <c r="N714" s="3">
        <v>4000</v>
      </c>
      <c r="O714" s="3">
        <v>4000</v>
      </c>
      <c r="P714" s="3">
        <v>20000</v>
      </c>
    </row>
    <row r="715" spans="1:16">
      <c r="B715" s="9" t="s">
        <v>27</v>
      </c>
      <c r="D715"/>
      <c r="K715" s="4">
        <v>20074.8</v>
      </c>
      <c r="L715" s="4">
        <v>19389.849999999999</v>
      </c>
      <c r="M715" s="4">
        <v>19440.419999999998</v>
      </c>
      <c r="N715" s="4">
        <v>19790.63</v>
      </c>
      <c r="O715" s="4">
        <v>21826.26</v>
      </c>
      <c r="P715" s="3">
        <v>100521.96</v>
      </c>
    </row>
    <row r="716" spans="1:16">
      <c r="B716" s="4" t="s">
        <v>28</v>
      </c>
      <c r="D716"/>
      <c r="K716" s="3">
        <v>2728.78</v>
      </c>
      <c r="L716" s="3">
        <v>2550.69</v>
      </c>
      <c r="M716" s="3">
        <v>2563.85</v>
      </c>
      <c r="N716" s="3">
        <v>2654.89</v>
      </c>
      <c r="O716" s="3">
        <v>3060</v>
      </c>
      <c r="P716" s="3">
        <v>13558.21</v>
      </c>
    </row>
    <row r="717" spans="1:16">
      <c r="B717" s="4" t="s">
        <v>29</v>
      </c>
      <c r="D717"/>
      <c r="K717" s="3">
        <v>148.72</v>
      </c>
      <c r="L717" s="3">
        <v>148.72</v>
      </c>
      <c r="M717" s="3">
        <v>148.72</v>
      </c>
      <c r="N717" s="3">
        <v>148.72</v>
      </c>
      <c r="O717" s="3">
        <v>148.72</v>
      </c>
      <c r="P717" s="3">
        <v>743.6</v>
      </c>
    </row>
    <row r="718" spans="1:16">
      <c r="B718" s="9" t="s">
        <v>31</v>
      </c>
      <c r="D718"/>
      <c r="K718" s="4">
        <v>2877.5</v>
      </c>
      <c r="L718" s="4">
        <v>2699.41</v>
      </c>
      <c r="M718" s="4">
        <v>2712.57</v>
      </c>
      <c r="N718" s="4">
        <v>2803.61</v>
      </c>
      <c r="O718" s="4">
        <v>3208.72</v>
      </c>
      <c r="P718" s="3">
        <v>14301.81</v>
      </c>
    </row>
    <row r="719" spans="1:16">
      <c r="B719" s="4" t="s">
        <v>32</v>
      </c>
      <c r="D719"/>
      <c r="K719" s="3">
        <v>200.75</v>
      </c>
      <c r="L719" s="3">
        <v>193.9</v>
      </c>
      <c r="M719" s="3">
        <v>194.4</v>
      </c>
      <c r="N719" s="3">
        <v>197.91</v>
      </c>
      <c r="O719" s="3">
        <v>213.49</v>
      </c>
      <c r="P719" s="3">
        <v>1000.45</v>
      </c>
    </row>
    <row r="720" spans="1:16">
      <c r="B720" s="9" t="s">
        <v>33</v>
      </c>
      <c r="D720"/>
      <c r="K720" s="4">
        <v>200.75</v>
      </c>
      <c r="L720" s="4">
        <v>193.9</v>
      </c>
      <c r="M720" s="4">
        <v>194.4</v>
      </c>
      <c r="N720" s="4">
        <v>197.91</v>
      </c>
      <c r="O720" s="4">
        <v>213.49</v>
      </c>
      <c r="P720" s="3">
        <v>1000.45</v>
      </c>
    </row>
    <row r="721" spans="1:16">
      <c r="B721" s="4" t="s">
        <v>34</v>
      </c>
      <c r="D721"/>
      <c r="L721" s="3">
        <v>16690.439999999999</v>
      </c>
      <c r="N721" s="3">
        <v>16987.02</v>
      </c>
      <c r="O721" s="3">
        <v>18617.54</v>
      </c>
      <c r="P721" s="3">
        <v>52295</v>
      </c>
    </row>
    <row r="722" spans="1:16">
      <c r="A722" s="9" t="s">
        <v>35</v>
      </c>
      <c r="D722"/>
      <c r="L722" s="4">
        <v>16690.439999999999</v>
      </c>
      <c r="N722" s="4">
        <v>16987.02</v>
      </c>
      <c r="O722" s="4">
        <v>18617.54</v>
      </c>
      <c r="P722" s="3">
        <v>52295</v>
      </c>
    </row>
    <row r="723" spans="1:16">
      <c r="A723" s="8" t="s">
        <v>118</v>
      </c>
      <c r="D723"/>
    </row>
    <row r="724" spans="1:16">
      <c r="B724" s="4" t="s">
        <v>25</v>
      </c>
      <c r="D724"/>
      <c r="M724" s="3">
        <v>18840</v>
      </c>
      <c r="P724" s="3">
        <v>18840</v>
      </c>
    </row>
    <row r="725" spans="1:16">
      <c r="B725" s="4" t="s">
        <v>26</v>
      </c>
      <c r="D725"/>
      <c r="K725" s="3">
        <v>19260</v>
      </c>
      <c r="L725" s="3">
        <v>19260</v>
      </c>
      <c r="M725" s="3">
        <v>19260</v>
      </c>
      <c r="N725" s="3">
        <v>19260</v>
      </c>
      <c r="O725" s="3">
        <v>19260</v>
      </c>
      <c r="P725" s="3">
        <v>96300</v>
      </c>
    </row>
    <row r="726" spans="1:16">
      <c r="B726" s="4" t="s">
        <v>44</v>
      </c>
      <c r="D726"/>
      <c r="K726" s="3">
        <v>2140</v>
      </c>
      <c r="L726" s="3">
        <v>2140</v>
      </c>
      <c r="M726" s="3">
        <v>2140</v>
      </c>
      <c r="N726" s="3">
        <v>2140</v>
      </c>
      <c r="O726" s="3">
        <v>2140</v>
      </c>
      <c r="P726" s="3">
        <v>10700</v>
      </c>
    </row>
    <row r="727" spans="1:16">
      <c r="B727" s="4" t="s">
        <v>63</v>
      </c>
      <c r="D727"/>
      <c r="K727" s="3">
        <v>2140</v>
      </c>
      <c r="L727" s="3">
        <v>2140</v>
      </c>
      <c r="M727" s="3">
        <v>2140</v>
      </c>
      <c r="N727" s="3">
        <v>2140</v>
      </c>
      <c r="O727" s="3">
        <v>2140</v>
      </c>
      <c r="P727" s="3">
        <v>10700</v>
      </c>
    </row>
    <row r="728" spans="1:16">
      <c r="B728" s="9" t="s">
        <v>27</v>
      </c>
      <c r="D728"/>
      <c r="K728" s="4">
        <v>23540</v>
      </c>
      <c r="L728" s="4">
        <v>23540</v>
      </c>
      <c r="M728" s="4">
        <v>42380</v>
      </c>
      <c r="N728" s="4">
        <v>23540</v>
      </c>
      <c r="O728" s="4">
        <v>23540</v>
      </c>
      <c r="P728" s="3">
        <v>136540</v>
      </c>
    </row>
    <row r="729" spans="1:16">
      <c r="B729" s="4" t="s">
        <v>56</v>
      </c>
      <c r="D729"/>
      <c r="M729" s="3">
        <v>3000</v>
      </c>
      <c r="P729" s="3">
        <v>3000</v>
      </c>
    </row>
    <row r="730" spans="1:16">
      <c r="B730" s="4" t="s">
        <v>28</v>
      </c>
      <c r="D730"/>
      <c r="K730" s="3">
        <v>3526.73</v>
      </c>
      <c r="L730" s="3">
        <v>3524.47</v>
      </c>
      <c r="M730" s="3">
        <v>8420.99</v>
      </c>
      <c r="N730" s="3">
        <v>3520.53</v>
      </c>
      <c r="O730" s="3">
        <v>3518.44</v>
      </c>
      <c r="P730" s="3">
        <v>22511.16</v>
      </c>
    </row>
    <row r="731" spans="1:16">
      <c r="B731" s="4" t="s">
        <v>29</v>
      </c>
      <c r="D731"/>
      <c r="K731" s="3">
        <v>148.72</v>
      </c>
      <c r="L731" s="3">
        <v>148.72</v>
      </c>
      <c r="M731" s="3">
        <v>148.72</v>
      </c>
      <c r="N731" s="3">
        <v>148.72</v>
      </c>
      <c r="O731" s="3">
        <v>148.72</v>
      </c>
      <c r="P731" s="3">
        <v>743.6</v>
      </c>
    </row>
    <row r="732" spans="1:16">
      <c r="B732" s="4" t="s">
        <v>30</v>
      </c>
      <c r="D732"/>
      <c r="K732" s="3">
        <v>1250</v>
      </c>
      <c r="L732" s="3">
        <v>1250</v>
      </c>
      <c r="M732" s="3">
        <v>1250</v>
      </c>
      <c r="N732" s="3">
        <v>1250</v>
      </c>
      <c r="P732" s="3">
        <v>5000</v>
      </c>
    </row>
    <row r="733" spans="1:16">
      <c r="B733" s="9" t="s">
        <v>31</v>
      </c>
      <c r="D733"/>
      <c r="K733" s="4">
        <v>4925.45</v>
      </c>
      <c r="L733" s="4">
        <v>4923.1899999999996</v>
      </c>
      <c r="M733" s="4">
        <v>12819.71</v>
      </c>
      <c r="N733" s="4">
        <v>4919.25</v>
      </c>
      <c r="O733" s="4">
        <v>3667.16</v>
      </c>
      <c r="P733" s="3">
        <v>31254.76</v>
      </c>
    </row>
    <row r="734" spans="1:16">
      <c r="B734" s="4" t="s">
        <v>32</v>
      </c>
      <c r="D734"/>
      <c r="K734" s="3">
        <v>231.44</v>
      </c>
      <c r="L734" s="3">
        <v>231.35</v>
      </c>
      <c r="M734" s="3">
        <v>419.68</v>
      </c>
      <c r="N734" s="3">
        <v>231.2</v>
      </c>
      <c r="O734" s="3">
        <v>231.12</v>
      </c>
      <c r="P734" s="3">
        <v>1344.79</v>
      </c>
    </row>
    <row r="735" spans="1:16">
      <c r="B735" s="9" t="s">
        <v>33</v>
      </c>
      <c r="D735"/>
      <c r="K735" s="4">
        <v>231.44</v>
      </c>
      <c r="L735" s="4">
        <v>231.35</v>
      </c>
      <c r="M735" s="4">
        <v>419.68</v>
      </c>
      <c r="N735" s="4">
        <v>231.2</v>
      </c>
      <c r="O735" s="4">
        <v>231.12</v>
      </c>
      <c r="P735" s="3">
        <v>1344.79</v>
      </c>
    </row>
    <row r="736" spans="1:16">
      <c r="A736" s="10" t="s">
        <v>40</v>
      </c>
    </row>
    <row r="737" spans="1:16" ht="18">
      <c r="H737" s="2" t="s">
        <v>0</v>
      </c>
      <c r="M737" s="3" t="s">
        <v>1</v>
      </c>
      <c r="N737" s="4" t="s">
        <v>2</v>
      </c>
      <c r="P737" s="4" t="s">
        <v>3</v>
      </c>
    </row>
    <row r="738" spans="1:16" ht="25.2">
      <c r="F738" s="5" t="s">
        <v>4</v>
      </c>
      <c r="O738" s="3" t="s">
        <v>5</v>
      </c>
      <c r="P738" s="4">
        <v>17</v>
      </c>
    </row>
    <row r="739" spans="1:16">
      <c r="A739" s="6" t="s">
        <v>6</v>
      </c>
      <c r="B739" s="6" t="s">
        <v>7</v>
      </c>
      <c r="D739" s="3" t="s">
        <v>8</v>
      </c>
      <c r="E739" s="3" t="s">
        <v>9</v>
      </c>
      <c r="F739" s="3" t="s">
        <v>10</v>
      </c>
      <c r="G739" s="3" t="s">
        <v>11</v>
      </c>
      <c r="H739" s="3" t="s">
        <v>12</v>
      </c>
      <c r="I739" s="3" t="s">
        <v>13</v>
      </c>
      <c r="J739" s="3" t="s">
        <v>14</v>
      </c>
      <c r="K739" s="3" t="s">
        <v>15</v>
      </c>
      <c r="L739" s="3" t="s">
        <v>16</v>
      </c>
      <c r="M739" s="3" t="s">
        <v>17</v>
      </c>
      <c r="N739" s="3" t="s">
        <v>18</v>
      </c>
      <c r="O739" s="3" t="s">
        <v>19</v>
      </c>
      <c r="P739" s="3" t="s">
        <v>20</v>
      </c>
    </row>
    <row r="740" spans="1:16">
      <c r="C740" s="4" t="s">
        <v>34</v>
      </c>
      <c r="L740" s="3">
        <v>18616.810000000001</v>
      </c>
      <c r="N740" s="3">
        <v>18620.75</v>
      </c>
      <c r="O740" s="3">
        <v>19872.84</v>
      </c>
      <c r="P740" s="3">
        <v>57110.400000000001</v>
      </c>
    </row>
    <row r="741" spans="1:16">
      <c r="A741" s="9" t="s">
        <v>35</v>
      </c>
      <c r="L741" s="4">
        <v>18616.810000000001</v>
      </c>
      <c r="N741" s="4">
        <v>18620.75</v>
      </c>
      <c r="O741" s="4">
        <v>19872.84</v>
      </c>
      <c r="P741" s="3">
        <v>57110.400000000001</v>
      </c>
    </row>
    <row r="742" spans="1:16">
      <c r="A742" s="8" t="s">
        <v>119</v>
      </c>
    </row>
    <row r="743" spans="1:16">
      <c r="B743" s="4" t="s">
        <v>68</v>
      </c>
      <c r="K743" s="3">
        <v>1182.6600000000001</v>
      </c>
      <c r="L743" s="3">
        <v>1423.49</v>
      </c>
      <c r="M743" s="3">
        <v>1423.26</v>
      </c>
      <c r="N743" s="3">
        <v>1575.79</v>
      </c>
      <c r="O743" s="3">
        <v>1000.24</v>
      </c>
      <c r="P743" s="3">
        <v>6605.44</v>
      </c>
    </row>
    <row r="744" spans="1:16">
      <c r="B744" s="4" t="s">
        <v>26</v>
      </c>
      <c r="K744" s="3">
        <v>6000</v>
      </c>
      <c r="L744" s="3">
        <v>6000</v>
      </c>
      <c r="M744" s="3">
        <v>6000</v>
      </c>
      <c r="N744" s="3">
        <v>6000</v>
      </c>
      <c r="O744" s="3">
        <v>6000</v>
      </c>
      <c r="P744" s="3">
        <v>30000</v>
      </c>
    </row>
    <row r="745" spans="1:16">
      <c r="B745" s="4" t="s">
        <v>43</v>
      </c>
      <c r="K745" s="3">
        <v>350</v>
      </c>
      <c r="L745" s="3">
        <v>350</v>
      </c>
      <c r="M745" s="3">
        <v>350</v>
      </c>
      <c r="N745" s="3">
        <v>350</v>
      </c>
      <c r="O745" s="3">
        <v>350</v>
      </c>
      <c r="P745" s="3">
        <v>1750</v>
      </c>
    </row>
    <row r="746" spans="1:16">
      <c r="B746" s="4" t="s">
        <v>63</v>
      </c>
      <c r="K746" s="3">
        <v>1960</v>
      </c>
      <c r="L746" s="3">
        <v>2000</v>
      </c>
      <c r="M746" s="3">
        <v>2000</v>
      </c>
      <c r="N746" s="3">
        <v>2000</v>
      </c>
      <c r="O746" s="3">
        <v>1600</v>
      </c>
      <c r="P746" s="3">
        <v>9560</v>
      </c>
    </row>
    <row r="747" spans="1:16">
      <c r="B747" s="9" t="s">
        <v>27</v>
      </c>
      <c r="K747" s="4">
        <v>9492.66</v>
      </c>
      <c r="L747" s="4">
        <v>9773.49</v>
      </c>
      <c r="M747" s="4">
        <v>9773.26</v>
      </c>
      <c r="N747" s="4">
        <v>9925.7900000000009</v>
      </c>
      <c r="O747" s="4">
        <v>8950.24</v>
      </c>
      <c r="P747" s="3">
        <v>47915.44</v>
      </c>
    </row>
    <row r="748" spans="1:16">
      <c r="C748" s="4" t="s">
        <v>65</v>
      </c>
      <c r="L748" s="3">
        <v>400</v>
      </c>
      <c r="P748" s="3">
        <v>400</v>
      </c>
    </row>
    <row r="749" spans="1:16">
      <c r="C749" s="4" t="s">
        <v>56</v>
      </c>
      <c r="M749" s="3">
        <v>200</v>
      </c>
      <c r="P749" s="3">
        <v>200</v>
      </c>
    </row>
    <row r="750" spans="1:16">
      <c r="B750" s="4" t="s">
        <v>28</v>
      </c>
      <c r="K750" s="3">
        <v>523.67999999999995</v>
      </c>
      <c r="L750" s="3">
        <v>574.22</v>
      </c>
      <c r="M750" s="3">
        <v>574.19000000000005</v>
      </c>
      <c r="N750" s="3">
        <v>601.64</v>
      </c>
      <c r="O750" s="3">
        <v>426.05</v>
      </c>
      <c r="P750" s="3">
        <v>2699.78</v>
      </c>
    </row>
    <row r="751" spans="1:16">
      <c r="B751" s="4" t="s">
        <v>29</v>
      </c>
      <c r="K751" s="3">
        <v>83.1</v>
      </c>
      <c r="L751" s="3">
        <v>83.5</v>
      </c>
      <c r="M751" s="3">
        <v>83.5</v>
      </c>
      <c r="N751" s="3">
        <v>83.5</v>
      </c>
      <c r="O751" s="3">
        <v>79.5</v>
      </c>
      <c r="P751" s="3">
        <v>413.1</v>
      </c>
    </row>
    <row r="752" spans="1:16">
      <c r="B752" s="9" t="s">
        <v>31</v>
      </c>
      <c r="K752" s="4">
        <v>606.78</v>
      </c>
      <c r="L752" s="4">
        <v>1057.72</v>
      </c>
      <c r="M752" s="4">
        <v>857.69</v>
      </c>
      <c r="N752" s="4">
        <v>685.14</v>
      </c>
      <c r="O752" s="4">
        <v>505.55</v>
      </c>
      <c r="P752" s="3">
        <v>3712.88</v>
      </c>
    </row>
    <row r="753" spans="1:16">
      <c r="C753" s="4" t="s">
        <v>32</v>
      </c>
      <c r="K753" s="3">
        <v>94.93</v>
      </c>
      <c r="L753" s="3">
        <v>97.73</v>
      </c>
      <c r="M753" s="3">
        <v>97.73</v>
      </c>
      <c r="N753" s="3">
        <v>99.26</v>
      </c>
      <c r="O753" s="3">
        <v>89.5</v>
      </c>
      <c r="P753" s="3">
        <v>479.15</v>
      </c>
    </row>
    <row r="754" spans="1:16">
      <c r="B754" s="9" t="s">
        <v>33</v>
      </c>
      <c r="K754" s="4">
        <v>94.93</v>
      </c>
      <c r="L754" s="4">
        <v>97.73</v>
      </c>
      <c r="M754" s="4">
        <v>97.73</v>
      </c>
      <c r="N754" s="4">
        <v>99.26</v>
      </c>
      <c r="O754" s="4">
        <v>89.5</v>
      </c>
      <c r="P754" s="3">
        <v>479.15</v>
      </c>
    </row>
    <row r="755" spans="1:16">
      <c r="C755" s="4" t="s">
        <v>34</v>
      </c>
      <c r="L755" s="3">
        <v>8715.77</v>
      </c>
      <c r="N755" s="3">
        <v>9240.65</v>
      </c>
      <c r="O755" s="3">
        <v>8444.69</v>
      </c>
      <c r="P755" s="3">
        <v>26401.11</v>
      </c>
    </row>
    <row r="756" spans="1:16">
      <c r="A756" s="9" t="s">
        <v>35</v>
      </c>
      <c r="L756" s="4">
        <v>8715.77</v>
      </c>
      <c r="N756" s="4">
        <v>9240.65</v>
      </c>
      <c r="O756" s="4">
        <v>8444.69</v>
      </c>
      <c r="P756" s="3">
        <v>26401.11</v>
      </c>
    </row>
    <row r="757" spans="1:16">
      <c r="A757" s="8" t="s">
        <v>120</v>
      </c>
    </row>
    <row r="758" spans="1:16">
      <c r="B758" s="4" t="s">
        <v>26</v>
      </c>
      <c r="K758" s="3">
        <v>6400</v>
      </c>
      <c r="L758" s="3">
        <v>6400</v>
      </c>
      <c r="P758" s="3">
        <v>12800</v>
      </c>
    </row>
    <row r="759" spans="1:16">
      <c r="B759" s="4" t="s">
        <v>87</v>
      </c>
      <c r="L759" s="3">
        <v>-1181.3599999999999</v>
      </c>
      <c r="P759" s="3">
        <v>-1181.3599999999999</v>
      </c>
    </row>
    <row r="760" spans="1:16">
      <c r="B760" s="9" t="s">
        <v>27</v>
      </c>
      <c r="K760" s="4">
        <v>6400</v>
      </c>
      <c r="L760" s="4">
        <v>5218.6400000000003</v>
      </c>
      <c r="P760" s="3">
        <v>11618.64</v>
      </c>
    </row>
    <row r="761" spans="1:16">
      <c r="C761" s="4" t="s">
        <v>89</v>
      </c>
      <c r="K761" s="3">
        <v>75</v>
      </c>
      <c r="L761" s="3">
        <v>75</v>
      </c>
      <c r="P761" s="3">
        <v>150</v>
      </c>
    </row>
    <row r="762" spans="1:16">
      <c r="B762" s="4" t="s">
        <v>29</v>
      </c>
      <c r="K762" s="3">
        <v>64</v>
      </c>
      <c r="L762" s="3">
        <v>52.19</v>
      </c>
      <c r="P762" s="3">
        <v>116.19</v>
      </c>
    </row>
    <row r="763" spans="1:16">
      <c r="B763" s="9" t="s">
        <v>31</v>
      </c>
      <c r="K763" s="4">
        <v>139</v>
      </c>
      <c r="L763" s="4">
        <v>127.19</v>
      </c>
      <c r="P763" s="3">
        <v>266.19</v>
      </c>
    </row>
    <row r="764" spans="1:16">
      <c r="C764" s="4" t="s">
        <v>32</v>
      </c>
      <c r="K764" s="3">
        <v>64</v>
      </c>
      <c r="L764" s="3">
        <v>52.19</v>
      </c>
      <c r="P764" s="3">
        <v>116.19</v>
      </c>
    </row>
    <row r="765" spans="1:16">
      <c r="B765" s="9" t="s">
        <v>33</v>
      </c>
      <c r="K765" s="4">
        <v>64</v>
      </c>
      <c r="L765" s="4">
        <v>52.19</v>
      </c>
      <c r="P765" s="3">
        <v>116.19</v>
      </c>
    </row>
    <row r="766" spans="1:16">
      <c r="C766" s="4" t="s">
        <v>34</v>
      </c>
      <c r="L766" s="3">
        <v>5091.45</v>
      </c>
      <c r="P766" s="3">
        <v>5091.45</v>
      </c>
    </row>
    <row r="767" spans="1:16">
      <c r="A767" s="9" t="s">
        <v>35</v>
      </c>
      <c r="L767" s="4">
        <v>5091.45</v>
      </c>
      <c r="P767" s="3">
        <v>5091.45</v>
      </c>
    </row>
    <row r="768" spans="1:16">
      <c r="A768" s="8" t="s">
        <v>121</v>
      </c>
    </row>
    <row r="769" spans="1:16">
      <c r="B769" s="4" t="s">
        <v>68</v>
      </c>
      <c r="K769" s="3">
        <v>2042.42</v>
      </c>
      <c r="L769" s="3">
        <v>1392.1</v>
      </c>
      <c r="M769" s="3">
        <v>1483.51</v>
      </c>
      <c r="N769" s="3">
        <v>2889.9</v>
      </c>
      <c r="O769" s="3">
        <v>1527.7</v>
      </c>
      <c r="P769" s="3">
        <v>9335.6299999999992</v>
      </c>
    </row>
    <row r="770" spans="1:16">
      <c r="B770" s="4" t="s">
        <v>26</v>
      </c>
      <c r="K770" s="3">
        <v>10000</v>
      </c>
      <c r="L770" s="3">
        <v>10000</v>
      </c>
      <c r="M770" s="3">
        <v>10000</v>
      </c>
      <c r="N770" s="3">
        <v>10000</v>
      </c>
      <c r="O770" s="3">
        <v>10000</v>
      </c>
      <c r="P770" s="3">
        <v>50000</v>
      </c>
    </row>
    <row r="771" spans="1:16">
      <c r="B771" s="9" t="s">
        <v>27</v>
      </c>
      <c r="K771" s="4">
        <v>12042.42</v>
      </c>
      <c r="L771" s="4">
        <v>11392.1</v>
      </c>
      <c r="M771" s="4">
        <v>11483.51</v>
      </c>
      <c r="N771" s="4">
        <v>12889.9</v>
      </c>
      <c r="O771" s="4">
        <v>11527.7</v>
      </c>
      <c r="P771" s="3">
        <v>59335.63</v>
      </c>
    </row>
    <row r="772" spans="1:16">
      <c r="C772" s="4" t="s">
        <v>56</v>
      </c>
      <c r="K772" s="3">
        <v>1000</v>
      </c>
      <c r="P772" s="3">
        <v>1000</v>
      </c>
    </row>
    <row r="773" spans="1:16">
      <c r="C773" s="4" t="s">
        <v>89</v>
      </c>
      <c r="K773" s="3">
        <v>300</v>
      </c>
      <c r="P773" s="3">
        <v>300</v>
      </c>
    </row>
    <row r="774" spans="1:16">
      <c r="B774" s="4" t="s">
        <v>28</v>
      </c>
      <c r="K774" s="3">
        <v>983.21</v>
      </c>
      <c r="L774" s="3">
        <v>865.58</v>
      </c>
      <c r="M774" s="3">
        <v>882.03</v>
      </c>
      <c r="N774" s="3">
        <v>1140.9100000000001</v>
      </c>
      <c r="O774" s="3">
        <v>892.59</v>
      </c>
      <c r="P774" s="3">
        <v>4764.32</v>
      </c>
    </row>
    <row r="775" spans="1:16">
      <c r="B775" s="4" t="s">
        <v>29</v>
      </c>
      <c r="K775" s="3">
        <v>100.03</v>
      </c>
      <c r="L775" s="3">
        <v>100</v>
      </c>
      <c r="M775" s="3">
        <v>100</v>
      </c>
      <c r="N775" s="3">
        <v>100.32</v>
      </c>
      <c r="O775" s="3">
        <v>100.14</v>
      </c>
      <c r="P775" s="3">
        <v>500.49</v>
      </c>
    </row>
    <row r="776" spans="1:16">
      <c r="B776" s="4" t="s">
        <v>30</v>
      </c>
      <c r="K776" s="3">
        <v>500</v>
      </c>
      <c r="N776" s="3">
        <v>2500</v>
      </c>
      <c r="O776" s="3">
        <v>2500</v>
      </c>
      <c r="P776" s="3">
        <v>5500</v>
      </c>
    </row>
    <row r="777" spans="1:16">
      <c r="B777" s="9" t="s">
        <v>31</v>
      </c>
      <c r="K777" s="4">
        <v>2883.24</v>
      </c>
      <c r="L777" s="4">
        <v>965.58</v>
      </c>
      <c r="M777" s="4">
        <v>982.03</v>
      </c>
      <c r="N777" s="4">
        <v>3741.23</v>
      </c>
      <c r="O777" s="4">
        <v>3492.73</v>
      </c>
      <c r="P777" s="3">
        <v>12064.81</v>
      </c>
    </row>
    <row r="778" spans="1:16">
      <c r="C778" s="4" t="s">
        <v>32</v>
      </c>
      <c r="K778" s="3">
        <v>120.46</v>
      </c>
      <c r="L778" s="3">
        <v>113.92</v>
      </c>
      <c r="M778" s="3">
        <v>114.84</v>
      </c>
      <c r="N778" s="3">
        <v>129.22</v>
      </c>
      <c r="O778" s="3">
        <v>115.42</v>
      </c>
      <c r="P778" s="3">
        <v>593.86</v>
      </c>
    </row>
    <row r="779" spans="1:16">
      <c r="B779" s="9" t="s">
        <v>33</v>
      </c>
      <c r="K779" s="4">
        <v>120.46</v>
      </c>
      <c r="L779" s="4">
        <v>113.92</v>
      </c>
      <c r="M779" s="4">
        <v>114.84</v>
      </c>
      <c r="N779" s="4">
        <v>129.22</v>
      </c>
      <c r="O779" s="4">
        <v>115.42</v>
      </c>
      <c r="P779" s="3">
        <v>593.86</v>
      </c>
    </row>
    <row r="780" spans="1:16">
      <c r="C780" s="4" t="s">
        <v>34</v>
      </c>
      <c r="L780" s="3">
        <v>10426.52</v>
      </c>
      <c r="N780" s="3">
        <v>9148.67</v>
      </c>
      <c r="P780" s="3">
        <v>19575.189999999999</v>
      </c>
    </row>
    <row r="781" spans="1:16">
      <c r="A781" s="9" t="s">
        <v>35</v>
      </c>
      <c r="L781" s="4">
        <v>10426.52</v>
      </c>
      <c r="N781" s="4">
        <v>9148.67</v>
      </c>
      <c r="P781" s="3">
        <v>19575.189999999999</v>
      </c>
    </row>
    <row r="782" spans="1:16">
      <c r="A782" s="10" t="s">
        <v>40</v>
      </c>
    </row>
    <row r="783" spans="1:16" ht="18">
      <c r="H783" s="2" t="s">
        <v>0</v>
      </c>
      <c r="M783" s="3" t="s">
        <v>1</v>
      </c>
      <c r="N783" s="4" t="s">
        <v>2</v>
      </c>
      <c r="P783" s="4" t="s">
        <v>3</v>
      </c>
    </row>
    <row r="784" spans="1:16" ht="25.2">
      <c r="F784" s="5" t="s">
        <v>4</v>
      </c>
      <c r="O784" s="3" t="s">
        <v>5</v>
      </c>
      <c r="P784" s="4">
        <v>18</v>
      </c>
    </row>
    <row r="785" spans="1:16">
      <c r="A785" s="6" t="s">
        <v>6</v>
      </c>
      <c r="B785" s="6" t="s">
        <v>7</v>
      </c>
      <c r="D785" s="3" t="s">
        <v>8</v>
      </c>
      <c r="E785" s="3" t="s">
        <v>9</v>
      </c>
      <c r="F785" s="3" t="s">
        <v>10</v>
      </c>
      <c r="G785" s="3" t="s">
        <v>11</v>
      </c>
      <c r="H785" s="3" t="s">
        <v>12</v>
      </c>
      <c r="I785" s="3" t="s">
        <v>13</v>
      </c>
      <c r="J785" s="3" t="s">
        <v>14</v>
      </c>
      <c r="K785" s="3" t="s">
        <v>15</v>
      </c>
      <c r="L785" s="3" t="s">
        <v>16</v>
      </c>
      <c r="M785" s="3" t="s">
        <v>17</v>
      </c>
      <c r="N785" s="3" t="s">
        <v>18</v>
      </c>
      <c r="O785" s="3" t="s">
        <v>19</v>
      </c>
      <c r="P785" s="3" t="s">
        <v>20</v>
      </c>
    </row>
    <row r="786" spans="1:16">
      <c r="A786" s="8" t="s">
        <v>122</v>
      </c>
    </row>
    <row r="787" spans="1:16">
      <c r="C787" s="4" t="s">
        <v>94</v>
      </c>
      <c r="L787" s="3">
        <v>9358.56</v>
      </c>
      <c r="P787" s="3">
        <v>9358.56</v>
      </c>
    </row>
    <row r="788" spans="1:16">
      <c r="B788" s="4" t="s">
        <v>26</v>
      </c>
      <c r="K788" s="3">
        <v>12000</v>
      </c>
      <c r="L788" s="3">
        <v>9142.85</v>
      </c>
      <c r="P788" s="3">
        <v>21142.85</v>
      </c>
    </row>
    <row r="789" spans="1:16">
      <c r="B789" s="9" t="s">
        <v>27</v>
      </c>
      <c r="K789" s="4">
        <v>12000</v>
      </c>
      <c r="L789" s="4">
        <v>18501.41</v>
      </c>
      <c r="P789" s="3">
        <v>30501.41</v>
      </c>
    </row>
    <row r="790" spans="1:16">
      <c r="C790" s="4" t="s">
        <v>65</v>
      </c>
      <c r="L790" s="3">
        <v>1519</v>
      </c>
      <c r="P790" s="3">
        <v>1519</v>
      </c>
    </row>
    <row r="791" spans="1:16">
      <c r="C791" s="4" t="s">
        <v>89</v>
      </c>
      <c r="L791" s="3">
        <v>66</v>
      </c>
      <c r="P791" s="3">
        <v>66</v>
      </c>
    </row>
    <row r="792" spans="1:16">
      <c r="B792" s="4" t="s">
        <v>28</v>
      </c>
      <c r="K792" s="3">
        <v>976.71</v>
      </c>
      <c r="L792" s="3">
        <v>2461.29</v>
      </c>
      <c r="P792" s="3">
        <v>3438</v>
      </c>
    </row>
    <row r="793" spans="1:16">
      <c r="B793" s="4" t="s">
        <v>29</v>
      </c>
      <c r="K793" s="3">
        <v>120.1</v>
      </c>
      <c r="L793" s="3">
        <v>148.72</v>
      </c>
      <c r="P793" s="3">
        <v>268.82</v>
      </c>
    </row>
    <row r="794" spans="1:16">
      <c r="B794" s="4" t="s">
        <v>76</v>
      </c>
      <c r="L794" s="3">
        <v>-1861.26</v>
      </c>
      <c r="P794" s="3">
        <v>-1861.26</v>
      </c>
    </row>
    <row r="795" spans="1:16">
      <c r="B795" s="4" t="s">
        <v>30</v>
      </c>
      <c r="K795" s="3">
        <v>1500</v>
      </c>
      <c r="P795" s="3">
        <v>1500</v>
      </c>
    </row>
    <row r="796" spans="1:16">
      <c r="B796" s="9" t="s">
        <v>31</v>
      </c>
      <c r="K796" s="4">
        <v>2596.81</v>
      </c>
      <c r="L796" s="4">
        <v>2333.75</v>
      </c>
      <c r="P796" s="3">
        <v>4930.5600000000004</v>
      </c>
    </row>
    <row r="797" spans="1:16">
      <c r="C797" s="4" t="s">
        <v>32</v>
      </c>
      <c r="K797" s="3">
        <v>120.1</v>
      </c>
      <c r="L797" s="3">
        <v>185.01</v>
      </c>
      <c r="P797" s="3">
        <v>305.11</v>
      </c>
    </row>
    <row r="798" spans="1:16">
      <c r="B798" s="9" t="s">
        <v>33</v>
      </c>
      <c r="K798" s="4">
        <v>120.1</v>
      </c>
      <c r="L798" s="4">
        <v>185.01</v>
      </c>
      <c r="P798" s="3">
        <v>305.11</v>
      </c>
    </row>
    <row r="799" spans="1:16">
      <c r="C799" s="4" t="s">
        <v>34</v>
      </c>
      <c r="L799" s="3">
        <v>16167.66</v>
      </c>
      <c r="P799" s="3">
        <v>16167.66</v>
      </c>
    </row>
    <row r="800" spans="1:16">
      <c r="A800" s="9" t="s">
        <v>35</v>
      </c>
      <c r="L800" s="4">
        <v>16167.66</v>
      </c>
      <c r="P800" s="3">
        <v>16167.66</v>
      </c>
    </row>
    <row r="801" spans="1:16">
      <c r="A801" s="8" t="s">
        <v>123</v>
      </c>
    </row>
    <row r="802" spans="1:16">
      <c r="B802" s="4" t="s">
        <v>28</v>
      </c>
      <c r="O802" s="3">
        <v>-120.95</v>
      </c>
      <c r="P802" s="3">
        <v>-120.95</v>
      </c>
    </row>
    <row r="803" spans="1:16">
      <c r="B803" s="9" t="s">
        <v>31</v>
      </c>
      <c r="O803" s="4">
        <v>-120.95</v>
      </c>
      <c r="P803" s="3">
        <v>-120.95</v>
      </c>
    </row>
    <row r="804" spans="1:16">
      <c r="A804" s="8" t="s">
        <v>124</v>
      </c>
    </row>
    <row r="805" spans="1:16">
      <c r="B805" s="4" t="s">
        <v>68</v>
      </c>
      <c r="K805" s="3">
        <v>2957.57</v>
      </c>
      <c r="L805" s="3">
        <v>2250.29</v>
      </c>
      <c r="M805" s="3">
        <v>1365.5</v>
      </c>
      <c r="N805" s="3">
        <v>1095.47</v>
      </c>
      <c r="O805" s="3">
        <v>828.69</v>
      </c>
      <c r="P805" s="3">
        <v>8497.52</v>
      </c>
    </row>
    <row r="806" spans="1:16">
      <c r="B806" s="4" t="s">
        <v>26</v>
      </c>
      <c r="K806" s="3">
        <v>6000</v>
      </c>
      <c r="L806" s="3">
        <v>6000</v>
      </c>
      <c r="M806" s="3">
        <v>6000</v>
      </c>
      <c r="N806" s="3">
        <v>6000</v>
      </c>
      <c r="O806" s="3">
        <v>6000</v>
      </c>
      <c r="P806" s="3">
        <v>30000</v>
      </c>
    </row>
    <row r="807" spans="1:16">
      <c r="B807" s="4" t="s">
        <v>43</v>
      </c>
      <c r="K807" s="3">
        <v>500</v>
      </c>
      <c r="L807" s="3">
        <v>500</v>
      </c>
      <c r="M807" s="3">
        <v>500</v>
      </c>
      <c r="N807" s="3">
        <v>500</v>
      </c>
      <c r="O807" s="3">
        <v>500</v>
      </c>
      <c r="P807" s="3">
        <v>2500</v>
      </c>
    </row>
    <row r="808" spans="1:16">
      <c r="B808" s="4" t="s">
        <v>74</v>
      </c>
      <c r="K808" s="3">
        <v>1808</v>
      </c>
      <c r="L808" s="3">
        <v>1146</v>
      </c>
      <c r="M808" s="3">
        <v>1212</v>
      </c>
      <c r="N808" s="3">
        <v>796</v>
      </c>
      <c r="O808" s="3">
        <v>834</v>
      </c>
      <c r="P808" s="3">
        <v>5796</v>
      </c>
    </row>
    <row r="809" spans="1:16">
      <c r="B809" s="4" t="s">
        <v>63</v>
      </c>
      <c r="K809" s="3">
        <v>1880</v>
      </c>
      <c r="L809" s="3">
        <v>1800</v>
      </c>
      <c r="M809" s="3">
        <v>1800</v>
      </c>
      <c r="N809" s="3">
        <v>1800</v>
      </c>
      <c r="O809" s="3">
        <v>1760</v>
      </c>
      <c r="P809" s="3">
        <v>9040</v>
      </c>
    </row>
    <row r="810" spans="1:16">
      <c r="B810" s="9" t="s">
        <v>27</v>
      </c>
      <c r="K810" s="4">
        <v>13145.57</v>
      </c>
      <c r="L810" s="4">
        <v>11696.29</v>
      </c>
      <c r="M810" s="4">
        <v>10877.5</v>
      </c>
      <c r="N810" s="4">
        <v>10191.469999999999</v>
      </c>
      <c r="O810" s="4">
        <v>9922.69</v>
      </c>
      <c r="P810" s="3">
        <v>55833.52</v>
      </c>
    </row>
    <row r="811" spans="1:16">
      <c r="B811" s="4" t="s">
        <v>28</v>
      </c>
      <c r="K811" s="3">
        <v>1116.1199999999999</v>
      </c>
      <c r="L811" s="3">
        <v>879.07</v>
      </c>
      <c r="M811" s="3">
        <v>729.32</v>
      </c>
      <c r="N811" s="3">
        <v>620.79999999999995</v>
      </c>
      <c r="O811" s="3">
        <v>571.07000000000005</v>
      </c>
      <c r="P811" s="3">
        <v>3916.38</v>
      </c>
    </row>
    <row r="812" spans="1:16">
      <c r="B812" s="4" t="s">
        <v>29</v>
      </c>
      <c r="K812" s="3">
        <v>98.26</v>
      </c>
      <c r="L812" s="3">
        <v>92.17</v>
      </c>
      <c r="M812" s="3">
        <v>92.7</v>
      </c>
      <c r="N812" s="3">
        <v>89.37</v>
      </c>
      <c r="O812" s="3">
        <v>89.27</v>
      </c>
      <c r="P812" s="3">
        <v>461.77</v>
      </c>
    </row>
    <row r="813" spans="1:16">
      <c r="B813" s="9" t="s">
        <v>31</v>
      </c>
      <c r="K813" s="4">
        <v>1214.3800000000001</v>
      </c>
      <c r="L813" s="4">
        <v>971.24</v>
      </c>
      <c r="M813" s="4">
        <v>822.02</v>
      </c>
      <c r="N813" s="4">
        <v>710.17</v>
      </c>
      <c r="O813" s="4">
        <v>660.34</v>
      </c>
      <c r="P813" s="3">
        <v>4378.1499999999996</v>
      </c>
    </row>
    <row r="814" spans="1:16">
      <c r="C814" s="4" t="s">
        <v>32</v>
      </c>
      <c r="K814" s="3">
        <v>127.84</v>
      </c>
      <c r="L814" s="3">
        <v>114.67</v>
      </c>
      <c r="M814" s="3">
        <v>106.35</v>
      </c>
      <c r="N814" s="3">
        <v>100.32</v>
      </c>
      <c r="O814" s="3">
        <v>97.56</v>
      </c>
      <c r="P814" s="3">
        <v>546.74</v>
      </c>
    </row>
    <row r="815" spans="1:16">
      <c r="B815" s="9" t="s">
        <v>33</v>
      </c>
      <c r="K815" s="4">
        <v>127.84</v>
      </c>
      <c r="L815" s="4">
        <v>114.67</v>
      </c>
      <c r="M815" s="4">
        <v>106.35</v>
      </c>
      <c r="N815" s="4">
        <v>100.32</v>
      </c>
      <c r="O815" s="4">
        <v>97.56</v>
      </c>
      <c r="P815" s="3">
        <v>546.74</v>
      </c>
    </row>
    <row r="816" spans="1:16">
      <c r="C816" s="4" t="s">
        <v>34</v>
      </c>
      <c r="L816" s="3">
        <v>10725.05</v>
      </c>
      <c r="N816" s="3">
        <v>9481.2999999999993</v>
      </c>
      <c r="O816" s="3">
        <v>9262.35</v>
      </c>
      <c r="P816" s="3">
        <v>29468.7</v>
      </c>
    </row>
    <row r="817" spans="1:16">
      <c r="A817" s="9" t="s">
        <v>35</v>
      </c>
      <c r="L817" s="4">
        <v>10725.05</v>
      </c>
      <c r="N817" s="4">
        <v>9481.2999999999993</v>
      </c>
      <c r="O817" s="4">
        <v>9262.35</v>
      </c>
      <c r="P817" s="3">
        <v>29468.7</v>
      </c>
    </row>
    <row r="818" spans="1:16">
      <c r="A818" s="8" t="s">
        <v>125</v>
      </c>
    </row>
    <row r="819" spans="1:16">
      <c r="C819" s="4" t="s">
        <v>98</v>
      </c>
      <c r="L819" s="3">
        <v>1500</v>
      </c>
      <c r="P819" s="3">
        <v>1500</v>
      </c>
    </row>
    <row r="820" spans="1:16">
      <c r="C820" s="4" t="s">
        <v>94</v>
      </c>
      <c r="O820" s="3">
        <v>3414.86</v>
      </c>
      <c r="P820" s="3">
        <v>3414.86</v>
      </c>
    </row>
    <row r="821" spans="1:16">
      <c r="B821" s="4" t="s">
        <v>96</v>
      </c>
      <c r="L821" s="3">
        <v>500</v>
      </c>
      <c r="M821" s="3">
        <v>500</v>
      </c>
      <c r="N821" s="3">
        <v>500</v>
      </c>
      <c r="P821" s="3">
        <v>1500</v>
      </c>
    </row>
    <row r="822" spans="1:16">
      <c r="B822" s="4" t="s">
        <v>26</v>
      </c>
      <c r="K822" s="3">
        <v>8000</v>
      </c>
      <c r="L822" s="3">
        <v>8000</v>
      </c>
      <c r="M822" s="3">
        <v>8000</v>
      </c>
      <c r="N822" s="3">
        <v>8000</v>
      </c>
      <c r="P822" s="3">
        <v>32000</v>
      </c>
    </row>
    <row r="823" spans="1:16">
      <c r="B823" s="4" t="s">
        <v>43</v>
      </c>
      <c r="K823" s="3">
        <v>300</v>
      </c>
      <c r="P823" s="3">
        <v>300</v>
      </c>
    </row>
    <row r="824" spans="1:16">
      <c r="B824" s="4" t="s">
        <v>74</v>
      </c>
      <c r="K824" s="3">
        <v>2122</v>
      </c>
      <c r="L824" s="3">
        <v>4336</v>
      </c>
      <c r="M824" s="3">
        <v>1990</v>
      </c>
      <c r="N824" s="3">
        <v>3580</v>
      </c>
      <c r="O824" s="3">
        <v>620</v>
      </c>
      <c r="P824" s="3">
        <v>12648</v>
      </c>
    </row>
    <row r="825" spans="1:16">
      <c r="B825" s="4" t="s">
        <v>63</v>
      </c>
      <c r="K825" s="3">
        <v>1047.6199999999999</v>
      </c>
      <c r="L825" s="3">
        <v>1142.8599999999999</v>
      </c>
      <c r="M825" s="3">
        <v>2000</v>
      </c>
      <c r="N825" s="3">
        <v>1714.29</v>
      </c>
      <c r="P825" s="3">
        <v>5904.77</v>
      </c>
    </row>
    <row r="826" spans="1:16">
      <c r="B826" s="9" t="s">
        <v>27</v>
      </c>
      <c r="K826" s="4">
        <v>11469.62</v>
      </c>
      <c r="L826" s="4">
        <v>15478.86</v>
      </c>
      <c r="M826" s="4">
        <v>12490</v>
      </c>
      <c r="N826" s="4">
        <v>13794.29</v>
      </c>
      <c r="O826" s="4">
        <v>4034.86</v>
      </c>
      <c r="P826" s="3">
        <v>57267.63</v>
      </c>
    </row>
    <row r="827" spans="1:16">
      <c r="B827" s="4" t="s">
        <v>28</v>
      </c>
      <c r="K827" s="3">
        <v>803.14</v>
      </c>
      <c r="L827" s="3">
        <v>1445.1</v>
      </c>
      <c r="M827" s="3">
        <v>991.56</v>
      </c>
      <c r="N827" s="3">
        <v>1169.0899999999999</v>
      </c>
      <c r="O827" s="3">
        <v>703.96</v>
      </c>
      <c r="P827" s="3">
        <v>5112.8500000000004</v>
      </c>
    </row>
    <row r="828" spans="1:16">
      <c r="A828" s="10" t="s">
        <v>40</v>
      </c>
    </row>
    <row r="829" spans="1:16" ht="18">
      <c r="H829" s="2" t="s">
        <v>0</v>
      </c>
      <c r="M829" s="3" t="s">
        <v>1</v>
      </c>
      <c r="N829" s="4" t="s">
        <v>2</v>
      </c>
      <c r="P829" s="4" t="s">
        <v>3</v>
      </c>
    </row>
    <row r="830" spans="1:16" ht="25.2">
      <c r="F830" s="5" t="s">
        <v>4</v>
      </c>
      <c r="O830" s="3" t="s">
        <v>5</v>
      </c>
      <c r="P830" s="4">
        <v>19</v>
      </c>
    </row>
    <row r="831" spans="1:16">
      <c r="A831" s="6" t="s">
        <v>6</v>
      </c>
      <c r="B831" s="6" t="s">
        <v>7</v>
      </c>
      <c r="D831" s="3" t="s">
        <v>8</v>
      </c>
      <c r="E831" s="3" t="s">
        <v>9</v>
      </c>
      <c r="F831" s="3" t="s">
        <v>10</v>
      </c>
      <c r="G831" s="3" t="s">
        <v>11</v>
      </c>
      <c r="H831" s="3" t="s">
        <v>12</v>
      </c>
      <c r="I831" s="3" t="s">
        <v>13</v>
      </c>
      <c r="J831" s="3" t="s">
        <v>14</v>
      </c>
      <c r="K831" s="3" t="s">
        <v>15</v>
      </c>
      <c r="L831" s="3" t="s">
        <v>16</v>
      </c>
      <c r="M831" s="3" t="s">
        <v>17</v>
      </c>
      <c r="N831" s="3" t="s">
        <v>18</v>
      </c>
      <c r="O831" s="3" t="s">
        <v>19</v>
      </c>
      <c r="P831" s="3" t="s">
        <v>20</v>
      </c>
    </row>
    <row r="832" spans="1:16">
      <c r="B832" s="4" t="s">
        <v>29</v>
      </c>
      <c r="K832" s="3">
        <v>110.45</v>
      </c>
      <c r="L832" s="3">
        <v>141.12</v>
      </c>
      <c r="M832" s="3">
        <v>115.92</v>
      </c>
      <c r="N832" s="3">
        <v>125.78</v>
      </c>
      <c r="O832" s="3">
        <v>39.11</v>
      </c>
      <c r="P832" s="3">
        <v>532.38</v>
      </c>
    </row>
    <row r="833" spans="1:16">
      <c r="B833" s="9" t="s">
        <v>31</v>
      </c>
      <c r="K833" s="4">
        <v>913.59</v>
      </c>
      <c r="L833" s="4">
        <v>1586.22</v>
      </c>
      <c r="M833" s="4">
        <v>1107.48</v>
      </c>
      <c r="N833" s="4">
        <v>1294.8699999999999</v>
      </c>
      <c r="O833" s="4">
        <v>743.07</v>
      </c>
      <c r="P833" s="3">
        <v>5645.23</v>
      </c>
    </row>
    <row r="834" spans="1:16">
      <c r="C834" s="4" t="s">
        <v>32</v>
      </c>
      <c r="K834" s="3">
        <v>110.45</v>
      </c>
      <c r="L834" s="3">
        <v>146.12</v>
      </c>
      <c r="M834" s="3">
        <v>120.92</v>
      </c>
      <c r="N834" s="3">
        <v>130.78</v>
      </c>
      <c r="O834" s="3">
        <v>39.11</v>
      </c>
      <c r="P834" s="3">
        <v>547.38</v>
      </c>
    </row>
    <row r="835" spans="1:16">
      <c r="B835" s="9" t="s">
        <v>33</v>
      </c>
      <c r="K835" s="4">
        <v>110.45</v>
      </c>
      <c r="L835" s="4">
        <v>146.12</v>
      </c>
      <c r="M835" s="4">
        <v>120.92</v>
      </c>
      <c r="N835" s="4">
        <v>130.78</v>
      </c>
      <c r="O835" s="4">
        <v>39.11</v>
      </c>
      <c r="P835" s="3">
        <v>547.38</v>
      </c>
    </row>
    <row r="836" spans="1:16">
      <c r="B836" s="4" t="s">
        <v>34</v>
      </c>
      <c r="L836" s="3">
        <v>13892.64</v>
      </c>
      <c r="N836" s="3">
        <v>12499.42</v>
      </c>
      <c r="O836" s="3">
        <v>3291.79</v>
      </c>
      <c r="P836" s="3">
        <v>29683.85</v>
      </c>
    </row>
    <row r="837" spans="1:16">
      <c r="B837" s="9" t="s">
        <v>35</v>
      </c>
      <c r="L837" s="4">
        <v>13892.64</v>
      </c>
      <c r="N837" s="4">
        <v>12499.42</v>
      </c>
      <c r="O837" s="4">
        <v>3291.79</v>
      </c>
      <c r="P837" s="3">
        <v>29683.85</v>
      </c>
    </row>
    <row r="838" spans="1:16">
      <c r="A838" s="8" t="s">
        <v>126</v>
      </c>
    </row>
    <row r="839" spans="1:16">
      <c r="C839" s="4" t="s">
        <v>25</v>
      </c>
      <c r="L839" s="3">
        <v>7500</v>
      </c>
      <c r="P839" s="3">
        <v>7500</v>
      </c>
    </row>
    <row r="840" spans="1:16">
      <c r="B840" s="4" t="s">
        <v>39</v>
      </c>
      <c r="K840" s="3">
        <v>484</v>
      </c>
      <c r="L840" s="3">
        <v>840</v>
      </c>
      <c r="M840" s="3">
        <v>596</v>
      </c>
      <c r="N840" s="3">
        <v>120</v>
      </c>
      <c r="O840" s="3">
        <v>296</v>
      </c>
      <c r="P840" s="3">
        <v>2336</v>
      </c>
    </row>
    <row r="841" spans="1:16">
      <c r="B841" s="4" t="s">
        <v>101</v>
      </c>
      <c r="K841" s="3">
        <v>2920.22</v>
      </c>
      <c r="L841" s="3">
        <v>2790.44</v>
      </c>
      <c r="M841" s="3">
        <v>2076.6</v>
      </c>
      <c r="N841" s="3">
        <v>1557.45</v>
      </c>
      <c r="O841" s="3">
        <v>2595.75</v>
      </c>
      <c r="P841" s="3">
        <v>11940.46</v>
      </c>
    </row>
    <row r="842" spans="1:16">
      <c r="B842" s="4" t="s">
        <v>102</v>
      </c>
      <c r="L842" s="3">
        <v>432.63</v>
      </c>
      <c r="M842" s="3">
        <v>605.67999999999995</v>
      </c>
      <c r="P842" s="3">
        <v>1038.31</v>
      </c>
    </row>
    <row r="843" spans="1:16">
      <c r="B843" s="4" t="s">
        <v>26</v>
      </c>
      <c r="K843" s="3">
        <v>7500</v>
      </c>
      <c r="L843" s="3">
        <v>7500</v>
      </c>
      <c r="M843" s="3">
        <v>7500</v>
      </c>
      <c r="N843" s="3">
        <v>7500</v>
      </c>
      <c r="O843" s="3">
        <v>7500</v>
      </c>
      <c r="P843" s="3">
        <v>37500</v>
      </c>
    </row>
    <row r="844" spans="1:16">
      <c r="B844" s="4" t="s">
        <v>103</v>
      </c>
      <c r="M844" s="3">
        <v>259.58</v>
      </c>
      <c r="P844" s="3">
        <v>259.58</v>
      </c>
    </row>
    <row r="845" spans="1:16">
      <c r="B845" s="4" t="s">
        <v>63</v>
      </c>
      <c r="K845" s="3">
        <v>500</v>
      </c>
      <c r="L845" s="3">
        <v>500</v>
      </c>
      <c r="M845" s="3">
        <v>500</v>
      </c>
      <c r="N845" s="3">
        <v>500</v>
      </c>
      <c r="O845" s="3">
        <v>400</v>
      </c>
      <c r="P845" s="3">
        <v>2400</v>
      </c>
    </row>
    <row r="846" spans="1:16">
      <c r="B846" s="9" t="s">
        <v>27</v>
      </c>
      <c r="K846" s="4">
        <v>11404.22</v>
      </c>
      <c r="L846" s="4">
        <v>19563.07</v>
      </c>
      <c r="M846" s="4">
        <v>11537.86</v>
      </c>
      <c r="N846" s="4">
        <v>9677.4500000000007</v>
      </c>
      <c r="O846" s="4">
        <v>10791.75</v>
      </c>
      <c r="P846" s="3">
        <v>62974.35</v>
      </c>
    </row>
    <row r="847" spans="1:16">
      <c r="C847" s="4" t="s">
        <v>65</v>
      </c>
      <c r="K847" s="3">
        <v>500</v>
      </c>
      <c r="L847" s="3">
        <v>500</v>
      </c>
      <c r="M847" s="3">
        <v>500</v>
      </c>
      <c r="N847" s="3">
        <v>500</v>
      </c>
      <c r="O847" s="3">
        <v>500</v>
      </c>
      <c r="P847" s="3">
        <v>2500</v>
      </c>
    </row>
    <row r="848" spans="1:16">
      <c r="B848" s="4" t="s">
        <v>28</v>
      </c>
      <c r="K848" s="3">
        <v>780.64</v>
      </c>
      <c r="L848" s="3">
        <v>2185.16</v>
      </c>
      <c r="M848" s="3">
        <v>784.53</v>
      </c>
      <c r="N848" s="3">
        <v>535.34</v>
      </c>
      <c r="O848" s="3">
        <v>704.24</v>
      </c>
      <c r="P848" s="3">
        <v>4989.91</v>
      </c>
    </row>
    <row r="849" spans="1:16">
      <c r="B849" s="4" t="s">
        <v>29</v>
      </c>
      <c r="K849" s="3">
        <v>109.2</v>
      </c>
      <c r="L849" s="3">
        <v>148.72</v>
      </c>
      <c r="M849" s="3">
        <v>109.42</v>
      </c>
      <c r="N849" s="3">
        <v>95.57</v>
      </c>
      <c r="O849" s="3">
        <v>104.96</v>
      </c>
      <c r="P849" s="3">
        <v>567.87</v>
      </c>
    </row>
    <row r="850" spans="1:16">
      <c r="B850" s="9" t="s">
        <v>31</v>
      </c>
      <c r="K850" s="4">
        <v>1389.84</v>
      </c>
      <c r="L850" s="4">
        <v>2833.88</v>
      </c>
      <c r="M850" s="4">
        <v>1393.95</v>
      </c>
      <c r="N850" s="4">
        <v>1130.9100000000001</v>
      </c>
      <c r="O850" s="4">
        <v>1309.2</v>
      </c>
      <c r="P850" s="3">
        <v>8057.78</v>
      </c>
    </row>
    <row r="851" spans="1:16">
      <c r="C851" s="4" t="s">
        <v>32</v>
      </c>
      <c r="K851" s="3">
        <v>109.2</v>
      </c>
      <c r="L851" s="3">
        <v>187.23</v>
      </c>
      <c r="M851" s="3">
        <v>109.42</v>
      </c>
      <c r="N851" s="3">
        <v>95.57</v>
      </c>
      <c r="O851" s="3">
        <v>104.96</v>
      </c>
      <c r="P851" s="3">
        <v>606.38</v>
      </c>
    </row>
    <row r="852" spans="1:16">
      <c r="B852" s="9" t="s">
        <v>33</v>
      </c>
      <c r="K852" s="4">
        <v>109.2</v>
      </c>
      <c r="L852" s="4">
        <v>187.23</v>
      </c>
      <c r="M852" s="4">
        <v>109.42</v>
      </c>
      <c r="N852" s="4">
        <v>95.57</v>
      </c>
      <c r="O852" s="4">
        <v>104.96</v>
      </c>
      <c r="P852" s="3">
        <v>606.38</v>
      </c>
    </row>
    <row r="853" spans="1:16">
      <c r="B853" s="4" t="s">
        <v>34</v>
      </c>
      <c r="L853" s="3">
        <v>16729.189999999999</v>
      </c>
      <c r="N853" s="3">
        <v>8546.5400000000009</v>
      </c>
      <c r="O853" s="3">
        <v>9482.5499999999993</v>
      </c>
      <c r="P853" s="3">
        <v>34758.28</v>
      </c>
    </row>
    <row r="854" spans="1:16">
      <c r="B854" s="9" t="s">
        <v>35</v>
      </c>
      <c r="L854" s="4">
        <v>16729.189999999999</v>
      </c>
      <c r="N854" s="4">
        <v>8546.5400000000009</v>
      </c>
      <c r="O854" s="4">
        <v>9482.5499999999993</v>
      </c>
      <c r="P854" s="3">
        <v>34758.28</v>
      </c>
    </row>
    <row r="855" spans="1:16">
      <c r="A855" s="8" t="s">
        <v>127</v>
      </c>
    </row>
    <row r="856" spans="1:16">
      <c r="C856" s="4" t="s">
        <v>25</v>
      </c>
      <c r="M856" s="3">
        <v>2500</v>
      </c>
      <c r="N856" s="3">
        <v>1000</v>
      </c>
      <c r="P856" s="3">
        <v>3500</v>
      </c>
    </row>
    <row r="857" spans="1:16">
      <c r="B857" s="4" t="s">
        <v>68</v>
      </c>
      <c r="O857" s="3">
        <v>608.86</v>
      </c>
      <c r="P857" s="3">
        <v>608.86</v>
      </c>
    </row>
    <row r="858" spans="1:16">
      <c r="B858" s="4" t="s">
        <v>26</v>
      </c>
      <c r="K858" s="3">
        <v>10000</v>
      </c>
      <c r="L858" s="3">
        <v>10000</v>
      </c>
      <c r="M858" s="3">
        <v>10000</v>
      </c>
      <c r="N858" s="3">
        <v>10000</v>
      </c>
      <c r="O858" s="3">
        <v>10000</v>
      </c>
      <c r="P858" s="3">
        <v>50000</v>
      </c>
    </row>
    <row r="859" spans="1:16">
      <c r="B859" s="4" t="s">
        <v>74</v>
      </c>
      <c r="K859" s="3">
        <v>3956</v>
      </c>
      <c r="L859" s="3">
        <v>3190</v>
      </c>
      <c r="M859" s="3">
        <v>1622</v>
      </c>
      <c r="N859" s="3">
        <v>1166</v>
      </c>
      <c r="O859" s="3">
        <v>574</v>
      </c>
      <c r="P859" s="3">
        <v>10508</v>
      </c>
    </row>
    <row r="860" spans="1:16">
      <c r="B860" s="9" t="s">
        <v>27</v>
      </c>
      <c r="K860" s="4">
        <v>13956</v>
      </c>
      <c r="L860" s="4">
        <v>13190</v>
      </c>
      <c r="M860" s="4">
        <v>14122</v>
      </c>
      <c r="N860" s="4">
        <v>12166</v>
      </c>
      <c r="O860" s="4">
        <v>11182.86</v>
      </c>
      <c r="P860" s="3">
        <v>64616.86</v>
      </c>
    </row>
    <row r="861" spans="1:16">
      <c r="C861" s="4" t="s">
        <v>65</v>
      </c>
      <c r="N861" s="3">
        <v>250</v>
      </c>
      <c r="P861" s="3">
        <v>250</v>
      </c>
    </row>
    <row r="862" spans="1:16">
      <c r="B862" s="4" t="s">
        <v>28</v>
      </c>
      <c r="K862" s="3">
        <v>1184.6600000000001</v>
      </c>
      <c r="L862" s="3">
        <v>1074.3599999999999</v>
      </c>
      <c r="M862" s="3">
        <v>1298.57</v>
      </c>
      <c r="N862" s="3">
        <v>962.91</v>
      </c>
      <c r="O862" s="3">
        <v>807.25</v>
      </c>
      <c r="P862" s="3">
        <v>5327.75</v>
      </c>
    </row>
    <row r="863" spans="1:16">
      <c r="B863" s="4" t="s">
        <v>29</v>
      </c>
      <c r="K863" s="3">
        <v>131.65</v>
      </c>
      <c r="L863" s="3">
        <v>125.52</v>
      </c>
      <c r="M863" s="3">
        <v>137.97999999999999</v>
      </c>
      <c r="N863" s="3">
        <v>119.33</v>
      </c>
      <c r="O863" s="3">
        <v>104.59</v>
      </c>
      <c r="P863" s="3">
        <v>619.07000000000005</v>
      </c>
    </row>
    <row r="864" spans="1:16">
      <c r="B864" s="9" t="s">
        <v>31</v>
      </c>
      <c r="K864" s="4">
        <v>1316.31</v>
      </c>
      <c r="L864" s="4">
        <v>1199.8800000000001</v>
      </c>
      <c r="M864" s="4">
        <v>1436.55</v>
      </c>
      <c r="N864" s="4">
        <v>1332.24</v>
      </c>
      <c r="O864" s="4">
        <v>911.84</v>
      </c>
      <c r="P864" s="3">
        <v>6196.82</v>
      </c>
    </row>
    <row r="865" spans="1:16">
      <c r="C865" s="4" t="s">
        <v>32</v>
      </c>
      <c r="K865" s="3">
        <v>131.65</v>
      </c>
      <c r="L865" s="3">
        <v>125.52</v>
      </c>
      <c r="M865" s="3">
        <v>137.97999999999999</v>
      </c>
      <c r="N865" s="3">
        <v>119.33</v>
      </c>
      <c r="O865" s="3">
        <v>110.68</v>
      </c>
      <c r="P865" s="3">
        <v>625.16</v>
      </c>
    </row>
    <row r="866" spans="1:16">
      <c r="B866" s="9" t="s">
        <v>33</v>
      </c>
      <c r="K866" s="4">
        <v>131.65</v>
      </c>
      <c r="L866" s="4">
        <v>125.52</v>
      </c>
      <c r="M866" s="4">
        <v>137.97999999999999</v>
      </c>
      <c r="N866" s="4">
        <v>119.33</v>
      </c>
      <c r="O866" s="4">
        <v>110.68</v>
      </c>
      <c r="P866" s="3">
        <v>625.16</v>
      </c>
    </row>
    <row r="867" spans="1:16">
      <c r="B867" s="4" t="s">
        <v>34</v>
      </c>
      <c r="L867" s="3">
        <v>11990.12</v>
      </c>
      <c r="N867" s="3">
        <v>10833.76</v>
      </c>
      <c r="O867" s="3">
        <v>10271.02</v>
      </c>
      <c r="P867" s="3">
        <v>33094.9</v>
      </c>
    </row>
    <row r="868" spans="1:16">
      <c r="B868" s="9" t="s">
        <v>35</v>
      </c>
      <c r="L868" s="4">
        <v>11990.12</v>
      </c>
      <c r="N868" s="4">
        <v>10833.76</v>
      </c>
      <c r="O868" s="4">
        <v>10271.02</v>
      </c>
      <c r="P868" s="3">
        <v>33094.9</v>
      </c>
    </row>
    <row r="869" spans="1:16">
      <c r="A869" s="8" t="s">
        <v>128</v>
      </c>
    </row>
    <row r="870" spans="1:16">
      <c r="B870" s="4" t="s">
        <v>26</v>
      </c>
      <c r="K870" s="3">
        <v>11000</v>
      </c>
      <c r="L870" s="3">
        <v>11000</v>
      </c>
      <c r="M870" s="3">
        <v>11000</v>
      </c>
      <c r="N870" s="3">
        <v>11000</v>
      </c>
      <c r="O870" s="3">
        <v>11000</v>
      </c>
      <c r="P870" s="3">
        <v>55000</v>
      </c>
    </row>
    <row r="871" spans="1:16">
      <c r="B871" s="4" t="s">
        <v>74</v>
      </c>
      <c r="K871" s="3">
        <v>710</v>
      </c>
      <c r="L871" s="3">
        <v>644</v>
      </c>
      <c r="M871" s="3">
        <v>1232</v>
      </c>
      <c r="N871" s="3">
        <v>509.6</v>
      </c>
      <c r="O871" s="3">
        <v>834</v>
      </c>
      <c r="P871" s="3">
        <v>3929.6</v>
      </c>
    </row>
    <row r="872" spans="1:16">
      <c r="B872" s="4" t="s">
        <v>63</v>
      </c>
      <c r="K872" s="3">
        <v>4000</v>
      </c>
      <c r="L872" s="3">
        <v>4000</v>
      </c>
      <c r="M872" s="3">
        <v>2500</v>
      </c>
      <c r="N872" s="3">
        <v>2875</v>
      </c>
      <c r="O872" s="3">
        <v>4000</v>
      </c>
      <c r="P872" s="3">
        <v>17375</v>
      </c>
    </row>
    <row r="873" spans="1:16">
      <c r="B873" s="9" t="s">
        <v>27</v>
      </c>
      <c r="K873" s="4">
        <v>15710</v>
      </c>
      <c r="L873" s="4">
        <v>15644</v>
      </c>
      <c r="M873" s="4">
        <v>14732</v>
      </c>
      <c r="N873" s="4">
        <v>14384.6</v>
      </c>
      <c r="O873" s="4">
        <v>15834</v>
      </c>
      <c r="P873" s="3">
        <v>76304.600000000006</v>
      </c>
    </row>
    <row r="874" spans="1:16">
      <c r="A874" s="10" t="s">
        <v>40</v>
      </c>
    </row>
    <row r="875" spans="1:16" ht="18">
      <c r="H875" s="2" t="s">
        <v>0</v>
      </c>
      <c r="M875" s="3" t="s">
        <v>1</v>
      </c>
      <c r="N875" s="4" t="s">
        <v>2</v>
      </c>
      <c r="P875" s="4" t="s">
        <v>3</v>
      </c>
    </row>
    <row r="876" spans="1:16" ht="25.2">
      <c r="F876" s="5" t="s">
        <v>4</v>
      </c>
      <c r="O876" s="3" t="s">
        <v>5</v>
      </c>
      <c r="P876" s="4">
        <v>20</v>
      </c>
    </row>
    <row r="877" spans="1:16">
      <c r="A877" s="6" t="s">
        <v>6</v>
      </c>
      <c r="B877" s="6" t="s">
        <v>7</v>
      </c>
      <c r="D877" s="3" t="s">
        <v>8</v>
      </c>
      <c r="E877" s="3" t="s">
        <v>9</v>
      </c>
      <c r="F877" s="3" t="s">
        <v>10</v>
      </c>
      <c r="G877" s="3" t="s">
        <v>11</v>
      </c>
      <c r="H877" s="3" t="s">
        <v>12</v>
      </c>
      <c r="I877" s="3" t="s">
        <v>13</v>
      </c>
      <c r="J877" s="3" t="s">
        <v>14</v>
      </c>
      <c r="K877" s="3" t="s">
        <v>15</v>
      </c>
      <c r="L877" s="3" t="s">
        <v>16</v>
      </c>
      <c r="M877" s="3" t="s">
        <v>17</v>
      </c>
      <c r="N877" s="3" t="s">
        <v>18</v>
      </c>
      <c r="O877" s="3" t="s">
        <v>19</v>
      </c>
      <c r="P877" s="3" t="s">
        <v>20</v>
      </c>
    </row>
    <row r="878" spans="1:16">
      <c r="C878" s="4" t="s">
        <v>89</v>
      </c>
      <c r="O878" s="3">
        <v>205.28</v>
      </c>
      <c r="P878" s="3">
        <v>205.28</v>
      </c>
    </row>
    <row r="879" spans="1:16">
      <c r="B879" s="4" t="s">
        <v>28</v>
      </c>
      <c r="K879" s="3">
        <v>1617.24</v>
      </c>
      <c r="L879" s="3">
        <v>1607.73</v>
      </c>
      <c r="M879" s="3">
        <v>1422.41</v>
      </c>
      <c r="N879" s="3">
        <v>1385.88</v>
      </c>
      <c r="O879" s="3">
        <v>1635.1</v>
      </c>
      <c r="P879" s="3">
        <v>7668.36</v>
      </c>
    </row>
    <row r="880" spans="1:16">
      <c r="B880" s="4" t="s">
        <v>29</v>
      </c>
      <c r="K880" s="3">
        <v>148.72</v>
      </c>
      <c r="L880" s="3">
        <v>148.72</v>
      </c>
      <c r="M880" s="3">
        <v>144.86000000000001</v>
      </c>
      <c r="N880" s="3">
        <v>142.83000000000001</v>
      </c>
      <c r="O880" s="3">
        <v>148.72</v>
      </c>
      <c r="P880" s="3">
        <v>733.85</v>
      </c>
    </row>
    <row r="881" spans="1:16">
      <c r="B881" s="9" t="s">
        <v>31</v>
      </c>
      <c r="K881" s="4">
        <v>1765.96</v>
      </c>
      <c r="L881" s="4">
        <v>1756.45</v>
      </c>
      <c r="M881" s="4">
        <v>1567.27</v>
      </c>
      <c r="N881" s="4">
        <v>1528.71</v>
      </c>
      <c r="O881" s="4">
        <v>1989.1</v>
      </c>
      <c r="P881" s="3">
        <v>8607.49</v>
      </c>
    </row>
    <row r="882" spans="1:16">
      <c r="C882" s="4" t="s">
        <v>32</v>
      </c>
      <c r="K882" s="3">
        <v>155.68</v>
      </c>
      <c r="L882" s="3">
        <v>155.15</v>
      </c>
      <c r="M882" s="3">
        <v>144.86000000000001</v>
      </c>
      <c r="N882" s="3">
        <v>142.83000000000001</v>
      </c>
      <c r="O882" s="3">
        <v>156.66999999999999</v>
      </c>
      <c r="P882" s="3">
        <v>755.19</v>
      </c>
    </row>
    <row r="883" spans="1:16">
      <c r="B883" s="9" t="s">
        <v>33</v>
      </c>
      <c r="K883" s="4">
        <v>155.68</v>
      </c>
      <c r="L883" s="4">
        <v>155.15</v>
      </c>
      <c r="M883" s="4">
        <v>144.86000000000001</v>
      </c>
      <c r="N883" s="4">
        <v>142.83000000000001</v>
      </c>
      <c r="O883" s="4">
        <v>156.66999999999999</v>
      </c>
      <c r="P883" s="3">
        <v>755.19</v>
      </c>
    </row>
    <row r="884" spans="1:16">
      <c r="C884" s="4" t="s">
        <v>34</v>
      </c>
      <c r="L884" s="3">
        <v>13887.55</v>
      </c>
      <c r="N884" s="3">
        <v>11337.14</v>
      </c>
      <c r="O884" s="3">
        <v>13844.9</v>
      </c>
      <c r="P884" s="3">
        <v>39069.589999999997</v>
      </c>
    </row>
    <row r="885" spans="1:16">
      <c r="B885" s="9" t="s">
        <v>35</v>
      </c>
      <c r="L885" s="4">
        <v>13887.55</v>
      </c>
      <c r="N885" s="4">
        <v>11337.14</v>
      </c>
      <c r="O885" s="4">
        <v>13844.9</v>
      </c>
      <c r="P885" s="3">
        <v>39069.589999999997</v>
      </c>
    </row>
    <row r="886" spans="1:16">
      <c r="A886" s="8" t="s">
        <v>129</v>
      </c>
    </row>
    <row r="887" spans="1:16">
      <c r="C887" s="4" t="s">
        <v>25</v>
      </c>
      <c r="N887" s="3">
        <v>2500</v>
      </c>
      <c r="P887" s="3">
        <v>2500</v>
      </c>
    </row>
    <row r="888" spans="1:16">
      <c r="B888" s="4" t="s">
        <v>26</v>
      </c>
      <c r="K888" s="3">
        <v>5500</v>
      </c>
      <c r="L888" s="3">
        <v>5500</v>
      </c>
      <c r="M888" s="3">
        <v>5500</v>
      </c>
      <c r="N888" s="3">
        <v>5500</v>
      </c>
      <c r="O888" s="3">
        <v>5500</v>
      </c>
      <c r="P888" s="3">
        <v>27500</v>
      </c>
    </row>
    <row r="889" spans="1:16">
      <c r="B889" s="9" t="s">
        <v>27</v>
      </c>
      <c r="K889" s="4">
        <v>5500</v>
      </c>
      <c r="L889" s="4">
        <v>5500</v>
      </c>
      <c r="M889" s="4">
        <v>5500</v>
      </c>
      <c r="N889" s="4">
        <v>8000</v>
      </c>
      <c r="O889" s="4">
        <v>5500</v>
      </c>
      <c r="P889" s="3">
        <v>30000</v>
      </c>
    </row>
    <row r="890" spans="1:16">
      <c r="C890" s="4" t="s">
        <v>56</v>
      </c>
      <c r="K890" s="3">
        <v>500</v>
      </c>
      <c r="P890" s="3">
        <v>500</v>
      </c>
    </row>
    <row r="891" spans="1:16">
      <c r="C891" s="4" t="s">
        <v>89</v>
      </c>
      <c r="K891" s="3">
        <v>295</v>
      </c>
      <c r="P891" s="3">
        <v>295</v>
      </c>
    </row>
    <row r="892" spans="1:16">
      <c r="B892" s="4" t="s">
        <v>29</v>
      </c>
      <c r="K892" s="3">
        <v>55</v>
      </c>
      <c r="L892" s="3">
        <v>55</v>
      </c>
      <c r="M892" s="3">
        <v>55</v>
      </c>
      <c r="N892" s="3">
        <v>80</v>
      </c>
      <c r="O892" s="3">
        <v>55</v>
      </c>
      <c r="P892" s="3">
        <v>300</v>
      </c>
    </row>
    <row r="893" spans="1:16">
      <c r="B893" s="9" t="s">
        <v>31</v>
      </c>
      <c r="K893" s="4">
        <v>850</v>
      </c>
      <c r="L893" s="4">
        <v>55</v>
      </c>
      <c r="M893" s="4">
        <v>55</v>
      </c>
      <c r="N893" s="4">
        <v>80</v>
      </c>
      <c r="O893" s="4">
        <v>55</v>
      </c>
      <c r="P893" s="3">
        <v>1095</v>
      </c>
    </row>
    <row r="894" spans="1:16">
      <c r="C894" s="4" t="s">
        <v>32</v>
      </c>
      <c r="K894" s="3">
        <v>55</v>
      </c>
      <c r="L894" s="3">
        <v>55</v>
      </c>
      <c r="M894" s="3">
        <v>55</v>
      </c>
      <c r="N894" s="3">
        <v>80</v>
      </c>
      <c r="O894" s="3">
        <v>55</v>
      </c>
      <c r="P894" s="3">
        <v>300</v>
      </c>
    </row>
    <row r="895" spans="1:16">
      <c r="B895" s="9" t="s">
        <v>33</v>
      </c>
      <c r="K895" s="4">
        <v>55</v>
      </c>
      <c r="L895" s="4">
        <v>55</v>
      </c>
      <c r="M895" s="4">
        <v>55</v>
      </c>
      <c r="N895" s="4">
        <v>80</v>
      </c>
      <c r="O895" s="4">
        <v>55</v>
      </c>
      <c r="P895" s="3">
        <v>300</v>
      </c>
    </row>
    <row r="896" spans="1:16">
      <c r="C896" s="4" t="s">
        <v>34</v>
      </c>
      <c r="L896" s="3">
        <v>5445</v>
      </c>
      <c r="N896" s="3">
        <v>7920</v>
      </c>
      <c r="O896" s="3">
        <v>5445</v>
      </c>
      <c r="P896" s="3">
        <v>18810</v>
      </c>
    </row>
    <row r="897" spans="1:16">
      <c r="B897" s="9" t="s">
        <v>35</v>
      </c>
      <c r="L897" s="4">
        <v>5445</v>
      </c>
      <c r="N897" s="4">
        <v>7920</v>
      </c>
      <c r="O897" s="4">
        <v>5445</v>
      </c>
      <c r="P897" s="3">
        <v>18810</v>
      </c>
    </row>
    <row r="898" spans="1:16">
      <c r="A898" s="8" t="s">
        <v>130</v>
      </c>
    </row>
    <row r="899" spans="1:16">
      <c r="C899" s="4" t="s">
        <v>86</v>
      </c>
      <c r="O899" s="3">
        <v>-276.88</v>
      </c>
      <c r="P899" s="3">
        <v>-276.88</v>
      </c>
    </row>
    <row r="900" spans="1:16">
      <c r="B900" s="4" t="s">
        <v>67</v>
      </c>
      <c r="K900" s="3">
        <v>1497</v>
      </c>
      <c r="L900" s="3">
        <v>540</v>
      </c>
      <c r="M900" s="3">
        <v>756</v>
      </c>
      <c r="O900" s="3">
        <v>937.5</v>
      </c>
      <c r="P900" s="3">
        <v>3730.5</v>
      </c>
    </row>
    <row r="901" spans="1:16">
      <c r="B901" s="4" t="s">
        <v>26</v>
      </c>
      <c r="K901" s="3">
        <v>8000</v>
      </c>
      <c r="L901" s="3">
        <v>8000</v>
      </c>
      <c r="M901" s="3">
        <v>8000</v>
      </c>
      <c r="N901" s="3">
        <v>8000</v>
      </c>
      <c r="O901" s="3">
        <v>8000</v>
      </c>
      <c r="P901" s="3">
        <v>40000</v>
      </c>
    </row>
    <row r="902" spans="1:16">
      <c r="B902" s="9" t="s">
        <v>27</v>
      </c>
      <c r="K902" s="4">
        <v>9497</v>
      </c>
      <c r="L902" s="4">
        <v>8540</v>
      </c>
      <c r="M902" s="4">
        <v>8756</v>
      </c>
      <c r="N902" s="4">
        <v>8000</v>
      </c>
      <c r="O902" s="4">
        <v>8660.6200000000008</v>
      </c>
      <c r="P902" s="3">
        <v>43453.62</v>
      </c>
    </row>
    <row r="903" spans="1:16">
      <c r="B903" s="4" t="s">
        <v>28</v>
      </c>
      <c r="K903" s="3">
        <v>524.46</v>
      </c>
      <c r="L903" s="3">
        <v>352.2</v>
      </c>
      <c r="M903" s="3">
        <v>391.08</v>
      </c>
      <c r="N903" s="3">
        <v>255</v>
      </c>
      <c r="O903" s="3">
        <v>373.92</v>
      </c>
      <c r="P903" s="3">
        <v>1896.66</v>
      </c>
    </row>
    <row r="904" spans="1:16">
      <c r="B904" s="4" t="s">
        <v>29</v>
      </c>
      <c r="K904" s="3">
        <v>80</v>
      </c>
      <c r="L904" s="3">
        <v>80</v>
      </c>
      <c r="M904" s="3">
        <v>80</v>
      </c>
      <c r="N904" s="3">
        <v>80</v>
      </c>
      <c r="O904" s="3">
        <v>77.23</v>
      </c>
      <c r="P904" s="3">
        <v>397.23</v>
      </c>
    </row>
    <row r="905" spans="1:16">
      <c r="B905" s="9" t="s">
        <v>31</v>
      </c>
      <c r="K905" s="4">
        <v>604.46</v>
      </c>
      <c r="L905" s="4">
        <v>432.2</v>
      </c>
      <c r="M905" s="4">
        <v>471.08</v>
      </c>
      <c r="N905" s="4">
        <v>335</v>
      </c>
      <c r="O905" s="4">
        <v>451.15</v>
      </c>
      <c r="P905" s="3">
        <v>2293.89</v>
      </c>
    </row>
    <row r="906" spans="1:16">
      <c r="C906" s="4" t="s">
        <v>32</v>
      </c>
      <c r="K906" s="3">
        <v>94.97</v>
      </c>
      <c r="L906" s="3">
        <v>85.4</v>
      </c>
      <c r="M906" s="3">
        <v>87.56</v>
      </c>
      <c r="N906" s="3">
        <v>80</v>
      </c>
      <c r="O906" s="3">
        <v>86.61</v>
      </c>
      <c r="P906" s="3">
        <v>434.54</v>
      </c>
    </row>
    <row r="907" spans="1:16">
      <c r="B907" s="9" t="s">
        <v>33</v>
      </c>
      <c r="K907" s="4">
        <v>94.97</v>
      </c>
      <c r="L907" s="4">
        <v>85.4</v>
      </c>
      <c r="M907" s="4">
        <v>87.56</v>
      </c>
      <c r="N907" s="4">
        <v>80</v>
      </c>
      <c r="O907" s="4">
        <v>86.61</v>
      </c>
      <c r="P907" s="3">
        <v>434.54</v>
      </c>
    </row>
    <row r="908" spans="1:16">
      <c r="C908" s="4" t="s">
        <v>34</v>
      </c>
      <c r="L908" s="3">
        <v>8107.8</v>
      </c>
      <c r="N908" s="3">
        <v>7665</v>
      </c>
      <c r="O908" s="3">
        <v>8209.4699999999993</v>
      </c>
      <c r="P908" s="3">
        <v>23982.27</v>
      </c>
    </row>
    <row r="909" spans="1:16">
      <c r="B909" s="9" t="s">
        <v>35</v>
      </c>
      <c r="L909" s="4">
        <v>8107.8</v>
      </c>
      <c r="N909" s="4">
        <v>7665</v>
      </c>
      <c r="O909" s="4">
        <v>8209.4699999999993</v>
      </c>
      <c r="P909" s="3">
        <v>23982.27</v>
      </c>
    </row>
    <row r="910" spans="1:16">
      <c r="A910" s="8" t="s">
        <v>131</v>
      </c>
    </row>
    <row r="911" spans="1:16">
      <c r="C911" s="4" t="s">
        <v>25</v>
      </c>
      <c r="M911" s="3">
        <v>7500</v>
      </c>
      <c r="P911" s="3">
        <v>7500</v>
      </c>
    </row>
    <row r="912" spans="1:16">
      <c r="B912" s="4" t="s">
        <v>101</v>
      </c>
      <c r="K912" s="3">
        <v>2433.09</v>
      </c>
      <c r="L912" s="3">
        <v>2433.09</v>
      </c>
      <c r="M912" s="3">
        <v>3073.37</v>
      </c>
      <c r="N912" s="3">
        <v>3457.55</v>
      </c>
      <c r="O912" s="3">
        <v>2048.92</v>
      </c>
      <c r="P912" s="3">
        <v>13446.02</v>
      </c>
    </row>
    <row r="913" spans="1:16">
      <c r="B913" s="4" t="s">
        <v>102</v>
      </c>
      <c r="K913" s="3">
        <v>1024.46</v>
      </c>
      <c r="L913" s="3">
        <v>1707.43</v>
      </c>
      <c r="M913" s="3">
        <v>768.34</v>
      </c>
      <c r="N913" s="3">
        <v>1280.57</v>
      </c>
      <c r="O913" s="3">
        <v>853.71</v>
      </c>
      <c r="P913" s="3">
        <v>5634.51</v>
      </c>
    </row>
    <row r="914" spans="1:16">
      <c r="B914" s="4" t="s">
        <v>68</v>
      </c>
      <c r="K914" s="3">
        <v>2467.69</v>
      </c>
      <c r="L914" s="3">
        <v>464.45</v>
      </c>
      <c r="M914" s="3">
        <v>1172.72</v>
      </c>
      <c r="N914" s="3">
        <v>2292.34</v>
      </c>
      <c r="O914" s="3">
        <v>1772.02</v>
      </c>
      <c r="P914" s="3">
        <v>8169.22</v>
      </c>
    </row>
    <row r="915" spans="1:16">
      <c r="B915" s="4" t="s">
        <v>26</v>
      </c>
      <c r="K915" s="3">
        <v>7400</v>
      </c>
      <c r="L915" s="3">
        <v>7400</v>
      </c>
      <c r="M915" s="3">
        <v>7400</v>
      </c>
      <c r="N915" s="3">
        <v>7400</v>
      </c>
      <c r="O915" s="3">
        <v>7400</v>
      </c>
      <c r="P915" s="3">
        <v>37000</v>
      </c>
    </row>
    <row r="916" spans="1:16">
      <c r="B916" s="4" t="s">
        <v>103</v>
      </c>
      <c r="K916" s="3">
        <v>213.43</v>
      </c>
      <c r="M916" s="3">
        <v>234.77</v>
      </c>
      <c r="N916" s="3">
        <v>448.2</v>
      </c>
      <c r="P916" s="3">
        <v>896.4</v>
      </c>
    </row>
    <row r="917" spans="1:16">
      <c r="B917" s="4" t="s">
        <v>63</v>
      </c>
      <c r="K917" s="3">
        <v>1245</v>
      </c>
      <c r="L917" s="3">
        <v>1200</v>
      </c>
      <c r="M917" s="3">
        <v>1245</v>
      </c>
      <c r="N917" s="3">
        <v>1163</v>
      </c>
      <c r="O917" s="3">
        <v>1238</v>
      </c>
      <c r="P917" s="3">
        <v>6091</v>
      </c>
    </row>
    <row r="918" spans="1:16">
      <c r="B918" s="9" t="s">
        <v>27</v>
      </c>
      <c r="K918" s="4">
        <v>14783.67</v>
      </c>
      <c r="L918" s="4">
        <v>13204.97</v>
      </c>
      <c r="M918" s="4">
        <v>21394.2</v>
      </c>
      <c r="N918" s="4">
        <v>16041.66</v>
      </c>
      <c r="O918" s="4">
        <v>13312.65</v>
      </c>
      <c r="P918" s="3">
        <v>78737.149999999994</v>
      </c>
    </row>
    <row r="919" spans="1:16">
      <c r="B919" s="4" t="s">
        <v>28</v>
      </c>
      <c r="K919" s="3">
        <v>1476.06</v>
      </c>
      <c r="L919" s="3">
        <v>1191.9000000000001</v>
      </c>
      <c r="M919" s="3">
        <v>2665.96</v>
      </c>
      <c r="N919" s="3">
        <v>1702.49</v>
      </c>
      <c r="O919" s="3">
        <v>1211.29</v>
      </c>
      <c r="P919" s="3">
        <v>8247.7000000000007</v>
      </c>
    </row>
    <row r="920" spans="1:16">
      <c r="A920" s="10" t="s">
        <v>40</v>
      </c>
    </row>
    <row r="921" spans="1:16" ht="18">
      <c r="H921" s="2" t="s">
        <v>0</v>
      </c>
      <c r="M921" s="3" t="s">
        <v>1</v>
      </c>
      <c r="N921" s="4" t="s">
        <v>2</v>
      </c>
      <c r="P921" s="4" t="s">
        <v>3</v>
      </c>
    </row>
    <row r="922" spans="1:16" ht="25.2">
      <c r="F922" s="5" t="s">
        <v>4</v>
      </c>
      <c r="O922" s="3" t="s">
        <v>5</v>
      </c>
      <c r="P922" s="4">
        <v>21</v>
      </c>
    </row>
    <row r="923" spans="1:16">
      <c r="A923" s="6" t="s">
        <v>6</v>
      </c>
      <c r="B923" s="6" t="s">
        <v>7</v>
      </c>
      <c r="D923" s="3" t="s">
        <v>8</v>
      </c>
      <c r="E923" s="3" t="s">
        <v>9</v>
      </c>
      <c r="F923" s="3" t="s">
        <v>10</v>
      </c>
      <c r="G923" s="3" t="s">
        <v>11</v>
      </c>
      <c r="H923" s="3" t="s">
        <v>12</v>
      </c>
      <c r="I923" s="3" t="s">
        <v>13</v>
      </c>
      <c r="J923" s="3" t="s">
        <v>14</v>
      </c>
      <c r="K923" s="3" t="s">
        <v>15</v>
      </c>
      <c r="L923" s="3" t="s">
        <v>16</v>
      </c>
      <c r="M923" s="3" t="s">
        <v>17</v>
      </c>
      <c r="N923" s="3" t="s">
        <v>18</v>
      </c>
      <c r="O923" s="3" t="s">
        <v>19</v>
      </c>
      <c r="P923" s="3" t="s">
        <v>20</v>
      </c>
    </row>
    <row r="924" spans="1:16">
      <c r="B924" s="4" t="s">
        <v>29</v>
      </c>
      <c r="K924" s="3">
        <v>123.16</v>
      </c>
      <c r="L924" s="3">
        <v>127.41</v>
      </c>
      <c r="M924" s="3">
        <v>148.72</v>
      </c>
      <c r="N924" s="3">
        <v>137.49</v>
      </c>
      <c r="O924" s="3">
        <v>115.41</v>
      </c>
      <c r="P924" s="3">
        <v>652.19000000000005</v>
      </c>
    </row>
    <row r="925" spans="1:16">
      <c r="B925" s="9" t="s">
        <v>31</v>
      </c>
      <c r="K925" s="4">
        <v>1599.22</v>
      </c>
      <c r="L925" s="4">
        <v>1319.31</v>
      </c>
      <c r="M925" s="4">
        <v>2814.68</v>
      </c>
      <c r="N925" s="4">
        <v>1839.98</v>
      </c>
      <c r="O925" s="4">
        <v>1326.7</v>
      </c>
      <c r="P925" s="3">
        <v>8899.89</v>
      </c>
    </row>
    <row r="926" spans="1:16">
      <c r="C926" s="4" t="s">
        <v>32</v>
      </c>
      <c r="K926" s="3">
        <v>147.84</v>
      </c>
      <c r="L926" s="3">
        <v>132.05000000000001</v>
      </c>
      <c r="M926" s="3">
        <v>213.94</v>
      </c>
      <c r="N926" s="3">
        <v>160.41999999999999</v>
      </c>
      <c r="O926" s="3">
        <v>133.13</v>
      </c>
      <c r="P926" s="3">
        <v>787.38</v>
      </c>
    </row>
    <row r="927" spans="1:16">
      <c r="B927" s="9" t="s">
        <v>33</v>
      </c>
      <c r="K927" s="4">
        <v>147.84</v>
      </c>
      <c r="L927" s="4">
        <v>132.05000000000001</v>
      </c>
      <c r="M927" s="4">
        <v>213.94</v>
      </c>
      <c r="N927" s="4">
        <v>160.41999999999999</v>
      </c>
      <c r="O927" s="4">
        <v>133.13</v>
      </c>
      <c r="P927" s="3">
        <v>787.38</v>
      </c>
    </row>
    <row r="928" spans="1:16">
      <c r="B928" s="4" t="s">
        <v>34</v>
      </c>
      <c r="L928" s="3">
        <v>11885.66</v>
      </c>
      <c r="N928" s="3">
        <v>14201.68</v>
      </c>
      <c r="O928" s="3">
        <v>11985.95</v>
      </c>
      <c r="P928" s="3">
        <v>38073.29</v>
      </c>
    </row>
    <row r="929" spans="1:16">
      <c r="B929" s="9" t="s">
        <v>35</v>
      </c>
      <c r="L929" s="4">
        <v>11885.66</v>
      </c>
      <c r="N929" s="4">
        <v>14201.68</v>
      </c>
      <c r="O929" s="4">
        <v>11985.95</v>
      </c>
      <c r="P929" s="3">
        <v>38073.29</v>
      </c>
    </row>
    <row r="930" spans="1:16">
      <c r="A930" s="8" t="s">
        <v>132</v>
      </c>
    </row>
    <row r="931" spans="1:16">
      <c r="B931" s="4" t="s">
        <v>68</v>
      </c>
      <c r="N931" s="3">
        <v>654.63</v>
      </c>
      <c r="O931" s="3">
        <v>151.88999999999999</v>
      </c>
      <c r="P931" s="3">
        <v>806.52</v>
      </c>
    </row>
    <row r="932" spans="1:16">
      <c r="B932" s="4" t="s">
        <v>26</v>
      </c>
      <c r="K932" s="3">
        <v>10000</v>
      </c>
      <c r="L932" s="3">
        <v>10000</v>
      </c>
      <c r="M932" s="3">
        <v>10000</v>
      </c>
      <c r="N932" s="3">
        <v>10000</v>
      </c>
      <c r="O932" s="3">
        <v>10000</v>
      </c>
      <c r="P932" s="3">
        <v>50000</v>
      </c>
    </row>
    <row r="933" spans="1:16">
      <c r="B933" s="4" t="s">
        <v>43</v>
      </c>
      <c r="K933" s="3">
        <v>500</v>
      </c>
      <c r="L933" s="3">
        <v>500</v>
      </c>
      <c r="M933" s="3">
        <v>500</v>
      </c>
      <c r="N933" s="3">
        <v>500</v>
      </c>
      <c r="O933" s="3">
        <v>500</v>
      </c>
      <c r="P933" s="3">
        <v>2500</v>
      </c>
    </row>
    <row r="934" spans="1:16">
      <c r="B934" s="4" t="s">
        <v>63</v>
      </c>
      <c r="K934" s="3">
        <v>1400</v>
      </c>
      <c r="L934" s="3">
        <v>2000</v>
      </c>
      <c r="M934" s="3">
        <v>2000</v>
      </c>
      <c r="N934" s="3">
        <v>2000</v>
      </c>
      <c r="O934" s="3">
        <v>1940</v>
      </c>
      <c r="P934" s="3">
        <v>9340</v>
      </c>
    </row>
    <row r="935" spans="1:16">
      <c r="B935" s="9" t="s">
        <v>27</v>
      </c>
      <c r="K935" s="4">
        <v>11900</v>
      </c>
      <c r="L935" s="4">
        <v>12500</v>
      </c>
      <c r="M935" s="4">
        <v>12500</v>
      </c>
      <c r="N935" s="4">
        <v>13154.63</v>
      </c>
      <c r="O935" s="4">
        <v>12591.89</v>
      </c>
      <c r="P935" s="3">
        <v>62646.52</v>
      </c>
    </row>
    <row r="936" spans="1:16">
      <c r="C936" s="4" t="s">
        <v>65</v>
      </c>
      <c r="K936" s="3">
        <v>250</v>
      </c>
      <c r="P936" s="3">
        <v>250</v>
      </c>
    </row>
    <row r="937" spans="1:16">
      <c r="B937" s="4" t="s">
        <v>28</v>
      </c>
      <c r="K937" s="3">
        <v>957.01</v>
      </c>
      <c r="L937" s="3">
        <v>1064.99</v>
      </c>
      <c r="M937" s="3">
        <v>1065</v>
      </c>
      <c r="N937" s="3">
        <v>1182.8399999999999</v>
      </c>
      <c r="O937" s="3">
        <v>1081.54</v>
      </c>
      <c r="P937" s="3">
        <v>5351.38</v>
      </c>
    </row>
    <row r="938" spans="1:16">
      <c r="B938" s="4" t="s">
        <v>29</v>
      </c>
      <c r="K938" s="3">
        <v>119</v>
      </c>
      <c r="L938" s="3">
        <v>125</v>
      </c>
      <c r="M938" s="3">
        <v>125</v>
      </c>
      <c r="N938" s="3">
        <v>125</v>
      </c>
      <c r="O938" s="3">
        <v>124.4</v>
      </c>
      <c r="P938" s="3">
        <v>618.4</v>
      </c>
    </row>
    <row r="939" spans="1:16">
      <c r="B939" s="9" t="s">
        <v>31</v>
      </c>
      <c r="K939" s="4">
        <v>1326.01</v>
      </c>
      <c r="L939" s="4">
        <v>1189.99</v>
      </c>
      <c r="M939" s="4">
        <v>1190</v>
      </c>
      <c r="N939" s="4">
        <v>1307.8399999999999</v>
      </c>
      <c r="O939" s="4">
        <v>1205.94</v>
      </c>
      <c r="P939" s="3">
        <v>6219.78</v>
      </c>
    </row>
    <row r="940" spans="1:16">
      <c r="C940" s="4" t="s">
        <v>32</v>
      </c>
      <c r="K940" s="3">
        <v>119</v>
      </c>
      <c r="L940" s="3">
        <v>125</v>
      </c>
      <c r="M940" s="3">
        <v>125</v>
      </c>
      <c r="N940" s="3">
        <v>131.55000000000001</v>
      </c>
      <c r="O940" s="3">
        <v>125.92</v>
      </c>
      <c r="P940" s="3">
        <v>626.47</v>
      </c>
    </row>
    <row r="941" spans="1:16">
      <c r="B941" s="9" t="s">
        <v>33</v>
      </c>
      <c r="K941" s="4">
        <v>119</v>
      </c>
      <c r="L941" s="4">
        <v>125</v>
      </c>
      <c r="M941" s="4">
        <v>125</v>
      </c>
      <c r="N941" s="4">
        <v>131.55000000000001</v>
      </c>
      <c r="O941" s="4">
        <v>125.92</v>
      </c>
      <c r="P941" s="3">
        <v>626.47</v>
      </c>
    </row>
    <row r="942" spans="1:16">
      <c r="B942" s="4" t="s">
        <v>34</v>
      </c>
      <c r="L942" s="3">
        <v>11310.01</v>
      </c>
      <c r="N942" s="3">
        <v>11846.79</v>
      </c>
      <c r="O942" s="3">
        <v>11385.95</v>
      </c>
      <c r="P942" s="3">
        <v>34542.75</v>
      </c>
    </row>
    <row r="943" spans="1:16">
      <c r="B943" s="9" t="s">
        <v>35</v>
      </c>
      <c r="L943" s="4">
        <v>11310.01</v>
      </c>
      <c r="N943" s="4">
        <v>11846.79</v>
      </c>
      <c r="O943" s="4">
        <v>11385.95</v>
      </c>
      <c r="P943" s="3">
        <v>34542.75</v>
      </c>
    </row>
    <row r="944" spans="1:16">
      <c r="A944" s="8" t="s">
        <v>133</v>
      </c>
    </row>
    <row r="945" spans="1:16">
      <c r="B945" s="4" t="s">
        <v>39</v>
      </c>
      <c r="N945" s="3">
        <v>890</v>
      </c>
      <c r="O945" s="3">
        <v>1686</v>
      </c>
      <c r="P945" s="3">
        <v>2576</v>
      </c>
    </row>
    <row r="946" spans="1:16">
      <c r="B946" s="4" t="s">
        <v>68</v>
      </c>
      <c r="K946" s="3">
        <v>2119.48</v>
      </c>
      <c r="L946" s="3">
        <v>2609.86</v>
      </c>
      <c r="M946" s="3">
        <v>1826.05</v>
      </c>
      <c r="N946" s="3">
        <v>1815.26</v>
      </c>
      <c r="O946" s="3">
        <v>1054.02</v>
      </c>
      <c r="P946" s="3">
        <v>9424.67</v>
      </c>
    </row>
    <row r="947" spans="1:16">
      <c r="B947" s="4" t="s">
        <v>26</v>
      </c>
      <c r="K947" s="3">
        <v>6000</v>
      </c>
      <c r="L947" s="3">
        <v>6000</v>
      </c>
      <c r="M947" s="3">
        <v>6500</v>
      </c>
      <c r="N947" s="3">
        <v>6500</v>
      </c>
      <c r="O947" s="3">
        <v>6500</v>
      </c>
      <c r="P947" s="3">
        <v>31500</v>
      </c>
    </row>
    <row r="948" spans="1:16">
      <c r="B948" s="4" t="s">
        <v>43</v>
      </c>
      <c r="K948" s="3">
        <v>500</v>
      </c>
      <c r="L948" s="3">
        <v>500</v>
      </c>
      <c r="P948" s="3">
        <v>1000</v>
      </c>
    </row>
    <row r="949" spans="1:16">
      <c r="B949" s="4" t="s">
        <v>63</v>
      </c>
      <c r="K949" s="3">
        <v>1840</v>
      </c>
      <c r="L949" s="3">
        <v>1740</v>
      </c>
      <c r="M949" s="3">
        <v>1700</v>
      </c>
      <c r="N949" s="3">
        <v>1800</v>
      </c>
      <c r="O949" s="3">
        <v>1820</v>
      </c>
      <c r="P949" s="3">
        <v>8900</v>
      </c>
    </row>
    <row r="950" spans="1:16">
      <c r="B950" s="9" t="s">
        <v>27</v>
      </c>
      <c r="K950" s="4">
        <v>10459.48</v>
      </c>
      <c r="L950" s="4">
        <v>10849.86</v>
      </c>
      <c r="M950" s="4">
        <v>10026.049999999999</v>
      </c>
      <c r="N950" s="4">
        <v>11005.26</v>
      </c>
      <c r="O950" s="4">
        <v>11060.02</v>
      </c>
      <c r="P950" s="3">
        <v>53400.67</v>
      </c>
    </row>
    <row r="951" spans="1:16">
      <c r="B951" s="4" t="s">
        <v>28</v>
      </c>
      <c r="K951" s="3">
        <v>697.7</v>
      </c>
      <c r="L951" s="3">
        <v>767.98</v>
      </c>
      <c r="M951" s="3">
        <v>628.96</v>
      </c>
      <c r="N951" s="3">
        <v>646.17999999999995</v>
      </c>
      <c r="O951" s="3">
        <v>509.85</v>
      </c>
      <c r="P951" s="3">
        <v>3250.67</v>
      </c>
    </row>
    <row r="952" spans="1:16">
      <c r="B952" s="4" t="s">
        <v>29</v>
      </c>
      <c r="K952" s="3">
        <v>83.4</v>
      </c>
      <c r="L952" s="3">
        <v>82.4</v>
      </c>
      <c r="M952" s="3">
        <v>82.52</v>
      </c>
      <c r="N952" s="3">
        <v>83.58</v>
      </c>
      <c r="O952" s="3">
        <v>83.62</v>
      </c>
      <c r="P952" s="3">
        <v>415.52</v>
      </c>
    </row>
    <row r="953" spans="1:16">
      <c r="B953" s="4" t="s">
        <v>30</v>
      </c>
      <c r="N953" s="3">
        <v>1818.18</v>
      </c>
      <c r="O953" s="3">
        <v>1818.18</v>
      </c>
      <c r="P953" s="3">
        <v>3636.36</v>
      </c>
    </row>
    <row r="954" spans="1:16">
      <c r="B954" s="9" t="s">
        <v>31</v>
      </c>
      <c r="K954" s="4">
        <v>781.1</v>
      </c>
      <c r="L954" s="4">
        <v>850.38</v>
      </c>
      <c r="M954" s="4">
        <v>711.48</v>
      </c>
      <c r="N954" s="4">
        <v>2547.94</v>
      </c>
      <c r="O954" s="4">
        <v>2411.65</v>
      </c>
      <c r="P954" s="3">
        <v>7302.55</v>
      </c>
    </row>
    <row r="955" spans="1:16">
      <c r="C955" s="4" t="s">
        <v>32</v>
      </c>
      <c r="K955" s="3">
        <v>104.59</v>
      </c>
      <c r="L955" s="3">
        <v>108.5</v>
      </c>
      <c r="M955" s="3">
        <v>100.78</v>
      </c>
      <c r="N955" s="3">
        <v>101.73</v>
      </c>
      <c r="O955" s="3">
        <v>94.16</v>
      </c>
      <c r="P955" s="3">
        <v>509.76</v>
      </c>
    </row>
    <row r="956" spans="1:16">
      <c r="B956" s="9" t="s">
        <v>33</v>
      </c>
      <c r="K956" s="4">
        <v>104.59</v>
      </c>
      <c r="L956" s="4">
        <v>108.5</v>
      </c>
      <c r="M956" s="4">
        <v>100.78</v>
      </c>
      <c r="N956" s="4">
        <v>101.73</v>
      </c>
      <c r="O956" s="4">
        <v>94.16</v>
      </c>
      <c r="P956" s="3">
        <v>509.76</v>
      </c>
    </row>
    <row r="957" spans="1:16">
      <c r="B957" s="4" t="s">
        <v>34</v>
      </c>
      <c r="L957" s="3">
        <v>9999.48</v>
      </c>
      <c r="N957" s="3">
        <v>8457.32</v>
      </c>
      <c r="P957" s="3">
        <v>18456.8</v>
      </c>
    </row>
    <row r="958" spans="1:16">
      <c r="B958" s="9" t="s">
        <v>35</v>
      </c>
      <c r="L958" s="4">
        <v>9999.48</v>
      </c>
      <c r="N958" s="4">
        <v>8457.32</v>
      </c>
      <c r="P958" s="3">
        <v>18456.8</v>
      </c>
    </row>
    <row r="959" spans="1:16">
      <c r="A959" s="8" t="s">
        <v>134</v>
      </c>
    </row>
    <row r="960" spans="1:16">
      <c r="C960" s="4" t="s">
        <v>25</v>
      </c>
      <c r="N960" s="3">
        <v>2500</v>
      </c>
      <c r="P960" s="3">
        <v>2500</v>
      </c>
    </row>
    <row r="961" spans="1:16">
      <c r="B961" s="4" t="s">
        <v>26</v>
      </c>
      <c r="K961" s="3">
        <v>5500</v>
      </c>
      <c r="L961" s="3">
        <v>5500</v>
      </c>
      <c r="M961" s="3">
        <v>5500</v>
      </c>
      <c r="N961" s="3">
        <v>5500</v>
      </c>
      <c r="O961" s="3">
        <v>5500</v>
      </c>
      <c r="P961" s="3">
        <v>27500</v>
      </c>
    </row>
    <row r="962" spans="1:16">
      <c r="B962" s="9" t="s">
        <v>27</v>
      </c>
      <c r="K962" s="4">
        <v>5500</v>
      </c>
      <c r="L962" s="4">
        <v>5500</v>
      </c>
      <c r="M962" s="4">
        <v>5500</v>
      </c>
      <c r="N962" s="4">
        <v>8000</v>
      </c>
      <c r="O962" s="4">
        <v>5500</v>
      </c>
      <c r="P962" s="3">
        <v>30000</v>
      </c>
    </row>
    <row r="963" spans="1:16">
      <c r="C963" s="4" t="s">
        <v>56</v>
      </c>
      <c r="K963" s="3">
        <v>500</v>
      </c>
      <c r="P963" s="3">
        <v>500</v>
      </c>
    </row>
    <row r="964" spans="1:16">
      <c r="B964" s="4" t="s">
        <v>29</v>
      </c>
      <c r="K964" s="3">
        <v>55</v>
      </c>
      <c r="L964" s="3">
        <v>55</v>
      </c>
      <c r="M964" s="3">
        <v>55</v>
      </c>
      <c r="N964" s="3">
        <v>80</v>
      </c>
      <c r="O964" s="3">
        <v>55</v>
      </c>
      <c r="P964" s="3">
        <v>300</v>
      </c>
    </row>
    <row r="965" spans="1:16">
      <c r="B965" s="9" t="s">
        <v>31</v>
      </c>
      <c r="K965" s="4">
        <v>555</v>
      </c>
      <c r="L965" s="4">
        <v>55</v>
      </c>
      <c r="M965" s="4">
        <v>55</v>
      </c>
      <c r="N965" s="4">
        <v>80</v>
      </c>
      <c r="O965" s="4">
        <v>55</v>
      </c>
      <c r="P965" s="3">
        <v>800</v>
      </c>
    </row>
    <row r="966" spans="1:16">
      <c r="A966" s="10" t="s">
        <v>40</v>
      </c>
    </row>
    <row r="967" spans="1:16" ht="18">
      <c r="H967" s="2" t="s">
        <v>0</v>
      </c>
      <c r="M967" s="3" t="s">
        <v>1</v>
      </c>
      <c r="N967" s="4" t="s">
        <v>2</v>
      </c>
      <c r="P967" s="4" t="s">
        <v>3</v>
      </c>
    </row>
    <row r="968" spans="1:16" ht="25.2">
      <c r="F968" s="5" t="s">
        <v>4</v>
      </c>
      <c r="O968" s="3" t="s">
        <v>5</v>
      </c>
      <c r="P968" s="4">
        <v>22</v>
      </c>
    </row>
    <row r="969" spans="1:16">
      <c r="A969" s="6" t="s">
        <v>6</v>
      </c>
      <c r="B969" s="6" t="s">
        <v>7</v>
      </c>
      <c r="D969" s="3" t="s">
        <v>8</v>
      </c>
      <c r="E969" s="3" t="s">
        <v>9</v>
      </c>
      <c r="F969" s="3" t="s">
        <v>10</v>
      </c>
      <c r="G969" s="3" t="s">
        <v>11</v>
      </c>
      <c r="H969" s="3" t="s">
        <v>12</v>
      </c>
      <c r="I969" s="3" t="s">
        <v>13</v>
      </c>
      <c r="J969" s="3" t="s">
        <v>14</v>
      </c>
      <c r="K969" s="3" t="s">
        <v>15</v>
      </c>
      <c r="L969" s="3" t="s">
        <v>16</v>
      </c>
      <c r="M969" s="3" t="s">
        <v>17</v>
      </c>
      <c r="N969" s="3" t="s">
        <v>18</v>
      </c>
      <c r="O969" s="3" t="s">
        <v>19</v>
      </c>
      <c r="P969" s="3" t="s">
        <v>20</v>
      </c>
    </row>
    <row r="970" spans="1:16">
      <c r="C970" s="4" t="s">
        <v>32</v>
      </c>
      <c r="K970" s="3">
        <v>55</v>
      </c>
      <c r="L970" s="3">
        <v>55</v>
      </c>
      <c r="M970" s="3">
        <v>55</v>
      </c>
      <c r="N970" s="3">
        <v>80</v>
      </c>
      <c r="O970" s="3">
        <v>55</v>
      </c>
      <c r="P970" s="3">
        <v>300</v>
      </c>
    </row>
    <row r="971" spans="1:16">
      <c r="B971" s="9" t="s">
        <v>33</v>
      </c>
      <c r="K971" s="4">
        <v>55</v>
      </c>
      <c r="L971" s="4">
        <v>55</v>
      </c>
      <c r="M971" s="4">
        <v>55</v>
      </c>
      <c r="N971" s="4">
        <v>80</v>
      </c>
      <c r="O971" s="4">
        <v>55</v>
      </c>
      <c r="P971" s="3">
        <v>300</v>
      </c>
    </row>
    <row r="972" spans="1:16">
      <c r="B972" s="4" t="s">
        <v>34</v>
      </c>
      <c r="L972" s="3">
        <v>5445</v>
      </c>
      <c r="N972" s="3">
        <v>7920</v>
      </c>
      <c r="O972" s="3">
        <v>5445</v>
      </c>
      <c r="P972" s="3">
        <v>18810</v>
      </c>
    </row>
    <row r="973" spans="1:16">
      <c r="B973" s="9" t="s">
        <v>35</v>
      </c>
      <c r="L973" s="4">
        <v>5445</v>
      </c>
      <c r="N973" s="4">
        <v>7920</v>
      </c>
      <c r="O973" s="4">
        <v>5445</v>
      </c>
      <c r="P973" s="3">
        <v>18810</v>
      </c>
    </row>
    <row r="974" spans="1:16">
      <c r="A974" s="8" t="s">
        <v>135</v>
      </c>
    </row>
    <row r="975" spans="1:16">
      <c r="C975" s="4" t="s">
        <v>25</v>
      </c>
      <c r="M975" s="3">
        <v>2500</v>
      </c>
      <c r="N975" s="3">
        <v>500</v>
      </c>
      <c r="P975" s="3">
        <v>3000</v>
      </c>
    </row>
    <row r="976" spans="1:16">
      <c r="B976" s="4" t="s">
        <v>26</v>
      </c>
      <c r="K976" s="3">
        <v>10000</v>
      </c>
      <c r="L976" s="3">
        <v>10000</v>
      </c>
      <c r="M976" s="3">
        <v>10000</v>
      </c>
      <c r="N976" s="3">
        <v>10000</v>
      </c>
      <c r="O976" s="3">
        <v>10000</v>
      </c>
      <c r="P976" s="3">
        <v>50000</v>
      </c>
    </row>
    <row r="977" spans="1:16">
      <c r="B977" s="9" t="s">
        <v>27</v>
      </c>
      <c r="K977" s="4">
        <v>10000</v>
      </c>
      <c r="L977" s="4">
        <v>10000</v>
      </c>
      <c r="M977" s="4">
        <v>12500</v>
      </c>
      <c r="N977" s="4">
        <v>10500</v>
      </c>
      <c r="O977" s="4">
        <v>10000</v>
      </c>
      <c r="P977" s="3">
        <v>53000</v>
      </c>
    </row>
    <row r="978" spans="1:16">
      <c r="C978" s="4" t="s">
        <v>65</v>
      </c>
      <c r="M978" s="3">
        <v>350</v>
      </c>
      <c r="N978" s="3">
        <v>600</v>
      </c>
      <c r="P978" s="3">
        <v>950</v>
      </c>
    </row>
    <row r="979" spans="1:16">
      <c r="B979" s="4" t="s">
        <v>89</v>
      </c>
      <c r="N979" s="3">
        <v>150</v>
      </c>
      <c r="O979" s="3">
        <v>150</v>
      </c>
      <c r="P979" s="3">
        <v>300</v>
      </c>
    </row>
    <row r="980" spans="1:16">
      <c r="B980" s="4" t="s">
        <v>28</v>
      </c>
      <c r="K980" s="3">
        <v>615</v>
      </c>
      <c r="L980" s="3">
        <v>615</v>
      </c>
      <c r="M980" s="3">
        <v>1065</v>
      </c>
      <c r="N980" s="3">
        <v>705</v>
      </c>
      <c r="O980" s="3">
        <v>615</v>
      </c>
      <c r="P980" s="3">
        <v>3615</v>
      </c>
    </row>
    <row r="981" spans="1:16">
      <c r="B981" s="4" t="s">
        <v>29</v>
      </c>
      <c r="K981" s="3">
        <v>100</v>
      </c>
      <c r="L981" s="3">
        <v>100</v>
      </c>
      <c r="M981" s="3">
        <v>125</v>
      </c>
      <c r="N981" s="3">
        <v>105</v>
      </c>
      <c r="O981" s="3">
        <v>100</v>
      </c>
      <c r="P981" s="3">
        <v>530</v>
      </c>
    </row>
    <row r="982" spans="1:16">
      <c r="B982" s="9" t="s">
        <v>31</v>
      </c>
      <c r="K982" s="4">
        <v>715</v>
      </c>
      <c r="L982" s="4">
        <v>715</v>
      </c>
      <c r="M982" s="4">
        <v>1540</v>
      </c>
      <c r="N982" s="4">
        <v>1560</v>
      </c>
      <c r="O982" s="4">
        <v>865</v>
      </c>
      <c r="P982" s="3">
        <v>5395</v>
      </c>
    </row>
    <row r="983" spans="1:16">
      <c r="C983" s="4" t="s">
        <v>32</v>
      </c>
      <c r="K983" s="3">
        <v>100</v>
      </c>
      <c r="L983" s="3">
        <v>100</v>
      </c>
      <c r="M983" s="3">
        <v>125</v>
      </c>
      <c r="N983" s="3">
        <v>105</v>
      </c>
      <c r="O983" s="3">
        <v>100</v>
      </c>
      <c r="P983" s="3">
        <v>530</v>
      </c>
    </row>
    <row r="984" spans="1:16">
      <c r="B984" s="9" t="s">
        <v>33</v>
      </c>
      <c r="K984" s="4">
        <v>100</v>
      </c>
      <c r="L984" s="4">
        <v>100</v>
      </c>
      <c r="M984" s="4">
        <v>125</v>
      </c>
      <c r="N984" s="4">
        <v>105</v>
      </c>
      <c r="O984" s="4">
        <v>100</v>
      </c>
      <c r="P984" s="3">
        <v>530</v>
      </c>
    </row>
    <row r="985" spans="1:16">
      <c r="B985" s="4" t="s">
        <v>34</v>
      </c>
      <c r="L985" s="3">
        <v>9285</v>
      </c>
      <c r="N985" s="3">
        <v>8940</v>
      </c>
      <c r="O985" s="3">
        <v>9135</v>
      </c>
      <c r="P985" s="3">
        <v>27360</v>
      </c>
    </row>
    <row r="986" spans="1:16">
      <c r="B986" s="9" t="s">
        <v>35</v>
      </c>
      <c r="L986" s="4">
        <v>9285</v>
      </c>
      <c r="N986" s="4">
        <v>8940</v>
      </c>
      <c r="O986" s="4">
        <v>9135</v>
      </c>
      <c r="P986" s="3">
        <v>27360</v>
      </c>
    </row>
    <row r="987" spans="1:16">
      <c r="A987" s="8" t="s">
        <v>136</v>
      </c>
    </row>
    <row r="988" spans="1:16">
      <c r="B988" s="4" t="s">
        <v>94</v>
      </c>
      <c r="K988" s="3">
        <v>1488.23</v>
      </c>
      <c r="P988" s="3">
        <v>1488.23</v>
      </c>
    </row>
    <row r="989" spans="1:16">
      <c r="B989" s="4" t="s">
        <v>137</v>
      </c>
      <c r="K989" s="3">
        <v>-17500</v>
      </c>
      <c r="P989" s="3">
        <v>-17500</v>
      </c>
    </row>
    <row r="990" spans="1:16">
      <c r="B990" s="4" t="s">
        <v>96</v>
      </c>
      <c r="K990" s="3">
        <v>4838.7</v>
      </c>
      <c r="P990" s="3">
        <v>4838.7</v>
      </c>
    </row>
    <row r="991" spans="1:16">
      <c r="B991" s="4" t="s">
        <v>26</v>
      </c>
      <c r="K991" s="3">
        <v>10278.69</v>
      </c>
      <c r="P991" s="3">
        <v>10278.69</v>
      </c>
    </row>
    <row r="992" spans="1:16">
      <c r="B992" s="4" t="s">
        <v>43</v>
      </c>
      <c r="K992" s="3">
        <v>338.22</v>
      </c>
      <c r="P992" s="3">
        <v>338.22</v>
      </c>
    </row>
    <row r="993" spans="1:16">
      <c r="B993" s="9" t="s">
        <v>27</v>
      </c>
      <c r="K993" s="4">
        <v>-556.16</v>
      </c>
      <c r="P993" s="3">
        <v>-556.16</v>
      </c>
    </row>
    <row r="994" spans="1:16">
      <c r="B994" s="4" t="s">
        <v>28</v>
      </c>
      <c r="K994" s="3">
        <v>-1993.94</v>
      </c>
      <c r="P994" s="3">
        <v>-1993.94</v>
      </c>
    </row>
    <row r="995" spans="1:16">
      <c r="B995" s="4" t="s">
        <v>29</v>
      </c>
      <c r="K995" s="3">
        <v>-53.95</v>
      </c>
      <c r="P995" s="3">
        <v>-53.95</v>
      </c>
    </row>
    <row r="996" spans="1:16">
      <c r="B996" s="9" t="s">
        <v>31</v>
      </c>
      <c r="K996" s="4">
        <v>-2047.89</v>
      </c>
      <c r="P996" s="3">
        <v>-2047.89</v>
      </c>
    </row>
    <row r="997" spans="1:16">
      <c r="C997" s="4" t="s">
        <v>32</v>
      </c>
      <c r="K997" s="3">
        <v>-5.56</v>
      </c>
      <c r="P997" s="3">
        <v>-5.56</v>
      </c>
    </row>
    <row r="998" spans="1:16">
      <c r="B998" s="9" t="s">
        <v>33</v>
      </c>
      <c r="K998" s="4">
        <v>-5.56</v>
      </c>
      <c r="P998" s="3">
        <v>-5.56</v>
      </c>
    </row>
    <row r="999" spans="1:16">
      <c r="A999" s="8" t="s">
        <v>138</v>
      </c>
    </row>
    <row r="1000" spans="1:16">
      <c r="B1000" s="4" t="s">
        <v>39</v>
      </c>
      <c r="K1000" s="3">
        <v>606.6</v>
      </c>
      <c r="L1000" s="3">
        <v>624</v>
      </c>
      <c r="M1000" s="3">
        <v>316</v>
      </c>
      <c r="N1000" s="3">
        <v>225</v>
      </c>
      <c r="O1000" s="3">
        <v>420</v>
      </c>
      <c r="P1000" s="3">
        <v>2191.6</v>
      </c>
    </row>
    <row r="1001" spans="1:16">
      <c r="B1001" s="4" t="s">
        <v>67</v>
      </c>
      <c r="M1001" s="3">
        <v>1678.08</v>
      </c>
      <c r="N1001" s="3">
        <v>1392.19</v>
      </c>
      <c r="O1001" s="3">
        <v>1331.38</v>
      </c>
      <c r="P1001" s="3">
        <v>4401.6499999999996</v>
      </c>
    </row>
    <row r="1002" spans="1:16">
      <c r="B1002" s="4" t="s">
        <v>26</v>
      </c>
      <c r="K1002" s="3">
        <v>6000</v>
      </c>
      <c r="L1002" s="3">
        <v>6000</v>
      </c>
      <c r="M1002" s="3">
        <v>6000</v>
      </c>
      <c r="N1002" s="3">
        <v>6000</v>
      </c>
      <c r="O1002" s="3">
        <v>6000</v>
      </c>
      <c r="P1002" s="3">
        <v>30000</v>
      </c>
    </row>
    <row r="1003" spans="1:16">
      <c r="B1003" s="4" t="s">
        <v>63</v>
      </c>
      <c r="K1003" s="3">
        <v>2000</v>
      </c>
      <c r="L1003" s="3">
        <v>2000</v>
      </c>
      <c r="M1003" s="3">
        <v>2000</v>
      </c>
      <c r="N1003" s="3">
        <v>2000</v>
      </c>
      <c r="O1003" s="3">
        <v>2000</v>
      </c>
      <c r="P1003" s="3">
        <v>10000</v>
      </c>
    </row>
    <row r="1004" spans="1:16">
      <c r="B1004" s="9" t="s">
        <v>27</v>
      </c>
      <c r="K1004" s="4">
        <v>8606.6</v>
      </c>
      <c r="L1004" s="4">
        <v>8624</v>
      </c>
      <c r="M1004" s="4">
        <v>9994.08</v>
      </c>
      <c r="N1004" s="4">
        <v>9617.19</v>
      </c>
      <c r="O1004" s="4">
        <v>9751.3799999999992</v>
      </c>
      <c r="P1004" s="3">
        <v>46593.25</v>
      </c>
    </row>
    <row r="1005" spans="1:16">
      <c r="B1005" s="4" t="s">
        <v>28</v>
      </c>
      <c r="K1005" s="3">
        <v>255</v>
      </c>
      <c r="L1005" s="3">
        <v>255</v>
      </c>
      <c r="M1005" s="3">
        <v>557.04999999999995</v>
      </c>
      <c r="N1005" s="3">
        <v>505.6</v>
      </c>
      <c r="O1005" s="3">
        <v>494.64</v>
      </c>
      <c r="P1005" s="3">
        <v>2067.29</v>
      </c>
    </row>
    <row r="1006" spans="1:16">
      <c r="B1006" s="4" t="s">
        <v>29</v>
      </c>
      <c r="K1006" s="3">
        <v>80</v>
      </c>
      <c r="L1006" s="3">
        <v>80</v>
      </c>
      <c r="M1006" s="3">
        <v>80</v>
      </c>
      <c r="N1006" s="3">
        <v>80</v>
      </c>
      <c r="O1006" s="3">
        <v>80</v>
      </c>
      <c r="P1006" s="3">
        <v>400</v>
      </c>
    </row>
    <row r="1007" spans="1:16">
      <c r="B1007" s="9" t="s">
        <v>31</v>
      </c>
      <c r="K1007" s="4">
        <v>335</v>
      </c>
      <c r="L1007" s="4">
        <v>335</v>
      </c>
      <c r="M1007" s="4">
        <v>637.04999999999995</v>
      </c>
      <c r="N1007" s="4">
        <v>585.6</v>
      </c>
      <c r="O1007" s="4">
        <v>574.64</v>
      </c>
      <c r="P1007" s="3">
        <v>2467.29</v>
      </c>
    </row>
    <row r="1008" spans="1:16">
      <c r="C1008" s="4" t="s">
        <v>32</v>
      </c>
      <c r="K1008" s="3">
        <v>80</v>
      </c>
      <c r="L1008" s="3">
        <v>80</v>
      </c>
      <c r="M1008" s="3">
        <v>96.78</v>
      </c>
      <c r="N1008" s="3">
        <v>93.92</v>
      </c>
      <c r="O1008" s="3">
        <v>93.31</v>
      </c>
      <c r="P1008" s="3">
        <v>444.01</v>
      </c>
    </row>
    <row r="1009" spans="1:16">
      <c r="B1009" s="9" t="s">
        <v>33</v>
      </c>
      <c r="K1009" s="4">
        <v>80</v>
      </c>
      <c r="L1009" s="4">
        <v>80</v>
      </c>
      <c r="M1009" s="4">
        <v>96.78</v>
      </c>
      <c r="N1009" s="4">
        <v>93.92</v>
      </c>
      <c r="O1009" s="4">
        <v>93.31</v>
      </c>
      <c r="P1009" s="3">
        <v>444.01</v>
      </c>
    </row>
    <row r="1010" spans="1:16">
      <c r="B1010" s="4" t="s">
        <v>34</v>
      </c>
      <c r="L1010" s="3">
        <v>8289</v>
      </c>
      <c r="N1010" s="3">
        <v>9031.59</v>
      </c>
      <c r="O1010" s="3">
        <v>9176.74</v>
      </c>
      <c r="P1010" s="3">
        <v>26497.33</v>
      </c>
    </row>
    <row r="1011" spans="1:16">
      <c r="B1011" s="9" t="s">
        <v>35</v>
      </c>
      <c r="L1011" s="4">
        <v>8289</v>
      </c>
      <c r="N1011" s="4">
        <v>9031.59</v>
      </c>
      <c r="O1011" s="4">
        <v>9176.74</v>
      </c>
      <c r="P1011" s="3">
        <v>26497.33</v>
      </c>
    </row>
    <row r="1012" spans="1:16">
      <c r="A1012" s="10" t="s">
        <v>40</v>
      </c>
    </row>
    <row r="1013" spans="1:16" ht="18">
      <c r="D1013"/>
      <c r="H1013" s="2" t="s">
        <v>0</v>
      </c>
      <c r="M1013" s="3" t="s">
        <v>1</v>
      </c>
      <c r="N1013" s="4" t="s">
        <v>2</v>
      </c>
      <c r="P1013" s="4" t="s">
        <v>3</v>
      </c>
    </row>
    <row r="1014" spans="1:16" ht="25.2">
      <c r="D1014"/>
      <c r="F1014" s="5" t="s">
        <v>4</v>
      </c>
      <c r="O1014" s="3" t="s">
        <v>5</v>
      </c>
      <c r="P1014" s="4">
        <v>23</v>
      </c>
    </row>
    <row r="1015" spans="1:16">
      <c r="A1015" s="6" t="s">
        <v>6</v>
      </c>
      <c r="B1015" s="6" t="s">
        <v>7</v>
      </c>
      <c r="D1015" s="3" t="s">
        <v>8</v>
      </c>
      <c r="E1015" s="3" t="s">
        <v>9</v>
      </c>
      <c r="F1015" s="3" t="s">
        <v>10</v>
      </c>
      <c r="G1015" s="3" t="s">
        <v>11</v>
      </c>
      <c r="H1015" s="3" t="s">
        <v>12</v>
      </c>
      <c r="I1015" s="3" t="s">
        <v>13</v>
      </c>
      <c r="J1015" s="3" t="s">
        <v>14</v>
      </c>
      <c r="K1015" s="3" t="s">
        <v>15</v>
      </c>
      <c r="L1015" s="3" t="s">
        <v>16</v>
      </c>
      <c r="M1015" s="3" t="s">
        <v>17</v>
      </c>
      <c r="N1015" s="3" t="s">
        <v>18</v>
      </c>
      <c r="O1015" s="3" t="s">
        <v>19</v>
      </c>
      <c r="P1015" s="3" t="s">
        <v>20</v>
      </c>
    </row>
    <row r="1016" spans="1:16">
      <c r="A1016" s="8" t="s">
        <v>139</v>
      </c>
      <c r="D1016"/>
    </row>
    <row r="1017" spans="1:16">
      <c r="B1017" s="4" t="s">
        <v>26</v>
      </c>
      <c r="D1017"/>
      <c r="K1017" s="3">
        <v>57432</v>
      </c>
      <c r="L1017" s="3">
        <v>57432</v>
      </c>
      <c r="M1017" s="3">
        <v>57432</v>
      </c>
      <c r="N1017" s="3">
        <v>57432</v>
      </c>
      <c r="O1017" s="3">
        <v>57432</v>
      </c>
      <c r="P1017" s="3">
        <v>287160</v>
      </c>
    </row>
    <row r="1018" spans="1:16">
      <c r="B1018" s="4" t="s">
        <v>74</v>
      </c>
      <c r="D1018"/>
      <c r="K1018" s="3">
        <v>1974</v>
      </c>
      <c r="L1018" s="3">
        <v>1766</v>
      </c>
      <c r="M1018" s="3">
        <v>1280</v>
      </c>
      <c r="N1018" s="3">
        <v>1088</v>
      </c>
      <c r="O1018" s="3">
        <v>1570</v>
      </c>
      <c r="P1018" s="3">
        <v>7678</v>
      </c>
    </row>
    <row r="1019" spans="1:16">
      <c r="B1019" s="9" t="s">
        <v>27</v>
      </c>
      <c r="D1019"/>
      <c r="K1019" s="4">
        <v>59406</v>
      </c>
      <c r="L1019" s="4">
        <v>59198</v>
      </c>
      <c r="M1019" s="4">
        <v>58712</v>
      </c>
      <c r="N1019" s="4">
        <v>58520</v>
      </c>
      <c r="O1019" s="4">
        <v>59002</v>
      </c>
      <c r="P1019" s="3">
        <v>294838</v>
      </c>
    </row>
    <row r="1020" spans="1:16">
      <c r="B1020" s="4" t="s">
        <v>65</v>
      </c>
      <c r="D1020"/>
      <c r="N1020" s="3">
        <v>10734</v>
      </c>
      <c r="O1020" s="3">
        <v>1577.32</v>
      </c>
      <c r="P1020" s="3">
        <v>12311.32</v>
      </c>
    </row>
    <row r="1021" spans="1:16">
      <c r="B1021" s="4" t="s">
        <v>28</v>
      </c>
      <c r="D1021"/>
      <c r="K1021" s="3">
        <v>16096.62</v>
      </c>
      <c r="L1021" s="3">
        <v>16031.72</v>
      </c>
      <c r="M1021" s="3">
        <v>15880.09</v>
      </c>
      <c r="N1021" s="3">
        <v>15820.19</v>
      </c>
      <c r="O1021" s="3">
        <v>15970.57</v>
      </c>
      <c r="P1021" s="3">
        <v>79799.19</v>
      </c>
    </row>
    <row r="1022" spans="1:16">
      <c r="B1022" s="4" t="s">
        <v>29</v>
      </c>
      <c r="D1022"/>
      <c r="K1022" s="3">
        <v>148.72</v>
      </c>
      <c r="L1022" s="3">
        <v>148.72</v>
      </c>
      <c r="M1022" s="3">
        <v>148.72</v>
      </c>
      <c r="N1022" s="3">
        <v>148.72</v>
      </c>
      <c r="O1022" s="3">
        <v>148.72</v>
      </c>
      <c r="P1022" s="3">
        <v>743.6</v>
      </c>
    </row>
    <row r="1023" spans="1:16">
      <c r="B1023" s="4" t="s">
        <v>79</v>
      </c>
      <c r="D1023"/>
      <c r="K1023" s="3">
        <v>216</v>
      </c>
      <c r="L1023" s="3">
        <v>216</v>
      </c>
      <c r="M1023" s="3">
        <v>216</v>
      </c>
      <c r="N1023" s="3">
        <v>216</v>
      </c>
      <c r="O1023" s="3">
        <v>216</v>
      </c>
      <c r="P1023" s="3">
        <v>1080</v>
      </c>
    </row>
    <row r="1024" spans="1:16">
      <c r="B1024" s="4" t="s">
        <v>91</v>
      </c>
      <c r="D1024"/>
      <c r="K1024" s="3">
        <v>693</v>
      </c>
      <c r="L1024" s="3">
        <v>693</v>
      </c>
      <c r="M1024" s="3">
        <v>693</v>
      </c>
      <c r="N1024" s="3">
        <v>693</v>
      </c>
      <c r="O1024" s="3">
        <v>693</v>
      </c>
      <c r="P1024" s="3">
        <v>3465</v>
      </c>
    </row>
    <row r="1025" spans="1:16">
      <c r="B1025" s="9" t="s">
        <v>31</v>
      </c>
      <c r="D1025"/>
      <c r="K1025" s="4">
        <v>17154.34</v>
      </c>
      <c r="L1025" s="4">
        <v>17089.439999999999</v>
      </c>
      <c r="M1025" s="4">
        <v>16937.810000000001</v>
      </c>
      <c r="N1025" s="4">
        <v>27611.91</v>
      </c>
      <c r="O1025" s="4">
        <v>18605.61</v>
      </c>
      <c r="P1025" s="3">
        <v>97399.11</v>
      </c>
    </row>
    <row r="1026" spans="1:16">
      <c r="B1026" s="4" t="s">
        <v>32</v>
      </c>
      <c r="D1026"/>
      <c r="K1026" s="3">
        <v>590.11</v>
      </c>
      <c r="L1026" s="3">
        <v>588.45000000000005</v>
      </c>
      <c r="M1026" s="3">
        <v>584.55999999999995</v>
      </c>
      <c r="N1026" s="3">
        <v>583.02</v>
      </c>
      <c r="O1026" s="3">
        <v>586.88</v>
      </c>
      <c r="P1026" s="3">
        <v>2933.02</v>
      </c>
    </row>
    <row r="1027" spans="1:16">
      <c r="B1027" s="9" t="s">
        <v>33</v>
      </c>
      <c r="D1027"/>
      <c r="K1027" s="4">
        <v>590.11</v>
      </c>
      <c r="L1027" s="4">
        <v>588.45000000000005</v>
      </c>
      <c r="M1027" s="4">
        <v>584.55999999999995</v>
      </c>
      <c r="N1027" s="4">
        <v>583.02</v>
      </c>
      <c r="O1027" s="4">
        <v>586.88</v>
      </c>
      <c r="P1027" s="3">
        <v>2933.02</v>
      </c>
    </row>
    <row r="1028" spans="1:16">
      <c r="B1028" s="4" t="s">
        <v>34</v>
      </c>
      <c r="D1028"/>
      <c r="L1028" s="3">
        <v>42108.56</v>
      </c>
      <c r="N1028" s="3">
        <v>30908.09</v>
      </c>
      <c r="O1028" s="3">
        <v>40396.39</v>
      </c>
      <c r="P1028" s="3">
        <v>113413.04</v>
      </c>
    </row>
    <row r="1029" spans="1:16">
      <c r="A1029" s="9" t="s">
        <v>35</v>
      </c>
      <c r="D1029"/>
      <c r="L1029" s="4">
        <v>42108.56</v>
      </c>
      <c r="N1029" s="4">
        <v>30908.09</v>
      </c>
      <c r="O1029" s="4">
        <v>40396.39</v>
      </c>
      <c r="P1029" s="3">
        <v>113413.04</v>
      </c>
    </row>
    <row r="1030" spans="1:16">
      <c r="A1030" s="8" t="s">
        <v>140</v>
      </c>
      <c r="D1030"/>
    </row>
    <row r="1031" spans="1:16">
      <c r="B1031" s="4" t="s">
        <v>25</v>
      </c>
      <c r="D1031"/>
      <c r="M1031" s="3">
        <v>2500</v>
      </c>
      <c r="P1031" s="3">
        <v>2500</v>
      </c>
    </row>
    <row r="1032" spans="1:16">
      <c r="B1032" s="4" t="s">
        <v>96</v>
      </c>
      <c r="D1032"/>
      <c r="K1032" s="3">
        <v>4000</v>
      </c>
      <c r="L1032" s="3">
        <v>4000</v>
      </c>
      <c r="M1032" s="3">
        <v>4000</v>
      </c>
      <c r="N1032" s="3">
        <v>4000</v>
      </c>
      <c r="O1032" s="3">
        <v>4000</v>
      </c>
      <c r="P1032" s="3">
        <v>20000</v>
      </c>
    </row>
    <row r="1033" spans="1:16">
      <c r="B1033" s="4" t="s">
        <v>26</v>
      </c>
      <c r="D1033"/>
      <c r="K1033" s="3">
        <v>12500</v>
      </c>
      <c r="L1033" s="3">
        <v>12500</v>
      </c>
      <c r="M1033" s="3">
        <v>12500</v>
      </c>
      <c r="N1033" s="3">
        <v>12500</v>
      </c>
      <c r="O1033" s="3">
        <v>12500</v>
      </c>
      <c r="P1033" s="3">
        <v>62500</v>
      </c>
    </row>
    <row r="1034" spans="1:16">
      <c r="B1034" s="9" t="s">
        <v>27</v>
      </c>
      <c r="D1034"/>
      <c r="K1034" s="4">
        <v>16500</v>
      </c>
      <c r="L1034" s="4">
        <v>16500</v>
      </c>
      <c r="M1034" s="4">
        <v>19000</v>
      </c>
      <c r="N1034" s="4">
        <v>16500</v>
      </c>
      <c r="O1034" s="4">
        <v>16500</v>
      </c>
      <c r="P1034" s="3">
        <v>85000</v>
      </c>
    </row>
    <row r="1035" spans="1:16">
      <c r="B1035" s="4" t="s">
        <v>28</v>
      </c>
      <c r="D1035"/>
      <c r="K1035" s="3">
        <v>1799.34</v>
      </c>
      <c r="L1035" s="3">
        <v>1799.33</v>
      </c>
      <c r="M1035" s="3">
        <v>2449.33</v>
      </c>
      <c r="N1035" s="3">
        <v>1805.96</v>
      </c>
      <c r="O1035" s="3">
        <v>1802.33</v>
      </c>
      <c r="P1035" s="3">
        <v>9656.2900000000009</v>
      </c>
    </row>
    <row r="1036" spans="1:16">
      <c r="B1036" s="4" t="s">
        <v>29</v>
      </c>
      <c r="D1036"/>
      <c r="K1036" s="3">
        <v>125</v>
      </c>
      <c r="L1036" s="3">
        <v>125</v>
      </c>
      <c r="M1036" s="3">
        <v>148.72</v>
      </c>
      <c r="N1036" s="3">
        <v>125.25</v>
      </c>
      <c r="O1036" s="3">
        <v>125.12</v>
      </c>
      <c r="P1036" s="3">
        <v>649.09</v>
      </c>
    </row>
    <row r="1037" spans="1:16">
      <c r="B1037" s="4" t="s">
        <v>30</v>
      </c>
      <c r="D1037"/>
      <c r="N1037" s="3">
        <v>2000</v>
      </c>
      <c r="O1037" s="3">
        <v>2000</v>
      </c>
      <c r="P1037" s="3">
        <v>4000</v>
      </c>
    </row>
    <row r="1038" spans="1:16">
      <c r="B1038" s="9" t="s">
        <v>31</v>
      </c>
      <c r="D1038"/>
      <c r="K1038" s="4">
        <v>1924.34</v>
      </c>
      <c r="L1038" s="4">
        <v>1924.33</v>
      </c>
      <c r="M1038" s="4">
        <v>2598.0500000000002</v>
      </c>
      <c r="N1038" s="4">
        <v>3931.21</v>
      </c>
      <c r="O1038" s="4">
        <v>3927.45</v>
      </c>
      <c r="P1038" s="3">
        <v>14305.38</v>
      </c>
    </row>
    <row r="1039" spans="1:16">
      <c r="B1039" s="4" t="s">
        <v>32</v>
      </c>
      <c r="D1039"/>
      <c r="K1039" s="3">
        <v>165</v>
      </c>
      <c r="L1039" s="3">
        <v>165</v>
      </c>
      <c r="M1039" s="3">
        <v>190</v>
      </c>
      <c r="N1039" s="3">
        <v>165.25</v>
      </c>
      <c r="O1039" s="3">
        <v>165.12</v>
      </c>
      <c r="P1039" s="3">
        <v>850.37</v>
      </c>
    </row>
    <row r="1040" spans="1:16">
      <c r="B1040" s="9" t="s">
        <v>33</v>
      </c>
      <c r="D1040"/>
      <c r="K1040" s="4">
        <v>165</v>
      </c>
      <c r="L1040" s="4">
        <v>165</v>
      </c>
      <c r="M1040" s="4">
        <v>190</v>
      </c>
      <c r="N1040" s="4">
        <v>165.25</v>
      </c>
      <c r="O1040" s="4">
        <v>165.12</v>
      </c>
      <c r="P1040" s="3">
        <v>850.37</v>
      </c>
    </row>
    <row r="1041" spans="1:16">
      <c r="B1041" s="4" t="s">
        <v>34</v>
      </c>
      <c r="D1041"/>
      <c r="L1041" s="3">
        <v>14575.67</v>
      </c>
      <c r="N1041" s="3">
        <v>12568.79</v>
      </c>
      <c r="P1041" s="3">
        <v>27144.46</v>
      </c>
    </row>
    <row r="1042" spans="1:16">
      <c r="A1042" s="9" t="s">
        <v>35</v>
      </c>
      <c r="D1042"/>
      <c r="L1042" s="4">
        <v>14575.67</v>
      </c>
      <c r="N1042" s="4">
        <v>12568.79</v>
      </c>
      <c r="P1042" s="3">
        <v>27144.46</v>
      </c>
    </row>
    <row r="1043" spans="1:16">
      <c r="A1043" s="8" t="s">
        <v>141</v>
      </c>
      <c r="D1043"/>
    </row>
    <row r="1044" spans="1:16">
      <c r="B1044" s="4" t="s">
        <v>26</v>
      </c>
      <c r="D1044"/>
      <c r="K1044" s="3">
        <v>18000</v>
      </c>
      <c r="L1044" s="3">
        <v>18000</v>
      </c>
      <c r="M1044" s="3">
        <v>18000</v>
      </c>
      <c r="N1044" s="3">
        <v>18000</v>
      </c>
      <c r="O1044" s="3">
        <v>18000</v>
      </c>
      <c r="P1044" s="3">
        <v>90000</v>
      </c>
    </row>
    <row r="1045" spans="1:16">
      <c r="B1045" s="4" t="s">
        <v>43</v>
      </c>
      <c r="D1045"/>
      <c r="K1045" s="3">
        <v>1000</v>
      </c>
      <c r="L1045" s="3">
        <v>1000</v>
      </c>
      <c r="M1045" s="3">
        <v>1000</v>
      </c>
      <c r="N1045" s="3">
        <v>1000</v>
      </c>
      <c r="O1045" s="3">
        <v>1000</v>
      </c>
      <c r="P1045" s="3">
        <v>5000</v>
      </c>
    </row>
    <row r="1046" spans="1:16">
      <c r="B1046" s="4" t="s">
        <v>74</v>
      </c>
      <c r="D1046"/>
      <c r="K1046" s="3">
        <v>1770</v>
      </c>
      <c r="L1046" s="3">
        <v>1788</v>
      </c>
      <c r="M1046" s="3">
        <v>2562</v>
      </c>
      <c r="N1046" s="3">
        <v>1848</v>
      </c>
      <c r="O1046" s="3">
        <v>1926</v>
      </c>
      <c r="P1046" s="3">
        <v>9894</v>
      </c>
    </row>
    <row r="1047" spans="1:16">
      <c r="B1047" s="4" t="s">
        <v>63</v>
      </c>
      <c r="D1047"/>
      <c r="K1047" s="3">
        <v>3000</v>
      </c>
      <c r="L1047" s="3">
        <v>3000</v>
      </c>
      <c r="M1047" s="3">
        <v>3000</v>
      </c>
      <c r="N1047" s="3">
        <v>3000</v>
      </c>
      <c r="O1047" s="3">
        <v>3000</v>
      </c>
      <c r="P1047" s="3">
        <v>15000</v>
      </c>
    </row>
    <row r="1048" spans="1:16">
      <c r="B1048" s="9" t="s">
        <v>27</v>
      </c>
      <c r="D1048"/>
      <c r="K1048" s="4">
        <v>23770</v>
      </c>
      <c r="L1048" s="4">
        <v>23788</v>
      </c>
      <c r="M1048" s="4">
        <v>24562</v>
      </c>
      <c r="N1048" s="4">
        <v>23848</v>
      </c>
      <c r="O1048" s="4">
        <v>23926</v>
      </c>
      <c r="P1048" s="3">
        <v>119894</v>
      </c>
    </row>
    <row r="1049" spans="1:16">
      <c r="B1049" s="4" t="s">
        <v>28</v>
      </c>
      <c r="D1049"/>
      <c r="K1049" s="3">
        <v>3597.5</v>
      </c>
      <c r="L1049" s="3">
        <v>3601.24</v>
      </c>
      <c r="M1049" s="3">
        <v>3762.23</v>
      </c>
      <c r="N1049" s="3">
        <v>3613.71</v>
      </c>
      <c r="O1049" s="3">
        <v>3629.94</v>
      </c>
      <c r="P1049" s="3">
        <v>18204.62</v>
      </c>
    </row>
    <row r="1050" spans="1:16">
      <c r="B1050" s="4" t="s">
        <v>29</v>
      </c>
      <c r="D1050"/>
      <c r="K1050" s="3">
        <v>148.72</v>
      </c>
      <c r="L1050" s="3">
        <v>148.72</v>
      </c>
      <c r="M1050" s="3">
        <v>148.72</v>
      </c>
      <c r="N1050" s="3">
        <v>148.72</v>
      </c>
      <c r="O1050" s="3">
        <v>148.72</v>
      </c>
      <c r="P1050" s="3">
        <v>743.6</v>
      </c>
    </row>
    <row r="1051" spans="1:16">
      <c r="B1051" s="9" t="s">
        <v>31</v>
      </c>
      <c r="D1051"/>
      <c r="K1051" s="4">
        <v>3746.22</v>
      </c>
      <c r="L1051" s="4">
        <v>3749.96</v>
      </c>
      <c r="M1051" s="4">
        <v>3910.95</v>
      </c>
      <c r="N1051" s="4">
        <v>3762.43</v>
      </c>
      <c r="O1051" s="4">
        <v>3778.66</v>
      </c>
      <c r="P1051" s="3">
        <v>18948.22</v>
      </c>
    </row>
    <row r="1052" spans="1:16">
      <c r="B1052" s="4" t="s">
        <v>32</v>
      </c>
      <c r="D1052"/>
      <c r="K1052" s="3">
        <v>234.16</v>
      </c>
      <c r="L1052" s="3">
        <v>234.3</v>
      </c>
      <c r="M1052" s="3">
        <v>240.5</v>
      </c>
      <c r="N1052" s="3">
        <v>234.78</v>
      </c>
      <c r="O1052" s="3">
        <v>235.41</v>
      </c>
      <c r="P1052" s="3">
        <v>1179.1500000000001</v>
      </c>
    </row>
    <row r="1053" spans="1:16">
      <c r="B1053" s="9" t="s">
        <v>33</v>
      </c>
      <c r="D1053"/>
      <c r="K1053" s="4">
        <v>234.16</v>
      </c>
      <c r="L1053" s="4">
        <v>234.3</v>
      </c>
      <c r="M1053" s="4">
        <v>240.5</v>
      </c>
      <c r="N1053" s="4">
        <v>234.78</v>
      </c>
      <c r="O1053" s="4">
        <v>235.41</v>
      </c>
      <c r="P1053" s="3">
        <v>1179.1500000000001</v>
      </c>
    </row>
    <row r="1054" spans="1:16">
      <c r="B1054" s="4" t="s">
        <v>34</v>
      </c>
      <c r="D1054"/>
      <c r="L1054" s="3">
        <v>20038.04</v>
      </c>
      <c r="N1054" s="3">
        <v>20085.57</v>
      </c>
      <c r="O1054" s="3">
        <v>20147.34</v>
      </c>
      <c r="P1054" s="3">
        <v>60270.95</v>
      </c>
    </row>
    <row r="1055" spans="1:16">
      <c r="A1055" s="9" t="s">
        <v>35</v>
      </c>
      <c r="D1055"/>
      <c r="L1055" s="4">
        <v>20038.04</v>
      </c>
      <c r="N1055" s="4">
        <v>20085.57</v>
      </c>
      <c r="O1055" s="4">
        <v>20147.34</v>
      </c>
      <c r="P1055" s="3">
        <v>60270.95</v>
      </c>
    </row>
    <row r="1056" spans="1:16">
      <c r="A1056" s="8" t="s">
        <v>142</v>
      </c>
      <c r="D1056"/>
    </row>
    <row r="1057" spans="1:16">
      <c r="B1057" s="4" t="s">
        <v>67</v>
      </c>
      <c r="D1057"/>
      <c r="L1057" s="3">
        <v>3018.75</v>
      </c>
      <c r="P1057" s="3">
        <v>3018.75</v>
      </c>
    </row>
    <row r="1058" spans="1:16">
      <c r="A1058" s="10" t="s">
        <v>40</v>
      </c>
      <c r="D1058"/>
    </row>
    <row r="1059" spans="1:16" ht="18">
      <c r="D1059"/>
      <c r="H1059" s="2" t="s">
        <v>0</v>
      </c>
      <c r="M1059" s="3" t="s">
        <v>1</v>
      </c>
      <c r="N1059" s="4" t="s">
        <v>2</v>
      </c>
      <c r="P1059" s="4" t="s">
        <v>3</v>
      </c>
    </row>
    <row r="1060" spans="1:16" ht="25.2">
      <c r="D1060"/>
      <c r="F1060" s="5" t="s">
        <v>4</v>
      </c>
      <c r="O1060" s="3" t="s">
        <v>5</v>
      </c>
      <c r="P1060" s="4">
        <v>24</v>
      </c>
    </row>
    <row r="1061" spans="1:16">
      <c r="A1061" s="6" t="s">
        <v>6</v>
      </c>
      <c r="B1061" s="6" t="s">
        <v>7</v>
      </c>
      <c r="D1061" s="3" t="s">
        <v>8</v>
      </c>
      <c r="E1061" s="3" t="s">
        <v>9</v>
      </c>
      <c r="F1061" s="3" t="s">
        <v>10</v>
      </c>
      <c r="G1061" s="3" t="s">
        <v>11</v>
      </c>
      <c r="H1061" s="3" t="s">
        <v>12</v>
      </c>
      <c r="I1061" s="3" t="s">
        <v>13</v>
      </c>
      <c r="J1061" s="3" t="s">
        <v>14</v>
      </c>
      <c r="K1061" s="3" t="s">
        <v>15</v>
      </c>
      <c r="L1061" s="3" t="s">
        <v>16</v>
      </c>
      <c r="M1061" s="3" t="s">
        <v>17</v>
      </c>
      <c r="N1061" s="3" t="s">
        <v>18</v>
      </c>
      <c r="O1061" s="3" t="s">
        <v>19</v>
      </c>
      <c r="P1061" s="3" t="s">
        <v>20</v>
      </c>
    </row>
    <row r="1062" spans="1:16">
      <c r="B1062" s="9" t="s">
        <v>27</v>
      </c>
      <c r="D1062"/>
      <c r="L1062" s="4">
        <v>3018.75</v>
      </c>
      <c r="P1062" s="3">
        <v>3018.75</v>
      </c>
    </row>
    <row r="1063" spans="1:16">
      <c r="B1063" s="4" t="s">
        <v>28</v>
      </c>
      <c r="D1063"/>
      <c r="L1063" s="3">
        <v>543.38</v>
      </c>
      <c r="P1063" s="3">
        <v>543.38</v>
      </c>
    </row>
    <row r="1064" spans="1:16">
      <c r="B1064" s="9" t="s">
        <v>31</v>
      </c>
      <c r="D1064"/>
      <c r="L1064" s="4">
        <v>543.38</v>
      </c>
      <c r="P1064" s="3">
        <v>543.38</v>
      </c>
    </row>
    <row r="1065" spans="1:16">
      <c r="B1065" s="4" t="s">
        <v>32</v>
      </c>
      <c r="D1065"/>
      <c r="L1065" s="3">
        <v>30.19</v>
      </c>
      <c r="P1065" s="3">
        <v>30.19</v>
      </c>
    </row>
    <row r="1066" spans="1:16">
      <c r="B1066" s="9" t="s">
        <v>33</v>
      </c>
      <c r="D1066"/>
      <c r="L1066" s="4">
        <v>30.19</v>
      </c>
      <c r="P1066" s="3">
        <v>30.19</v>
      </c>
    </row>
    <row r="1067" spans="1:16">
      <c r="B1067" s="4" t="s">
        <v>34</v>
      </c>
      <c r="D1067"/>
      <c r="L1067" s="3">
        <v>2475.37</v>
      </c>
      <c r="P1067" s="3">
        <v>2475.37</v>
      </c>
    </row>
    <row r="1068" spans="1:16">
      <c r="B1068" s="9" t="s">
        <v>35</v>
      </c>
      <c r="D1068"/>
      <c r="L1068" s="4">
        <v>2475.37</v>
      </c>
      <c r="P1068" s="3">
        <v>2475.37</v>
      </c>
    </row>
    <row r="1069" spans="1:16">
      <c r="A1069" s="8" t="s">
        <v>143</v>
      </c>
      <c r="D1069"/>
    </row>
    <row r="1070" spans="1:16">
      <c r="B1070" s="4" t="s">
        <v>98</v>
      </c>
      <c r="D1070"/>
      <c r="K1070" s="3">
        <v>1500</v>
      </c>
      <c r="L1070" s="3">
        <v>2500</v>
      </c>
      <c r="M1070" s="3">
        <v>1500</v>
      </c>
      <c r="N1070" s="3">
        <v>1000</v>
      </c>
      <c r="P1070" s="3">
        <v>6500</v>
      </c>
    </row>
    <row r="1071" spans="1:16">
      <c r="B1071" s="4" t="s">
        <v>96</v>
      </c>
      <c r="D1071"/>
      <c r="K1071" s="3">
        <v>13000</v>
      </c>
      <c r="L1071" s="3">
        <v>13000</v>
      </c>
      <c r="M1071" s="3">
        <v>13000</v>
      </c>
      <c r="N1071" s="3">
        <v>13000</v>
      </c>
      <c r="O1071" s="3">
        <v>13000</v>
      </c>
      <c r="P1071" s="3">
        <v>65000</v>
      </c>
    </row>
    <row r="1072" spans="1:16">
      <c r="B1072" s="4" t="s">
        <v>26</v>
      </c>
      <c r="D1072"/>
      <c r="K1072" s="3">
        <v>18000</v>
      </c>
      <c r="L1072" s="3">
        <v>18000</v>
      </c>
      <c r="M1072" s="3">
        <v>18000</v>
      </c>
      <c r="N1072" s="3">
        <v>18000</v>
      </c>
      <c r="O1072" s="3">
        <v>18000</v>
      </c>
      <c r="P1072" s="3">
        <v>90000</v>
      </c>
    </row>
    <row r="1073" spans="1:16">
      <c r="B1073" s="4" t="s">
        <v>43</v>
      </c>
      <c r="D1073"/>
      <c r="K1073" s="3">
        <v>699</v>
      </c>
      <c r="L1073" s="3">
        <v>699</v>
      </c>
      <c r="M1073" s="3">
        <v>699</v>
      </c>
      <c r="N1073" s="3">
        <v>699</v>
      </c>
      <c r="O1073" s="3">
        <v>699</v>
      </c>
      <c r="P1073" s="3">
        <v>3495</v>
      </c>
    </row>
    <row r="1074" spans="1:16">
      <c r="B1074" s="4" t="s">
        <v>74</v>
      </c>
      <c r="D1074"/>
      <c r="K1074" s="3">
        <v>5918</v>
      </c>
      <c r="L1074" s="3">
        <v>3104</v>
      </c>
      <c r="M1074" s="3">
        <v>2114</v>
      </c>
      <c r="N1074" s="3">
        <v>6286</v>
      </c>
      <c r="O1074" s="3">
        <v>2902</v>
      </c>
      <c r="P1074" s="3">
        <v>20324</v>
      </c>
    </row>
    <row r="1075" spans="1:16">
      <c r="B1075" s="9" t="s">
        <v>27</v>
      </c>
      <c r="D1075"/>
      <c r="K1075" s="4">
        <v>39117</v>
      </c>
      <c r="L1075" s="4">
        <v>37303</v>
      </c>
      <c r="M1075" s="4">
        <v>35313</v>
      </c>
      <c r="N1075" s="4">
        <v>38985</v>
      </c>
      <c r="O1075" s="4">
        <v>34601</v>
      </c>
      <c r="P1075" s="3">
        <v>185319</v>
      </c>
    </row>
    <row r="1076" spans="1:16">
      <c r="B1076" s="4" t="s">
        <v>28</v>
      </c>
      <c r="D1076"/>
      <c r="K1076" s="3">
        <v>7994.32</v>
      </c>
      <c r="L1076" s="3">
        <v>7606.44</v>
      </c>
      <c r="M1076" s="3">
        <v>7050.92</v>
      </c>
      <c r="N1076" s="3">
        <v>8101.91</v>
      </c>
      <c r="O1076" s="3">
        <v>6752</v>
      </c>
      <c r="P1076" s="3">
        <v>37505.589999999997</v>
      </c>
    </row>
    <row r="1077" spans="1:16">
      <c r="B1077" s="4" t="s">
        <v>29</v>
      </c>
      <c r="D1077"/>
      <c r="K1077" s="3">
        <v>148.72</v>
      </c>
      <c r="L1077" s="3">
        <v>148.72</v>
      </c>
      <c r="M1077" s="3">
        <v>148.72</v>
      </c>
      <c r="N1077" s="3">
        <v>148.72</v>
      </c>
      <c r="O1077" s="3">
        <v>148.72</v>
      </c>
      <c r="P1077" s="3">
        <v>743.6</v>
      </c>
    </row>
    <row r="1078" spans="1:16">
      <c r="B1078" s="9" t="s">
        <v>31</v>
      </c>
      <c r="D1078"/>
      <c r="K1078" s="4">
        <v>8143.04</v>
      </c>
      <c r="L1078" s="4">
        <v>7755.16</v>
      </c>
      <c r="M1078" s="4">
        <v>7199.64</v>
      </c>
      <c r="N1078" s="4">
        <v>8250.6299999999992</v>
      </c>
      <c r="O1078" s="4">
        <v>6900.72</v>
      </c>
      <c r="P1078" s="3">
        <v>38249.19</v>
      </c>
    </row>
    <row r="1079" spans="1:16">
      <c r="B1079" s="4" t="s">
        <v>32</v>
      </c>
      <c r="D1079"/>
      <c r="K1079" s="3">
        <v>379.33</v>
      </c>
      <c r="L1079" s="3">
        <v>366.82</v>
      </c>
      <c r="M1079" s="3">
        <v>348.9</v>
      </c>
      <c r="N1079" s="3">
        <v>377.28</v>
      </c>
      <c r="O1079" s="3">
        <v>340.21</v>
      </c>
      <c r="P1079" s="3">
        <v>1812.54</v>
      </c>
    </row>
    <row r="1080" spans="1:16">
      <c r="B1080" s="9" t="s">
        <v>33</v>
      </c>
      <c r="D1080"/>
      <c r="K1080" s="4">
        <v>379.33</v>
      </c>
      <c r="L1080" s="4">
        <v>366.82</v>
      </c>
      <c r="M1080" s="4">
        <v>348.9</v>
      </c>
      <c r="N1080" s="4">
        <v>377.28</v>
      </c>
      <c r="O1080" s="4">
        <v>340.21</v>
      </c>
      <c r="P1080" s="3">
        <v>1812.54</v>
      </c>
    </row>
    <row r="1081" spans="1:16">
      <c r="B1081" s="4" t="s">
        <v>34</v>
      </c>
      <c r="D1081"/>
      <c r="L1081" s="3">
        <v>29547.84</v>
      </c>
      <c r="N1081" s="3">
        <v>30734.37</v>
      </c>
      <c r="O1081" s="3">
        <v>27700.28</v>
      </c>
      <c r="P1081" s="3">
        <v>87982.49</v>
      </c>
    </row>
    <row r="1082" spans="1:16">
      <c r="B1082" s="9" t="s">
        <v>35</v>
      </c>
      <c r="D1082"/>
      <c r="L1082" s="4">
        <v>29547.84</v>
      </c>
      <c r="N1082" s="4">
        <v>30734.37</v>
      </c>
      <c r="O1082" s="4">
        <v>27700.28</v>
      </c>
      <c r="P1082" s="3">
        <v>87982.49</v>
      </c>
    </row>
    <row r="1083" spans="1:16">
      <c r="A1083" s="8" t="s">
        <v>144</v>
      </c>
      <c r="D1083"/>
    </row>
    <row r="1084" spans="1:16">
      <c r="B1084" s="4" t="s">
        <v>39</v>
      </c>
      <c r="D1084"/>
      <c r="L1084" s="3">
        <v>252</v>
      </c>
      <c r="O1084" s="3">
        <v>378</v>
      </c>
      <c r="P1084" s="3">
        <v>630</v>
      </c>
    </row>
    <row r="1085" spans="1:16">
      <c r="B1085" s="4" t="s">
        <v>96</v>
      </c>
      <c r="D1085"/>
      <c r="K1085" s="3">
        <v>4000</v>
      </c>
      <c r="L1085" s="3">
        <v>4000</v>
      </c>
      <c r="M1085" s="3">
        <v>4000</v>
      </c>
      <c r="N1085" s="3">
        <v>1738.81</v>
      </c>
      <c r="P1085" s="3">
        <v>13738.81</v>
      </c>
    </row>
    <row r="1086" spans="1:16">
      <c r="B1086" s="4" t="s">
        <v>26</v>
      </c>
      <c r="D1086"/>
      <c r="K1086" s="3">
        <v>8000</v>
      </c>
      <c r="L1086" s="3">
        <v>8000</v>
      </c>
      <c r="M1086" s="3">
        <v>8000</v>
      </c>
      <c r="N1086" s="3">
        <v>8000</v>
      </c>
      <c r="O1086" s="3">
        <v>8000</v>
      </c>
      <c r="P1086" s="3">
        <v>40000</v>
      </c>
    </row>
    <row r="1087" spans="1:16">
      <c r="B1087" s="9" t="s">
        <v>27</v>
      </c>
      <c r="D1087"/>
      <c r="K1087" s="4">
        <v>12000</v>
      </c>
      <c r="L1087" s="4">
        <v>12252</v>
      </c>
      <c r="M1087" s="4">
        <v>12000</v>
      </c>
      <c r="N1087" s="4">
        <v>9738.81</v>
      </c>
      <c r="O1087" s="4">
        <v>8378</v>
      </c>
      <c r="P1087" s="3">
        <v>54368.81</v>
      </c>
    </row>
    <row r="1088" spans="1:16">
      <c r="B1088" s="4" t="s">
        <v>89</v>
      </c>
      <c r="D1088"/>
      <c r="N1088" s="3">
        <v>150</v>
      </c>
      <c r="O1088" s="3">
        <v>150</v>
      </c>
      <c r="P1088" s="3">
        <v>300</v>
      </c>
    </row>
    <row r="1089" spans="1:16">
      <c r="B1089" s="4" t="s">
        <v>28</v>
      </c>
      <c r="D1089"/>
      <c r="K1089" s="3">
        <v>975</v>
      </c>
      <c r="L1089" s="3">
        <v>975</v>
      </c>
      <c r="M1089" s="3">
        <v>975</v>
      </c>
      <c r="N1089" s="3">
        <v>567.98</v>
      </c>
      <c r="O1089" s="3">
        <v>255</v>
      </c>
      <c r="P1089" s="3">
        <v>3747.98</v>
      </c>
    </row>
    <row r="1090" spans="1:16">
      <c r="B1090" s="4" t="s">
        <v>29</v>
      </c>
      <c r="D1090"/>
      <c r="K1090" s="3">
        <v>80</v>
      </c>
      <c r="L1090" s="3">
        <v>80</v>
      </c>
      <c r="M1090" s="3">
        <v>80</v>
      </c>
      <c r="N1090" s="3">
        <v>80</v>
      </c>
      <c r="O1090" s="3">
        <v>80</v>
      </c>
      <c r="P1090" s="3">
        <v>400</v>
      </c>
    </row>
    <row r="1091" spans="1:16">
      <c r="B1091" s="9" t="s">
        <v>31</v>
      </c>
      <c r="D1091"/>
      <c r="K1091" s="4">
        <v>1055</v>
      </c>
      <c r="L1091" s="4">
        <v>1055</v>
      </c>
      <c r="M1091" s="4">
        <v>1055</v>
      </c>
      <c r="N1091" s="4">
        <v>797.98</v>
      </c>
      <c r="O1091" s="4">
        <v>485</v>
      </c>
      <c r="P1091" s="3">
        <v>4447.9799999999996</v>
      </c>
    </row>
    <row r="1092" spans="1:16">
      <c r="B1092" s="4" t="s">
        <v>32</v>
      </c>
      <c r="D1092"/>
      <c r="K1092" s="3">
        <v>120</v>
      </c>
      <c r="L1092" s="3">
        <v>120</v>
      </c>
      <c r="M1092" s="3">
        <v>120</v>
      </c>
      <c r="N1092" s="3">
        <v>97.39</v>
      </c>
      <c r="O1092" s="3">
        <v>80</v>
      </c>
      <c r="P1092" s="3">
        <v>537.39</v>
      </c>
    </row>
    <row r="1093" spans="1:16">
      <c r="B1093" s="9" t="s">
        <v>33</v>
      </c>
      <c r="D1093"/>
      <c r="K1093" s="4">
        <v>120</v>
      </c>
      <c r="L1093" s="4">
        <v>120</v>
      </c>
      <c r="M1093" s="4">
        <v>120</v>
      </c>
      <c r="N1093" s="4">
        <v>97.39</v>
      </c>
      <c r="O1093" s="4">
        <v>80</v>
      </c>
      <c r="P1093" s="3">
        <v>537.39</v>
      </c>
    </row>
    <row r="1094" spans="1:16">
      <c r="B1094" s="4" t="s">
        <v>34</v>
      </c>
      <c r="D1094"/>
      <c r="L1094" s="3">
        <v>11197</v>
      </c>
      <c r="N1094" s="3">
        <v>8940.83</v>
      </c>
      <c r="O1094" s="3">
        <v>7893</v>
      </c>
      <c r="P1094" s="3">
        <v>28030.83</v>
      </c>
    </row>
    <row r="1095" spans="1:16">
      <c r="B1095" s="9" t="s">
        <v>35</v>
      </c>
      <c r="D1095"/>
      <c r="L1095" s="4">
        <v>11197</v>
      </c>
      <c r="N1095" s="4">
        <v>8940.83</v>
      </c>
      <c r="O1095" s="4">
        <v>7893</v>
      </c>
      <c r="P1095" s="3">
        <v>28030.83</v>
      </c>
    </row>
    <row r="1096" spans="1:16">
      <c r="A1096" s="8" t="s">
        <v>145</v>
      </c>
      <c r="D1096"/>
    </row>
    <row r="1097" spans="1:16">
      <c r="B1097" s="4" t="s">
        <v>68</v>
      </c>
      <c r="D1097"/>
      <c r="K1097" s="3">
        <v>1182.6600000000001</v>
      </c>
      <c r="L1097" s="3">
        <v>711.74</v>
      </c>
      <c r="M1097" s="3">
        <v>700.33</v>
      </c>
      <c r="N1097" s="3">
        <v>786.65</v>
      </c>
      <c r="O1097" s="3">
        <v>500.12</v>
      </c>
      <c r="P1097" s="3">
        <v>3881.5</v>
      </c>
    </row>
    <row r="1098" spans="1:16">
      <c r="B1098" s="4" t="s">
        <v>26</v>
      </c>
      <c r="D1098"/>
      <c r="K1098" s="3">
        <v>4761.6400000000003</v>
      </c>
      <c r="L1098" s="3">
        <v>5500</v>
      </c>
      <c r="M1098" s="3">
        <v>5500</v>
      </c>
      <c r="N1098" s="3">
        <v>5500</v>
      </c>
      <c r="O1098" s="3">
        <v>5500</v>
      </c>
      <c r="P1098" s="3">
        <v>26761.64</v>
      </c>
    </row>
    <row r="1099" spans="1:16">
      <c r="B1099" s="4" t="s">
        <v>43</v>
      </c>
      <c r="D1099"/>
      <c r="K1099" s="3">
        <v>350</v>
      </c>
      <c r="P1099" s="3">
        <v>350</v>
      </c>
    </row>
    <row r="1100" spans="1:16">
      <c r="B1100" s="4" t="s">
        <v>63</v>
      </c>
      <c r="D1100"/>
      <c r="K1100" s="3">
        <v>1470</v>
      </c>
      <c r="L1100" s="3">
        <v>2000</v>
      </c>
      <c r="M1100" s="3">
        <v>2000</v>
      </c>
      <c r="N1100" s="3">
        <v>2000</v>
      </c>
      <c r="O1100" s="3">
        <v>1600</v>
      </c>
      <c r="P1100" s="3">
        <v>9070</v>
      </c>
    </row>
    <row r="1101" spans="1:16">
      <c r="B1101" s="9" t="s">
        <v>27</v>
      </c>
      <c r="D1101"/>
      <c r="K1101" s="4">
        <v>7764.3</v>
      </c>
      <c r="L1101" s="4">
        <v>8211.74</v>
      </c>
      <c r="M1101" s="4">
        <v>8200.33</v>
      </c>
      <c r="N1101" s="4">
        <v>8286.65</v>
      </c>
      <c r="O1101" s="4">
        <v>7600.12</v>
      </c>
      <c r="P1101" s="3">
        <v>40063.14</v>
      </c>
    </row>
    <row r="1102" spans="1:16">
      <c r="B1102" s="4" t="s">
        <v>28</v>
      </c>
      <c r="D1102"/>
      <c r="K1102" s="3">
        <v>212.58</v>
      </c>
      <c r="L1102" s="3">
        <v>293.11</v>
      </c>
      <c r="M1102" s="3">
        <v>291.06</v>
      </c>
      <c r="N1102" s="3">
        <v>306.60000000000002</v>
      </c>
      <c r="O1102" s="3">
        <v>183.02</v>
      </c>
      <c r="P1102" s="3">
        <v>1286.3699999999999</v>
      </c>
    </row>
    <row r="1103" spans="1:16">
      <c r="B1103" s="4" t="s">
        <v>29</v>
      </c>
      <c r="D1103"/>
      <c r="K1103" s="3">
        <v>65.819999999999993</v>
      </c>
      <c r="L1103" s="3">
        <v>75</v>
      </c>
      <c r="M1103" s="3">
        <v>75</v>
      </c>
      <c r="N1103" s="3">
        <v>75</v>
      </c>
      <c r="O1103" s="3">
        <v>71</v>
      </c>
      <c r="P1103" s="3">
        <v>361.82</v>
      </c>
    </row>
    <row r="1104" spans="1:16">
      <c r="A1104" s="10" t="s">
        <v>40</v>
      </c>
    </row>
    <row r="1105" spans="1:16" ht="18">
      <c r="H1105" s="2" t="s">
        <v>0</v>
      </c>
      <c r="M1105" s="3" t="s">
        <v>1</v>
      </c>
      <c r="N1105" s="4" t="s">
        <v>2</v>
      </c>
      <c r="P1105" s="4" t="s">
        <v>3</v>
      </c>
    </row>
    <row r="1106" spans="1:16" ht="25.2">
      <c r="F1106" s="5" t="s">
        <v>4</v>
      </c>
      <c r="O1106" s="3" t="s">
        <v>5</v>
      </c>
      <c r="P1106" s="4">
        <v>25</v>
      </c>
    </row>
    <row r="1107" spans="1:16">
      <c r="A1107" s="6" t="s">
        <v>6</v>
      </c>
      <c r="B1107" s="6" t="s">
        <v>7</v>
      </c>
      <c r="D1107" s="3" t="s">
        <v>8</v>
      </c>
      <c r="E1107" s="3" t="s">
        <v>9</v>
      </c>
      <c r="F1107" s="3" t="s">
        <v>10</v>
      </c>
      <c r="G1107" s="3" t="s">
        <v>11</v>
      </c>
      <c r="H1107" s="3" t="s">
        <v>12</v>
      </c>
      <c r="I1107" s="3" t="s">
        <v>13</v>
      </c>
      <c r="J1107" s="3" t="s">
        <v>14</v>
      </c>
      <c r="K1107" s="3" t="s">
        <v>15</v>
      </c>
      <c r="L1107" s="3" t="s">
        <v>16</v>
      </c>
      <c r="M1107" s="3" t="s">
        <v>17</v>
      </c>
      <c r="N1107" s="3" t="s">
        <v>18</v>
      </c>
      <c r="O1107" s="3" t="s">
        <v>19</v>
      </c>
      <c r="P1107" s="3" t="s">
        <v>20</v>
      </c>
    </row>
    <row r="1108" spans="1:16">
      <c r="B1108" s="9" t="s">
        <v>31</v>
      </c>
      <c r="K1108" s="4">
        <v>278.39999999999998</v>
      </c>
      <c r="L1108" s="4">
        <v>368.11</v>
      </c>
      <c r="M1108" s="4">
        <v>366.06</v>
      </c>
      <c r="N1108" s="4">
        <v>381.6</v>
      </c>
      <c r="O1108" s="4">
        <v>254.02</v>
      </c>
      <c r="P1108" s="3">
        <v>1648.19</v>
      </c>
    </row>
    <row r="1109" spans="1:16">
      <c r="C1109" s="4" t="s">
        <v>32</v>
      </c>
      <c r="K1109" s="3">
        <v>77.64</v>
      </c>
      <c r="L1109" s="3">
        <v>82.12</v>
      </c>
      <c r="M1109" s="3">
        <v>82</v>
      </c>
      <c r="N1109" s="3">
        <v>82.87</v>
      </c>
      <c r="O1109" s="3">
        <v>76</v>
      </c>
      <c r="P1109" s="3">
        <v>400.63</v>
      </c>
    </row>
    <row r="1110" spans="1:16">
      <c r="B1110" s="9" t="s">
        <v>33</v>
      </c>
      <c r="K1110" s="4">
        <v>77.64</v>
      </c>
      <c r="L1110" s="4">
        <v>82.12</v>
      </c>
      <c r="M1110" s="4">
        <v>82</v>
      </c>
      <c r="N1110" s="4">
        <v>82.87</v>
      </c>
      <c r="O1110" s="4">
        <v>76</v>
      </c>
      <c r="P1110" s="3">
        <v>400.63</v>
      </c>
    </row>
    <row r="1111" spans="1:16">
      <c r="B1111" s="4" t="s">
        <v>34</v>
      </c>
      <c r="L1111" s="3">
        <v>7843.63</v>
      </c>
      <c r="N1111" s="3">
        <v>7905.05</v>
      </c>
      <c r="O1111" s="3">
        <v>7346.1</v>
      </c>
      <c r="P1111" s="3">
        <v>23094.78</v>
      </c>
    </row>
    <row r="1112" spans="1:16">
      <c r="B1112" s="9" t="s">
        <v>35</v>
      </c>
      <c r="L1112" s="4">
        <v>7843.63</v>
      </c>
      <c r="N1112" s="4">
        <v>7905.05</v>
      </c>
      <c r="O1112" s="4">
        <v>7346.1</v>
      </c>
      <c r="P1112" s="3">
        <v>23094.78</v>
      </c>
    </row>
    <row r="1113" spans="1:16">
      <c r="A1113" s="8" t="s">
        <v>146</v>
      </c>
    </row>
    <row r="1114" spans="1:16">
      <c r="B1114" s="4" t="s">
        <v>67</v>
      </c>
      <c r="L1114" s="3">
        <v>1764.58</v>
      </c>
      <c r="M1114" s="3">
        <v>187.5</v>
      </c>
      <c r="N1114" s="3">
        <v>1125</v>
      </c>
      <c r="O1114" s="3">
        <v>656.25</v>
      </c>
      <c r="P1114" s="3">
        <v>3733.33</v>
      </c>
    </row>
    <row r="1115" spans="1:16">
      <c r="B1115" s="4" t="s">
        <v>26</v>
      </c>
      <c r="K1115" s="3">
        <v>8000</v>
      </c>
      <c r="L1115" s="3">
        <v>8000</v>
      </c>
      <c r="M1115" s="3">
        <v>8000</v>
      </c>
      <c r="N1115" s="3">
        <v>8000</v>
      </c>
      <c r="O1115" s="3">
        <v>8000</v>
      </c>
      <c r="P1115" s="3">
        <v>40000</v>
      </c>
    </row>
    <row r="1116" spans="1:16">
      <c r="B1116" s="9" t="s">
        <v>27</v>
      </c>
      <c r="K1116" s="4">
        <v>8000</v>
      </c>
      <c r="L1116" s="4">
        <v>9764.58</v>
      </c>
      <c r="M1116" s="4">
        <v>8187.5</v>
      </c>
      <c r="N1116" s="4">
        <v>9125</v>
      </c>
      <c r="O1116" s="4">
        <v>8656.25</v>
      </c>
      <c r="P1116" s="3">
        <v>43733.33</v>
      </c>
    </row>
    <row r="1117" spans="1:16">
      <c r="B1117" s="4" t="s">
        <v>28</v>
      </c>
      <c r="K1117" s="3">
        <v>255</v>
      </c>
      <c r="L1117" s="3">
        <v>572.63</v>
      </c>
      <c r="M1117" s="3">
        <v>288.74</v>
      </c>
      <c r="N1117" s="3">
        <v>457.5</v>
      </c>
      <c r="O1117" s="3">
        <v>373.13</v>
      </c>
      <c r="P1117" s="3">
        <v>1947</v>
      </c>
    </row>
    <row r="1118" spans="1:16">
      <c r="B1118" s="4" t="s">
        <v>29</v>
      </c>
      <c r="K1118" s="3">
        <v>80</v>
      </c>
      <c r="L1118" s="3">
        <v>80</v>
      </c>
      <c r="M1118" s="3">
        <v>80</v>
      </c>
      <c r="N1118" s="3">
        <v>80</v>
      </c>
      <c r="O1118" s="3">
        <v>80</v>
      </c>
      <c r="P1118" s="3">
        <v>400</v>
      </c>
    </row>
    <row r="1119" spans="1:16">
      <c r="B1119" s="9" t="s">
        <v>31</v>
      </c>
      <c r="K1119" s="4">
        <v>335</v>
      </c>
      <c r="L1119" s="4">
        <v>652.63</v>
      </c>
      <c r="M1119" s="4">
        <v>368.74</v>
      </c>
      <c r="N1119" s="4">
        <v>537.5</v>
      </c>
      <c r="O1119" s="4">
        <v>453.13</v>
      </c>
      <c r="P1119" s="3">
        <v>2347</v>
      </c>
    </row>
    <row r="1120" spans="1:16">
      <c r="C1120" s="4" t="s">
        <v>32</v>
      </c>
      <c r="K1120" s="3">
        <v>80</v>
      </c>
      <c r="L1120" s="3">
        <v>97.65</v>
      </c>
      <c r="M1120" s="3">
        <v>81.88</v>
      </c>
      <c r="N1120" s="3">
        <v>91.25</v>
      </c>
      <c r="O1120" s="3">
        <v>86.56</v>
      </c>
      <c r="P1120" s="3">
        <v>437.34</v>
      </c>
    </row>
    <row r="1121" spans="1:16">
      <c r="B1121" s="9" t="s">
        <v>33</v>
      </c>
      <c r="K1121" s="4">
        <v>80</v>
      </c>
      <c r="L1121" s="4">
        <v>97.65</v>
      </c>
      <c r="M1121" s="4">
        <v>81.88</v>
      </c>
      <c r="N1121" s="4">
        <v>91.25</v>
      </c>
      <c r="O1121" s="4">
        <v>86.56</v>
      </c>
      <c r="P1121" s="3">
        <v>437.34</v>
      </c>
    </row>
    <row r="1122" spans="1:16">
      <c r="B1122" s="4" t="s">
        <v>34</v>
      </c>
      <c r="L1122" s="3">
        <v>7665</v>
      </c>
      <c r="N1122" s="3">
        <v>8587.5</v>
      </c>
      <c r="O1122" s="3">
        <v>8203.1200000000008</v>
      </c>
      <c r="P1122" s="3">
        <v>24455.62</v>
      </c>
    </row>
    <row r="1123" spans="1:16">
      <c r="B1123" s="9" t="s">
        <v>35</v>
      </c>
      <c r="L1123" s="4">
        <v>7665</v>
      </c>
      <c r="N1123" s="4">
        <v>8587.5</v>
      </c>
      <c r="O1123" s="4">
        <v>8203.1200000000008</v>
      </c>
      <c r="P1123" s="3">
        <v>24455.62</v>
      </c>
    </row>
    <row r="1124" spans="1:16">
      <c r="A1124" s="8" t="s">
        <v>147</v>
      </c>
    </row>
    <row r="1125" spans="1:16">
      <c r="B1125" s="4" t="s">
        <v>68</v>
      </c>
      <c r="L1125" s="3">
        <v>2357.27</v>
      </c>
      <c r="M1125" s="3">
        <v>1332.2</v>
      </c>
      <c r="N1125" s="3">
        <v>3034.04</v>
      </c>
      <c r="O1125" s="3">
        <v>1999.17</v>
      </c>
      <c r="P1125" s="3">
        <v>8722.68</v>
      </c>
    </row>
    <row r="1126" spans="1:16">
      <c r="B1126" s="4" t="s">
        <v>26</v>
      </c>
      <c r="K1126" s="3">
        <v>12000</v>
      </c>
      <c r="L1126" s="3">
        <v>12000</v>
      </c>
      <c r="M1126" s="3">
        <v>12000</v>
      </c>
      <c r="N1126" s="3">
        <v>12000</v>
      </c>
      <c r="O1126" s="3">
        <v>12000</v>
      </c>
      <c r="P1126" s="3">
        <v>60000</v>
      </c>
    </row>
    <row r="1127" spans="1:16">
      <c r="B1127" s="9" t="s">
        <v>27</v>
      </c>
      <c r="K1127" s="4">
        <v>12000</v>
      </c>
      <c r="L1127" s="4">
        <v>14357.27</v>
      </c>
      <c r="M1127" s="4">
        <v>13332.2</v>
      </c>
      <c r="N1127" s="4">
        <v>15034.04</v>
      </c>
      <c r="O1127" s="4">
        <v>13999.17</v>
      </c>
      <c r="P1127" s="3">
        <v>68722.679999999993</v>
      </c>
    </row>
    <row r="1128" spans="1:16">
      <c r="C1128" s="4" t="s">
        <v>56</v>
      </c>
      <c r="N1128" s="3">
        <v>1200</v>
      </c>
      <c r="P1128" s="3">
        <v>1200</v>
      </c>
    </row>
    <row r="1129" spans="1:16">
      <c r="B1129" s="4" t="s">
        <v>28</v>
      </c>
      <c r="K1129" s="3">
        <v>975</v>
      </c>
      <c r="L1129" s="3">
        <v>1399.31</v>
      </c>
      <c r="M1129" s="3">
        <v>1214.79</v>
      </c>
      <c r="N1129" s="3">
        <v>1521.13</v>
      </c>
      <c r="O1129" s="3">
        <v>1334.85</v>
      </c>
      <c r="P1129" s="3">
        <v>6445.08</v>
      </c>
    </row>
    <row r="1130" spans="1:16">
      <c r="B1130" s="4" t="s">
        <v>29</v>
      </c>
      <c r="K1130" s="3">
        <v>120</v>
      </c>
      <c r="L1130" s="3">
        <v>120</v>
      </c>
      <c r="M1130" s="3">
        <v>120</v>
      </c>
      <c r="N1130" s="3">
        <v>120</v>
      </c>
      <c r="O1130" s="3">
        <v>120</v>
      </c>
      <c r="P1130" s="3">
        <v>600</v>
      </c>
    </row>
    <row r="1131" spans="1:16">
      <c r="B1131" s="9" t="s">
        <v>31</v>
      </c>
      <c r="K1131" s="4">
        <v>1095</v>
      </c>
      <c r="L1131" s="4">
        <v>1519.31</v>
      </c>
      <c r="M1131" s="4">
        <v>1334.79</v>
      </c>
      <c r="N1131" s="4">
        <v>2841.13</v>
      </c>
      <c r="O1131" s="4">
        <v>1454.85</v>
      </c>
      <c r="P1131" s="3">
        <v>8245.08</v>
      </c>
    </row>
    <row r="1132" spans="1:16">
      <c r="C1132" s="4" t="s">
        <v>32</v>
      </c>
      <c r="K1132" s="3">
        <v>120</v>
      </c>
      <c r="L1132" s="3">
        <v>143.57</v>
      </c>
      <c r="M1132" s="3">
        <v>133.32</v>
      </c>
      <c r="N1132" s="3">
        <v>150.34</v>
      </c>
      <c r="O1132" s="3">
        <v>139.99</v>
      </c>
      <c r="P1132" s="3">
        <v>687.22</v>
      </c>
    </row>
    <row r="1133" spans="1:16">
      <c r="B1133" s="9" t="s">
        <v>33</v>
      </c>
      <c r="K1133" s="4">
        <v>120</v>
      </c>
      <c r="L1133" s="4">
        <v>143.57</v>
      </c>
      <c r="M1133" s="4">
        <v>133.32</v>
      </c>
      <c r="N1133" s="4">
        <v>150.34</v>
      </c>
      <c r="O1133" s="4">
        <v>139.99</v>
      </c>
      <c r="P1133" s="3">
        <v>687.22</v>
      </c>
    </row>
    <row r="1134" spans="1:16">
      <c r="B1134" s="4" t="s">
        <v>34</v>
      </c>
      <c r="L1134" s="3">
        <v>12837.96</v>
      </c>
      <c r="N1134" s="3">
        <v>12192.91</v>
      </c>
      <c r="O1134" s="3">
        <v>12544.32</v>
      </c>
      <c r="P1134" s="3">
        <v>37575.19</v>
      </c>
    </row>
    <row r="1135" spans="1:16">
      <c r="B1135" s="9" t="s">
        <v>35</v>
      </c>
      <c r="L1135" s="4">
        <v>12837.96</v>
      </c>
      <c r="N1135" s="4">
        <v>12192.91</v>
      </c>
      <c r="O1135" s="4">
        <v>12544.32</v>
      </c>
      <c r="P1135" s="3">
        <v>37575.19</v>
      </c>
    </row>
    <row r="1136" spans="1:16">
      <c r="A1136" s="8" t="s">
        <v>148</v>
      </c>
    </row>
    <row r="1137" spans="1:16">
      <c r="B1137" s="4" t="s">
        <v>86</v>
      </c>
      <c r="O1137" s="3">
        <v>-7244.58</v>
      </c>
      <c r="P1137" s="3">
        <v>-7244.58</v>
      </c>
    </row>
    <row r="1138" spans="1:16">
      <c r="B1138" s="4" t="s">
        <v>137</v>
      </c>
      <c r="K1138" s="3">
        <v>30000</v>
      </c>
      <c r="P1138" s="3">
        <v>30000</v>
      </c>
    </row>
    <row r="1139" spans="1:16">
      <c r="B1139" s="4" t="s">
        <v>96</v>
      </c>
      <c r="K1139" s="3">
        <v>8000</v>
      </c>
      <c r="L1139" s="3">
        <v>8000</v>
      </c>
      <c r="M1139" s="3">
        <v>8000</v>
      </c>
      <c r="N1139" s="3">
        <v>8000</v>
      </c>
      <c r="O1139" s="3">
        <v>8000</v>
      </c>
      <c r="P1139" s="3">
        <v>40000</v>
      </c>
    </row>
    <row r="1140" spans="1:16">
      <c r="B1140" s="4" t="s">
        <v>26</v>
      </c>
      <c r="K1140" s="3">
        <v>15000</v>
      </c>
      <c r="L1140" s="3">
        <v>15000</v>
      </c>
      <c r="M1140" s="3">
        <v>15000</v>
      </c>
      <c r="N1140" s="3">
        <v>15000</v>
      </c>
      <c r="O1140" s="3">
        <v>15000</v>
      </c>
      <c r="P1140" s="3">
        <v>75000</v>
      </c>
    </row>
    <row r="1141" spans="1:16">
      <c r="B1141" s="4" t="s">
        <v>43</v>
      </c>
      <c r="K1141" s="3">
        <v>699</v>
      </c>
      <c r="L1141" s="3">
        <v>699</v>
      </c>
      <c r="M1141" s="3">
        <v>699</v>
      </c>
      <c r="N1141" s="3">
        <v>699</v>
      </c>
      <c r="O1141" s="3">
        <v>699</v>
      </c>
      <c r="P1141" s="3">
        <v>3495</v>
      </c>
    </row>
    <row r="1142" spans="1:16">
      <c r="B1142" s="4" t="s">
        <v>74</v>
      </c>
      <c r="K1142" s="3">
        <v>2216</v>
      </c>
      <c r="L1142" s="3">
        <v>1812</v>
      </c>
      <c r="M1142" s="3">
        <v>1124</v>
      </c>
      <c r="N1142" s="3">
        <v>2468</v>
      </c>
      <c r="O1142" s="3">
        <v>2646</v>
      </c>
      <c r="P1142" s="3">
        <v>10266</v>
      </c>
    </row>
    <row r="1143" spans="1:16">
      <c r="B1143" s="9" t="s">
        <v>27</v>
      </c>
      <c r="K1143" s="4">
        <v>55915</v>
      </c>
      <c r="L1143" s="4">
        <v>25511</v>
      </c>
      <c r="M1143" s="4">
        <v>24823</v>
      </c>
      <c r="N1143" s="4">
        <v>26167</v>
      </c>
      <c r="O1143" s="4">
        <v>19100.419999999998</v>
      </c>
      <c r="P1143" s="3">
        <v>151516.42000000001</v>
      </c>
    </row>
    <row r="1144" spans="1:16">
      <c r="B1144" s="4" t="s">
        <v>28</v>
      </c>
      <c r="K1144" s="3">
        <v>13131.05</v>
      </c>
      <c r="L1144" s="3">
        <v>4092.34</v>
      </c>
      <c r="M1144" s="3">
        <v>3818.31</v>
      </c>
      <c r="N1144" s="3">
        <v>4293.28</v>
      </c>
      <c r="O1144" s="3">
        <v>1584.91</v>
      </c>
      <c r="P1144" s="3">
        <v>26919.89</v>
      </c>
    </row>
    <row r="1145" spans="1:16">
      <c r="B1145" s="4" t="s">
        <v>29</v>
      </c>
      <c r="K1145" s="3">
        <v>148.72</v>
      </c>
      <c r="L1145" s="3">
        <v>148.72</v>
      </c>
      <c r="M1145" s="3">
        <v>148.72</v>
      </c>
      <c r="N1145" s="3">
        <v>148.72</v>
      </c>
      <c r="O1145" s="3">
        <v>105.71</v>
      </c>
      <c r="P1145" s="3">
        <v>700.59</v>
      </c>
    </row>
    <row r="1146" spans="1:16">
      <c r="B1146" s="9" t="s">
        <v>31</v>
      </c>
      <c r="K1146" s="4">
        <v>13279.77</v>
      </c>
      <c r="L1146" s="4">
        <v>4241.0600000000004</v>
      </c>
      <c r="M1146" s="4">
        <v>3967.03</v>
      </c>
      <c r="N1146" s="4">
        <v>4442</v>
      </c>
      <c r="O1146" s="4">
        <v>1690.62</v>
      </c>
      <c r="P1146" s="3">
        <v>27620.48</v>
      </c>
    </row>
    <row r="1147" spans="1:16">
      <c r="C1147" s="4" t="s">
        <v>32</v>
      </c>
      <c r="K1147" s="3">
        <v>554.72</v>
      </c>
      <c r="L1147" s="3">
        <v>251.49</v>
      </c>
      <c r="M1147" s="3">
        <v>245.98</v>
      </c>
      <c r="N1147" s="3">
        <v>256.73</v>
      </c>
      <c r="O1147" s="3">
        <v>185.71</v>
      </c>
      <c r="P1147" s="3">
        <v>1494.63</v>
      </c>
    </row>
    <row r="1148" spans="1:16">
      <c r="B1148" s="9" t="s">
        <v>33</v>
      </c>
      <c r="K1148" s="4">
        <v>554.72</v>
      </c>
      <c r="L1148" s="4">
        <v>251.49</v>
      </c>
      <c r="M1148" s="4">
        <v>245.98</v>
      </c>
      <c r="N1148" s="4">
        <v>256.73</v>
      </c>
      <c r="O1148" s="4">
        <v>185.71</v>
      </c>
      <c r="P1148" s="3">
        <v>1494.63</v>
      </c>
    </row>
    <row r="1149" spans="1:16">
      <c r="B1149" s="4" t="s">
        <v>34</v>
      </c>
      <c r="L1149" s="3">
        <v>21269.94</v>
      </c>
      <c r="N1149" s="3">
        <v>21725</v>
      </c>
      <c r="O1149" s="3">
        <v>17409.8</v>
      </c>
      <c r="P1149" s="3">
        <v>60404.74</v>
      </c>
    </row>
    <row r="1150" spans="1:16">
      <c r="A1150" s="10" t="s">
        <v>40</v>
      </c>
    </row>
    <row r="1151" spans="1:16" ht="18">
      <c r="D1151"/>
      <c r="H1151" s="2" t="s">
        <v>0</v>
      </c>
      <c r="M1151" s="3" t="s">
        <v>1</v>
      </c>
      <c r="N1151" s="4" t="s">
        <v>2</v>
      </c>
      <c r="P1151" s="4" t="s">
        <v>3</v>
      </c>
    </row>
    <row r="1152" spans="1:16" ht="25.2">
      <c r="D1152"/>
      <c r="F1152" s="5" t="s">
        <v>4</v>
      </c>
      <c r="O1152" s="3" t="s">
        <v>5</v>
      </c>
      <c r="P1152" s="4">
        <v>26</v>
      </c>
    </row>
    <row r="1153" spans="1:16">
      <c r="A1153" s="6" t="s">
        <v>6</v>
      </c>
      <c r="B1153" s="6" t="s">
        <v>7</v>
      </c>
      <c r="D1153" s="3" t="s">
        <v>8</v>
      </c>
      <c r="E1153" s="3" t="s">
        <v>9</v>
      </c>
      <c r="F1153" s="3" t="s">
        <v>10</v>
      </c>
      <c r="G1153" s="3" t="s">
        <v>11</v>
      </c>
      <c r="H1153" s="3" t="s">
        <v>12</v>
      </c>
      <c r="I1153" s="3" t="s">
        <v>13</v>
      </c>
      <c r="J1153" s="3" t="s">
        <v>14</v>
      </c>
      <c r="K1153" s="3" t="s">
        <v>15</v>
      </c>
      <c r="L1153" s="3" t="s">
        <v>16</v>
      </c>
      <c r="M1153" s="3" t="s">
        <v>17</v>
      </c>
      <c r="N1153" s="3" t="s">
        <v>18</v>
      </c>
      <c r="O1153" s="3" t="s">
        <v>19</v>
      </c>
      <c r="P1153" s="3" t="s">
        <v>20</v>
      </c>
    </row>
    <row r="1154" spans="1:16">
      <c r="A1154" s="9" t="s">
        <v>35</v>
      </c>
      <c r="D1154"/>
      <c r="L1154" s="4">
        <v>21269.94</v>
      </c>
      <c r="N1154" s="4">
        <v>21725</v>
      </c>
      <c r="O1154" s="4">
        <v>17409.8</v>
      </c>
      <c r="P1154" s="3">
        <v>60404.74</v>
      </c>
    </row>
    <row r="1155" spans="1:16">
      <c r="A1155" s="8" t="s">
        <v>149</v>
      </c>
      <c r="D1155"/>
    </row>
    <row r="1156" spans="1:16">
      <c r="B1156" s="4" t="s">
        <v>26</v>
      </c>
      <c r="D1156"/>
      <c r="K1156" s="3">
        <v>6500</v>
      </c>
      <c r="L1156" s="3">
        <v>6500</v>
      </c>
      <c r="M1156" s="3">
        <v>6500</v>
      </c>
      <c r="N1156" s="3">
        <v>6500</v>
      </c>
      <c r="O1156" s="3">
        <v>6500</v>
      </c>
      <c r="P1156" s="3">
        <v>32500</v>
      </c>
    </row>
    <row r="1157" spans="1:16">
      <c r="B1157" s="9" t="s">
        <v>27</v>
      </c>
      <c r="D1157"/>
      <c r="K1157" s="4">
        <v>6500</v>
      </c>
      <c r="L1157" s="4">
        <v>6500</v>
      </c>
      <c r="M1157" s="4">
        <v>6500</v>
      </c>
      <c r="N1157" s="4">
        <v>6500</v>
      </c>
      <c r="O1157" s="4">
        <v>6500</v>
      </c>
      <c r="P1157" s="3">
        <v>32500</v>
      </c>
    </row>
    <row r="1158" spans="1:16">
      <c r="B1158" s="4" t="s">
        <v>29</v>
      </c>
      <c r="D1158"/>
      <c r="K1158" s="3">
        <v>65</v>
      </c>
      <c r="L1158" s="3">
        <v>65</v>
      </c>
      <c r="M1158" s="3">
        <v>65</v>
      </c>
      <c r="N1158" s="3">
        <v>65</v>
      </c>
      <c r="O1158" s="3">
        <v>65</v>
      </c>
      <c r="P1158" s="3">
        <v>325</v>
      </c>
    </row>
    <row r="1159" spans="1:16">
      <c r="B1159" s="9" t="s">
        <v>31</v>
      </c>
      <c r="D1159"/>
      <c r="K1159" s="4">
        <v>65</v>
      </c>
      <c r="L1159" s="4">
        <v>65</v>
      </c>
      <c r="M1159" s="4">
        <v>65</v>
      </c>
      <c r="N1159" s="4">
        <v>65</v>
      </c>
      <c r="O1159" s="4">
        <v>65</v>
      </c>
      <c r="P1159" s="3">
        <v>325</v>
      </c>
    </row>
    <row r="1160" spans="1:16">
      <c r="B1160" s="4" t="s">
        <v>32</v>
      </c>
      <c r="D1160"/>
      <c r="K1160" s="3">
        <v>65</v>
      </c>
      <c r="L1160" s="3">
        <v>65</v>
      </c>
      <c r="M1160" s="3">
        <v>65</v>
      </c>
      <c r="N1160" s="3">
        <v>65</v>
      </c>
      <c r="O1160" s="3">
        <v>65</v>
      </c>
      <c r="P1160" s="3">
        <v>325</v>
      </c>
    </row>
    <row r="1161" spans="1:16">
      <c r="B1161" s="9" t="s">
        <v>33</v>
      </c>
      <c r="D1161"/>
      <c r="K1161" s="4">
        <v>65</v>
      </c>
      <c r="L1161" s="4">
        <v>65</v>
      </c>
      <c r="M1161" s="4">
        <v>65</v>
      </c>
      <c r="N1161" s="4">
        <v>65</v>
      </c>
      <c r="O1161" s="4">
        <v>65</v>
      </c>
      <c r="P1161" s="3">
        <v>325</v>
      </c>
    </row>
    <row r="1162" spans="1:16">
      <c r="B1162" s="4" t="s">
        <v>34</v>
      </c>
      <c r="D1162"/>
      <c r="L1162" s="3">
        <v>6435</v>
      </c>
      <c r="N1162" s="3">
        <v>6435</v>
      </c>
      <c r="O1162" s="3">
        <v>6435</v>
      </c>
      <c r="P1162" s="3">
        <v>19305</v>
      </c>
    </row>
    <row r="1163" spans="1:16">
      <c r="A1163" s="9" t="s">
        <v>35</v>
      </c>
      <c r="D1163"/>
      <c r="L1163" s="4">
        <v>6435</v>
      </c>
      <c r="N1163" s="4">
        <v>6435</v>
      </c>
      <c r="O1163" s="4">
        <v>6435</v>
      </c>
      <c r="P1163" s="3">
        <v>19305</v>
      </c>
    </row>
    <row r="1164" spans="1:16">
      <c r="A1164" s="8" t="s">
        <v>150</v>
      </c>
      <c r="D1164"/>
    </row>
    <row r="1165" spans="1:16">
      <c r="B1165" s="4" t="s">
        <v>101</v>
      </c>
      <c r="D1165"/>
      <c r="L1165" s="3">
        <v>4663.71</v>
      </c>
      <c r="M1165" s="3">
        <v>3616.75</v>
      </c>
      <c r="N1165" s="3">
        <v>1427.66</v>
      </c>
      <c r="O1165" s="3">
        <v>3331.22</v>
      </c>
      <c r="P1165" s="3">
        <v>13039.34</v>
      </c>
    </row>
    <row r="1166" spans="1:16">
      <c r="B1166" s="4" t="s">
        <v>102</v>
      </c>
      <c r="D1166"/>
      <c r="L1166" s="3">
        <v>1903.55</v>
      </c>
      <c r="M1166" s="3">
        <v>1522.84</v>
      </c>
      <c r="N1166" s="3">
        <v>761.42</v>
      </c>
      <c r="O1166" s="3">
        <v>1776.65</v>
      </c>
      <c r="P1166" s="3">
        <v>5964.46</v>
      </c>
    </row>
    <row r="1167" spans="1:16">
      <c r="B1167" s="4" t="s">
        <v>26</v>
      </c>
      <c r="D1167"/>
      <c r="K1167" s="3">
        <v>11000</v>
      </c>
      <c r="L1167" s="3">
        <v>11000</v>
      </c>
      <c r="M1167" s="3">
        <v>11000</v>
      </c>
      <c r="N1167" s="3">
        <v>11000</v>
      </c>
      <c r="O1167" s="3">
        <v>11000</v>
      </c>
      <c r="P1167" s="3">
        <v>55000</v>
      </c>
    </row>
    <row r="1168" spans="1:16">
      <c r="B1168" s="4" t="s">
        <v>63</v>
      </c>
      <c r="D1168"/>
      <c r="K1168" s="3">
        <v>1000</v>
      </c>
      <c r="L1168" s="3">
        <v>1000</v>
      </c>
      <c r="M1168" s="3">
        <v>1000</v>
      </c>
      <c r="N1168" s="3">
        <v>880</v>
      </c>
      <c r="O1168" s="3">
        <v>925</v>
      </c>
      <c r="P1168" s="3">
        <v>4805</v>
      </c>
    </row>
    <row r="1169" spans="1:16">
      <c r="B1169" s="9" t="s">
        <v>27</v>
      </c>
      <c r="D1169"/>
      <c r="K1169" s="4">
        <v>12000</v>
      </c>
      <c r="L1169" s="4">
        <v>18567.259999999998</v>
      </c>
      <c r="M1169" s="4">
        <v>17139.59</v>
      </c>
      <c r="N1169" s="4">
        <v>14069.08</v>
      </c>
      <c r="O1169" s="4">
        <v>17032.87</v>
      </c>
      <c r="P1169" s="3">
        <v>78808.800000000003</v>
      </c>
    </row>
    <row r="1170" spans="1:16">
      <c r="B1170" s="4" t="s">
        <v>28</v>
      </c>
      <c r="D1170"/>
      <c r="K1170" s="3">
        <v>975</v>
      </c>
      <c r="L1170" s="3">
        <v>2157.11</v>
      </c>
      <c r="M1170" s="3">
        <v>1900.12</v>
      </c>
      <c r="N1170" s="3">
        <v>1347.56</v>
      </c>
      <c r="O1170" s="3">
        <v>1880.91</v>
      </c>
      <c r="P1170" s="3">
        <v>8260.7000000000007</v>
      </c>
    </row>
    <row r="1171" spans="1:16">
      <c r="B1171" s="4" t="s">
        <v>29</v>
      </c>
      <c r="D1171"/>
      <c r="K1171" s="3">
        <v>120</v>
      </c>
      <c r="L1171" s="3">
        <v>148.72</v>
      </c>
      <c r="M1171" s="3">
        <v>148.72</v>
      </c>
      <c r="N1171" s="3">
        <v>140.69</v>
      </c>
      <c r="O1171" s="3">
        <v>148.72</v>
      </c>
      <c r="P1171" s="3">
        <v>706.85</v>
      </c>
    </row>
    <row r="1172" spans="1:16">
      <c r="B1172" s="9" t="s">
        <v>31</v>
      </c>
      <c r="D1172"/>
      <c r="K1172" s="4">
        <v>1095</v>
      </c>
      <c r="L1172" s="4">
        <v>2305.83</v>
      </c>
      <c r="M1172" s="4">
        <v>2048.84</v>
      </c>
      <c r="N1172" s="4">
        <v>1488.25</v>
      </c>
      <c r="O1172" s="4">
        <v>2029.63</v>
      </c>
      <c r="P1172" s="3">
        <v>8967.5499999999993</v>
      </c>
    </row>
    <row r="1173" spans="1:16">
      <c r="B1173" s="4" t="s">
        <v>32</v>
      </c>
      <c r="D1173"/>
      <c r="K1173" s="3">
        <v>120</v>
      </c>
      <c r="L1173" s="3">
        <v>185.67</v>
      </c>
      <c r="M1173" s="3">
        <v>171.4</v>
      </c>
      <c r="N1173" s="3">
        <v>140.69</v>
      </c>
      <c r="O1173" s="3">
        <v>170.33</v>
      </c>
      <c r="P1173" s="3">
        <v>788.09</v>
      </c>
    </row>
    <row r="1174" spans="1:16">
      <c r="B1174" s="9" t="s">
        <v>33</v>
      </c>
      <c r="D1174"/>
      <c r="K1174" s="4">
        <v>120</v>
      </c>
      <c r="L1174" s="4">
        <v>185.67</v>
      </c>
      <c r="M1174" s="4">
        <v>171.4</v>
      </c>
      <c r="N1174" s="4">
        <v>140.69</v>
      </c>
      <c r="O1174" s="4">
        <v>170.33</v>
      </c>
      <c r="P1174" s="3">
        <v>788.09</v>
      </c>
    </row>
    <row r="1175" spans="1:16">
      <c r="B1175" s="4" t="s">
        <v>34</v>
      </c>
      <c r="D1175"/>
      <c r="L1175" s="3">
        <v>16261.43</v>
      </c>
      <c r="N1175" s="3">
        <v>12580.83</v>
      </c>
      <c r="O1175" s="3">
        <v>15003.24</v>
      </c>
      <c r="P1175" s="3">
        <v>43845.5</v>
      </c>
    </row>
    <row r="1176" spans="1:16">
      <c r="A1176" s="9" t="s">
        <v>35</v>
      </c>
      <c r="D1176"/>
      <c r="L1176" s="4">
        <v>16261.43</v>
      </c>
      <c r="N1176" s="4">
        <v>12580.83</v>
      </c>
      <c r="O1176" s="4">
        <v>15003.24</v>
      </c>
      <c r="P1176" s="3">
        <v>43845.5</v>
      </c>
    </row>
    <row r="1177" spans="1:16">
      <c r="A1177" s="8" t="s">
        <v>151</v>
      </c>
      <c r="D1177"/>
    </row>
    <row r="1178" spans="1:16">
      <c r="B1178" s="4" t="s">
        <v>81</v>
      </c>
      <c r="D1178"/>
      <c r="K1178" s="3">
        <v>207.66</v>
      </c>
      <c r="L1178" s="3">
        <v>225</v>
      </c>
      <c r="O1178" s="3">
        <v>-225</v>
      </c>
      <c r="P1178" s="3">
        <v>207.66</v>
      </c>
    </row>
    <row r="1179" spans="1:16">
      <c r="B1179" s="4" t="s">
        <v>86</v>
      </c>
      <c r="D1179"/>
      <c r="O1179" s="3">
        <v>-242.27</v>
      </c>
      <c r="P1179" s="3">
        <v>-242.27</v>
      </c>
    </row>
    <row r="1180" spans="1:16">
      <c r="B1180" s="4" t="s">
        <v>26</v>
      </c>
      <c r="D1180"/>
      <c r="K1180" s="3">
        <v>4500</v>
      </c>
      <c r="L1180" s="3">
        <v>4500</v>
      </c>
      <c r="M1180" s="3">
        <v>4500</v>
      </c>
      <c r="N1180" s="3">
        <v>5250</v>
      </c>
      <c r="O1180" s="3">
        <v>5250</v>
      </c>
      <c r="P1180" s="3">
        <v>24000</v>
      </c>
    </row>
    <row r="1181" spans="1:16">
      <c r="B1181" s="4" t="s">
        <v>63</v>
      </c>
      <c r="D1181"/>
      <c r="K1181" s="3">
        <v>1500</v>
      </c>
      <c r="L1181" s="3">
        <v>1500</v>
      </c>
      <c r="M1181" s="3">
        <v>1500</v>
      </c>
      <c r="N1181" s="3">
        <v>2000</v>
      </c>
      <c r="O1181" s="3">
        <v>1900</v>
      </c>
      <c r="P1181" s="3">
        <v>8400</v>
      </c>
    </row>
    <row r="1182" spans="1:16">
      <c r="B1182" s="9" t="s">
        <v>27</v>
      </c>
      <c r="D1182"/>
      <c r="K1182" s="4">
        <v>6207.66</v>
      </c>
      <c r="L1182" s="4">
        <v>6225</v>
      </c>
      <c r="M1182" s="4">
        <v>6000</v>
      </c>
      <c r="N1182" s="4">
        <v>7250</v>
      </c>
      <c r="O1182" s="4">
        <v>6682.73</v>
      </c>
      <c r="P1182" s="3">
        <v>32365.39</v>
      </c>
    </row>
    <row r="1183" spans="1:16">
      <c r="B1183" s="4" t="s">
        <v>29</v>
      </c>
      <c r="D1183"/>
      <c r="K1183" s="3">
        <v>62.08</v>
      </c>
      <c r="L1183" s="3">
        <v>62.25</v>
      </c>
      <c r="M1183" s="3">
        <v>60</v>
      </c>
      <c r="N1183" s="3">
        <v>72.5</v>
      </c>
      <c r="O1183" s="3">
        <v>66.83</v>
      </c>
      <c r="P1183" s="3">
        <v>323.66000000000003</v>
      </c>
    </row>
    <row r="1184" spans="1:16">
      <c r="B1184" s="9" t="s">
        <v>31</v>
      </c>
      <c r="D1184"/>
      <c r="K1184" s="4">
        <v>62.08</v>
      </c>
      <c r="L1184" s="4">
        <v>62.25</v>
      </c>
      <c r="M1184" s="4">
        <v>60</v>
      </c>
      <c r="N1184" s="4">
        <v>72.5</v>
      </c>
      <c r="O1184" s="4">
        <v>66.83</v>
      </c>
      <c r="P1184" s="3">
        <v>323.66000000000003</v>
      </c>
    </row>
    <row r="1185" spans="1:16">
      <c r="B1185" s="4" t="s">
        <v>32</v>
      </c>
      <c r="D1185"/>
      <c r="K1185" s="3">
        <v>62.08</v>
      </c>
      <c r="L1185" s="3">
        <v>62.25</v>
      </c>
      <c r="M1185" s="3">
        <v>60</v>
      </c>
      <c r="N1185" s="3">
        <v>72.5</v>
      </c>
      <c r="O1185" s="3">
        <v>66.83</v>
      </c>
      <c r="P1185" s="3">
        <v>323.66000000000003</v>
      </c>
    </row>
    <row r="1186" spans="1:16">
      <c r="B1186" s="9" t="s">
        <v>33</v>
      </c>
      <c r="D1186"/>
      <c r="K1186" s="4">
        <v>62.08</v>
      </c>
      <c r="L1186" s="4">
        <v>62.25</v>
      </c>
      <c r="M1186" s="4">
        <v>60</v>
      </c>
      <c r="N1186" s="4">
        <v>72.5</v>
      </c>
      <c r="O1186" s="4">
        <v>66.83</v>
      </c>
      <c r="P1186" s="3">
        <v>323.66000000000003</v>
      </c>
    </row>
    <row r="1187" spans="1:16">
      <c r="B1187" s="4" t="s">
        <v>34</v>
      </c>
      <c r="D1187"/>
      <c r="L1187" s="3">
        <v>6162.75</v>
      </c>
      <c r="N1187" s="3">
        <v>7177.5</v>
      </c>
      <c r="O1187" s="3">
        <v>6615.9</v>
      </c>
      <c r="P1187" s="3">
        <v>19956.150000000001</v>
      </c>
    </row>
    <row r="1188" spans="1:16">
      <c r="A1188" s="9" t="s">
        <v>35</v>
      </c>
      <c r="D1188"/>
      <c r="L1188" s="4">
        <v>6162.75</v>
      </c>
      <c r="N1188" s="4">
        <v>7177.5</v>
      </c>
      <c r="O1188" s="4">
        <v>6615.9</v>
      </c>
      <c r="P1188" s="3">
        <v>19956.150000000001</v>
      </c>
    </row>
    <row r="1189" spans="1:16">
      <c r="A1189" s="8" t="s">
        <v>152</v>
      </c>
      <c r="D1189"/>
    </row>
    <row r="1190" spans="1:16">
      <c r="B1190" s="4" t="s">
        <v>39</v>
      </c>
      <c r="D1190"/>
      <c r="L1190" s="3">
        <v>752</v>
      </c>
      <c r="M1190" s="3">
        <v>524</v>
      </c>
      <c r="N1190" s="3">
        <v>1292</v>
      </c>
      <c r="O1190" s="3">
        <v>1922</v>
      </c>
      <c r="P1190" s="3">
        <v>4490</v>
      </c>
    </row>
    <row r="1191" spans="1:16">
      <c r="B1191" s="4" t="s">
        <v>68</v>
      </c>
      <c r="D1191"/>
      <c r="M1191" s="3">
        <v>1710.63</v>
      </c>
      <c r="N1191" s="3">
        <v>2481.5300000000002</v>
      </c>
      <c r="O1191" s="3">
        <v>1697.14</v>
      </c>
      <c r="P1191" s="3">
        <v>5889.3</v>
      </c>
    </row>
    <row r="1192" spans="1:16">
      <c r="B1192" s="4" t="s">
        <v>26</v>
      </c>
      <c r="D1192"/>
      <c r="K1192" s="3">
        <v>2608.6999999999998</v>
      </c>
      <c r="L1192" s="3">
        <v>10000</v>
      </c>
      <c r="M1192" s="3">
        <v>10000</v>
      </c>
      <c r="N1192" s="3">
        <v>10000</v>
      </c>
      <c r="O1192" s="3">
        <v>10000</v>
      </c>
      <c r="P1192" s="3">
        <v>42608.7</v>
      </c>
    </row>
    <row r="1193" spans="1:16">
      <c r="B1193" s="4" t="s">
        <v>63</v>
      </c>
      <c r="D1193"/>
      <c r="K1193" s="3">
        <v>503</v>
      </c>
      <c r="L1193" s="3">
        <v>2000</v>
      </c>
      <c r="M1193" s="3">
        <v>2000</v>
      </c>
      <c r="N1193" s="3">
        <v>2000</v>
      </c>
      <c r="O1193" s="3">
        <v>1720</v>
      </c>
      <c r="P1193" s="3">
        <v>8223</v>
      </c>
    </row>
    <row r="1194" spans="1:16">
      <c r="B1194" s="9" t="s">
        <v>27</v>
      </c>
      <c r="D1194"/>
      <c r="K1194" s="4">
        <v>3111.7</v>
      </c>
      <c r="L1194" s="4">
        <v>12752</v>
      </c>
      <c r="M1194" s="4">
        <v>14234.63</v>
      </c>
      <c r="N1194" s="4">
        <v>15773.53</v>
      </c>
      <c r="O1194" s="4">
        <v>15339.14</v>
      </c>
      <c r="P1194" s="3">
        <v>61211</v>
      </c>
    </row>
    <row r="1195" spans="1:16">
      <c r="B1195" s="4" t="s">
        <v>28</v>
      </c>
      <c r="D1195"/>
      <c r="K1195" s="3">
        <v>254.37</v>
      </c>
      <c r="L1195" s="3">
        <v>975</v>
      </c>
      <c r="M1195" s="3">
        <v>1282.92</v>
      </c>
      <c r="N1195" s="3">
        <v>1421.67</v>
      </c>
      <c r="O1195" s="3">
        <v>1230.08</v>
      </c>
      <c r="P1195" s="3">
        <v>5164.04</v>
      </c>
    </row>
    <row r="1196" spans="1:16">
      <c r="A1196" s="10" t="s">
        <v>40</v>
      </c>
    </row>
    <row r="1197" spans="1:16" ht="18">
      <c r="H1197" s="2" t="s">
        <v>0</v>
      </c>
      <c r="M1197" s="3" t="s">
        <v>1</v>
      </c>
      <c r="N1197" s="4" t="s">
        <v>2</v>
      </c>
      <c r="P1197" s="4" t="s">
        <v>3</v>
      </c>
    </row>
    <row r="1198" spans="1:16" ht="25.2">
      <c r="F1198" s="5" t="s">
        <v>4</v>
      </c>
      <c r="O1198" s="3" t="s">
        <v>5</v>
      </c>
      <c r="P1198" s="4">
        <v>27</v>
      </c>
    </row>
    <row r="1199" spans="1:16">
      <c r="A1199" s="6" t="s">
        <v>6</v>
      </c>
      <c r="B1199" s="6" t="s">
        <v>7</v>
      </c>
      <c r="D1199" s="3" t="s">
        <v>8</v>
      </c>
      <c r="E1199" s="3" t="s">
        <v>9</v>
      </c>
      <c r="F1199" s="3" t="s">
        <v>10</v>
      </c>
      <c r="G1199" s="3" t="s">
        <v>11</v>
      </c>
      <c r="H1199" s="3" t="s">
        <v>12</v>
      </c>
      <c r="I1199" s="3" t="s">
        <v>13</v>
      </c>
      <c r="J1199" s="3" t="s">
        <v>14</v>
      </c>
      <c r="K1199" s="3" t="s">
        <v>15</v>
      </c>
      <c r="L1199" s="3" t="s">
        <v>16</v>
      </c>
      <c r="M1199" s="3" t="s">
        <v>17</v>
      </c>
      <c r="N1199" s="3" t="s">
        <v>18</v>
      </c>
      <c r="O1199" s="3" t="s">
        <v>19</v>
      </c>
      <c r="P1199" s="3" t="s">
        <v>20</v>
      </c>
    </row>
    <row r="1200" spans="1:16">
      <c r="B1200" s="4" t="s">
        <v>29</v>
      </c>
      <c r="K1200" s="3">
        <v>31.12</v>
      </c>
      <c r="L1200" s="3">
        <v>120</v>
      </c>
      <c r="M1200" s="3">
        <v>120</v>
      </c>
      <c r="N1200" s="3">
        <v>120</v>
      </c>
      <c r="O1200" s="3">
        <v>117.2</v>
      </c>
      <c r="P1200" s="3">
        <v>508.32</v>
      </c>
    </row>
    <row r="1201" spans="1:16">
      <c r="B1201" s="9" t="s">
        <v>31</v>
      </c>
      <c r="K1201" s="4">
        <v>285.49</v>
      </c>
      <c r="L1201" s="4">
        <v>1095</v>
      </c>
      <c r="M1201" s="4">
        <v>1402.92</v>
      </c>
      <c r="N1201" s="4">
        <v>1541.67</v>
      </c>
      <c r="O1201" s="4">
        <v>1347.28</v>
      </c>
      <c r="P1201" s="3">
        <v>5672.36</v>
      </c>
    </row>
    <row r="1202" spans="1:16">
      <c r="C1202" s="4" t="s">
        <v>32</v>
      </c>
      <c r="K1202" s="3">
        <v>31.12</v>
      </c>
      <c r="L1202" s="3">
        <v>120</v>
      </c>
      <c r="M1202" s="3">
        <v>137.11000000000001</v>
      </c>
      <c r="N1202" s="3">
        <v>144.82</v>
      </c>
      <c r="O1202" s="3">
        <v>134.16999999999999</v>
      </c>
      <c r="P1202" s="3">
        <v>567.22</v>
      </c>
    </row>
    <row r="1203" spans="1:16">
      <c r="B1203" s="9" t="s">
        <v>33</v>
      </c>
      <c r="K1203" s="4">
        <v>31.12</v>
      </c>
      <c r="L1203" s="4">
        <v>120</v>
      </c>
      <c r="M1203" s="4">
        <v>137.11000000000001</v>
      </c>
      <c r="N1203" s="4">
        <v>144.82</v>
      </c>
      <c r="O1203" s="4">
        <v>134.16999999999999</v>
      </c>
      <c r="P1203" s="3">
        <v>567.22</v>
      </c>
    </row>
    <row r="1204" spans="1:16">
      <c r="B1204" s="4" t="s">
        <v>34</v>
      </c>
      <c r="L1204" s="3">
        <v>10905</v>
      </c>
      <c r="N1204" s="3">
        <v>14231.86</v>
      </c>
      <c r="O1204" s="3">
        <v>13991.86</v>
      </c>
      <c r="P1204" s="3">
        <v>39128.720000000001</v>
      </c>
    </row>
    <row r="1205" spans="1:16">
      <c r="B1205" s="9" t="s">
        <v>35</v>
      </c>
      <c r="L1205" s="4">
        <v>10905</v>
      </c>
      <c r="N1205" s="4">
        <v>14231.86</v>
      </c>
      <c r="O1205" s="4">
        <v>13991.86</v>
      </c>
      <c r="P1205" s="3">
        <v>39128.720000000001</v>
      </c>
    </row>
    <row r="1206" spans="1:16">
      <c r="A1206" s="8" t="s">
        <v>153</v>
      </c>
    </row>
    <row r="1207" spans="1:16">
      <c r="B1207" s="4" t="s">
        <v>86</v>
      </c>
      <c r="M1207" s="3">
        <v>-553.76</v>
      </c>
      <c r="N1207" s="3">
        <v>-922.93</v>
      </c>
      <c r="P1207" s="3">
        <v>-1476.69</v>
      </c>
    </row>
    <row r="1208" spans="1:16">
      <c r="B1208" s="4" t="s">
        <v>26</v>
      </c>
      <c r="K1208" s="3">
        <v>3304.35</v>
      </c>
      <c r="L1208" s="3">
        <v>4000</v>
      </c>
      <c r="M1208" s="3">
        <v>4000</v>
      </c>
      <c r="N1208" s="3">
        <v>4000</v>
      </c>
      <c r="P1208" s="3">
        <v>15304.35</v>
      </c>
    </row>
    <row r="1209" spans="1:16">
      <c r="B1209" s="4" t="s">
        <v>63</v>
      </c>
      <c r="K1209" s="3">
        <v>1652.05</v>
      </c>
      <c r="L1209" s="3">
        <v>2000</v>
      </c>
      <c r="M1209" s="3">
        <v>2000</v>
      </c>
      <c r="N1209" s="3">
        <v>1750</v>
      </c>
      <c r="P1209" s="3">
        <v>7402.05</v>
      </c>
    </row>
    <row r="1210" spans="1:16">
      <c r="B1210" s="9" t="s">
        <v>27</v>
      </c>
      <c r="K1210" s="4">
        <v>4956.3999999999996</v>
      </c>
      <c r="L1210" s="4">
        <v>6000</v>
      </c>
      <c r="M1210" s="4">
        <v>5446.24</v>
      </c>
      <c r="N1210" s="4">
        <v>4827.07</v>
      </c>
      <c r="P1210" s="3">
        <v>21229.71</v>
      </c>
    </row>
    <row r="1211" spans="1:16">
      <c r="B1211" s="4" t="s">
        <v>29</v>
      </c>
      <c r="K1211" s="3">
        <v>49.56</v>
      </c>
      <c r="L1211" s="3">
        <v>60</v>
      </c>
      <c r="M1211" s="3">
        <v>54.46</v>
      </c>
      <c r="N1211" s="3">
        <v>48.27</v>
      </c>
      <c r="P1211" s="3">
        <v>212.29</v>
      </c>
    </row>
    <row r="1212" spans="1:16">
      <c r="B1212" s="9" t="s">
        <v>31</v>
      </c>
      <c r="K1212" s="4">
        <v>49.56</v>
      </c>
      <c r="L1212" s="4">
        <v>60</v>
      </c>
      <c r="M1212" s="4">
        <v>54.46</v>
      </c>
      <c r="N1212" s="4">
        <v>48.27</v>
      </c>
      <c r="P1212" s="3">
        <v>212.29</v>
      </c>
    </row>
    <row r="1213" spans="1:16">
      <c r="C1213" s="4" t="s">
        <v>32</v>
      </c>
      <c r="K1213" s="3">
        <v>49.56</v>
      </c>
      <c r="L1213" s="3">
        <v>60</v>
      </c>
      <c r="M1213" s="3">
        <v>54.46</v>
      </c>
      <c r="N1213" s="3">
        <v>48.27</v>
      </c>
      <c r="P1213" s="3">
        <v>212.29</v>
      </c>
    </row>
    <row r="1214" spans="1:16">
      <c r="B1214" s="9" t="s">
        <v>33</v>
      </c>
      <c r="K1214" s="4">
        <v>49.56</v>
      </c>
      <c r="L1214" s="4">
        <v>60</v>
      </c>
      <c r="M1214" s="4">
        <v>54.46</v>
      </c>
      <c r="N1214" s="4">
        <v>48.27</v>
      </c>
      <c r="P1214" s="3">
        <v>212.29</v>
      </c>
    </row>
    <row r="1215" spans="1:16">
      <c r="B1215" s="4" t="s">
        <v>34</v>
      </c>
      <c r="L1215" s="3">
        <v>5940</v>
      </c>
      <c r="N1215" s="3">
        <v>4778.8</v>
      </c>
      <c r="P1215" s="3">
        <v>10718.8</v>
      </c>
    </row>
    <row r="1216" spans="1:16">
      <c r="B1216" s="9" t="s">
        <v>35</v>
      </c>
      <c r="L1216" s="4">
        <v>5940</v>
      </c>
      <c r="N1216" s="4">
        <v>4778.8</v>
      </c>
      <c r="P1216" s="3">
        <v>10718.8</v>
      </c>
    </row>
    <row r="1217" spans="1:16">
      <c r="A1217" s="8" t="s">
        <v>154</v>
      </c>
    </row>
    <row r="1218" spans="1:16">
      <c r="B1218" s="4" t="s">
        <v>96</v>
      </c>
      <c r="L1218" s="3">
        <v>2500.17</v>
      </c>
      <c r="M1218" s="3">
        <v>3500</v>
      </c>
      <c r="N1218" s="3">
        <v>3500</v>
      </c>
      <c r="O1218" s="3">
        <v>3500</v>
      </c>
      <c r="P1218" s="3">
        <v>13000.17</v>
      </c>
    </row>
    <row r="1219" spans="1:16">
      <c r="B1219" s="4" t="s">
        <v>26</v>
      </c>
      <c r="L1219" s="3">
        <v>7857.14</v>
      </c>
      <c r="M1219" s="3">
        <v>11000</v>
      </c>
      <c r="N1219" s="3">
        <v>11000</v>
      </c>
      <c r="O1219" s="3">
        <v>11000</v>
      </c>
      <c r="P1219" s="3">
        <v>40857.14</v>
      </c>
    </row>
    <row r="1220" spans="1:16">
      <c r="B1220" s="9" t="s">
        <v>27</v>
      </c>
      <c r="L1220" s="4">
        <v>10357.31</v>
      </c>
      <c r="M1220" s="4">
        <v>14500</v>
      </c>
      <c r="N1220" s="4">
        <v>14500</v>
      </c>
      <c r="O1220" s="4">
        <v>14500</v>
      </c>
      <c r="P1220" s="3">
        <v>53857.31</v>
      </c>
    </row>
    <row r="1221" spans="1:16">
      <c r="B1221" s="4" t="s">
        <v>28</v>
      </c>
      <c r="L1221" s="3">
        <v>1074.3900000000001</v>
      </c>
      <c r="M1221" s="3">
        <v>1425</v>
      </c>
      <c r="N1221" s="3">
        <v>1425</v>
      </c>
      <c r="O1221" s="3">
        <v>1425</v>
      </c>
      <c r="P1221" s="3">
        <v>5349.39</v>
      </c>
    </row>
    <row r="1222" spans="1:16">
      <c r="B1222" s="4" t="s">
        <v>29</v>
      </c>
      <c r="L1222" s="3">
        <v>78.569999999999993</v>
      </c>
      <c r="M1222" s="3">
        <v>110</v>
      </c>
      <c r="N1222" s="3">
        <v>110</v>
      </c>
      <c r="O1222" s="3">
        <v>110</v>
      </c>
      <c r="P1222" s="3">
        <v>408.57</v>
      </c>
    </row>
    <row r="1223" spans="1:16">
      <c r="B1223" s="9" t="s">
        <v>31</v>
      </c>
      <c r="L1223" s="4">
        <v>1152.96</v>
      </c>
      <c r="M1223" s="4">
        <v>1535</v>
      </c>
      <c r="N1223" s="4">
        <v>1535</v>
      </c>
      <c r="O1223" s="4">
        <v>1535</v>
      </c>
      <c r="P1223" s="3">
        <v>5757.96</v>
      </c>
    </row>
    <row r="1224" spans="1:16">
      <c r="C1224" s="4" t="s">
        <v>32</v>
      </c>
      <c r="L1224" s="3">
        <v>103.57</v>
      </c>
      <c r="M1224" s="3">
        <v>145</v>
      </c>
      <c r="N1224" s="3">
        <v>145</v>
      </c>
      <c r="O1224" s="3">
        <v>145</v>
      </c>
      <c r="P1224" s="3">
        <v>538.57000000000005</v>
      </c>
    </row>
    <row r="1225" spans="1:16">
      <c r="B1225" s="9" t="s">
        <v>33</v>
      </c>
      <c r="L1225" s="4">
        <v>103.57</v>
      </c>
      <c r="M1225" s="4">
        <v>145</v>
      </c>
      <c r="N1225" s="4">
        <v>145</v>
      </c>
      <c r="O1225" s="4">
        <v>145</v>
      </c>
      <c r="P1225" s="3">
        <v>538.57000000000005</v>
      </c>
    </row>
    <row r="1226" spans="1:16">
      <c r="B1226" s="4" t="s">
        <v>34</v>
      </c>
      <c r="L1226" s="3">
        <v>9204.35</v>
      </c>
      <c r="N1226" s="3">
        <v>12965</v>
      </c>
      <c r="O1226" s="3">
        <v>12965</v>
      </c>
      <c r="P1226" s="3">
        <v>35134.35</v>
      </c>
    </row>
    <row r="1227" spans="1:16">
      <c r="B1227" s="9" t="s">
        <v>35</v>
      </c>
      <c r="L1227" s="4">
        <v>9204.35</v>
      </c>
      <c r="N1227" s="4">
        <v>12965</v>
      </c>
      <c r="O1227" s="4">
        <v>12965</v>
      </c>
      <c r="P1227" s="3">
        <v>35134.35</v>
      </c>
    </row>
    <row r="1228" spans="1:16">
      <c r="A1228" s="8" t="s">
        <v>155</v>
      </c>
    </row>
    <row r="1229" spans="1:16">
      <c r="C1229" s="4" t="s">
        <v>25</v>
      </c>
      <c r="N1229" s="3">
        <v>1000</v>
      </c>
      <c r="P1229" s="3">
        <v>1000</v>
      </c>
    </row>
    <row r="1230" spans="1:16">
      <c r="C1230" s="4" t="s">
        <v>81</v>
      </c>
      <c r="L1230" s="3">
        <v>2191.9699999999998</v>
      </c>
      <c r="P1230" s="3">
        <v>2191.9699999999998</v>
      </c>
    </row>
    <row r="1231" spans="1:16">
      <c r="B1231" s="4" t="s">
        <v>39</v>
      </c>
      <c r="M1231" s="3">
        <v>208</v>
      </c>
      <c r="N1231" s="3">
        <v>400</v>
      </c>
      <c r="O1231" s="3">
        <v>500</v>
      </c>
      <c r="P1231" s="3">
        <v>1108</v>
      </c>
    </row>
    <row r="1232" spans="1:16">
      <c r="B1232" s="4" t="s">
        <v>96</v>
      </c>
      <c r="L1232" s="3">
        <v>357.18</v>
      </c>
      <c r="M1232" s="3">
        <v>1500</v>
      </c>
      <c r="N1232" s="3">
        <v>1500</v>
      </c>
      <c r="O1232" s="3">
        <v>1500</v>
      </c>
      <c r="P1232" s="3">
        <v>4857.18</v>
      </c>
    </row>
    <row r="1233" spans="1:16">
      <c r="B1233" s="4" t="s">
        <v>26</v>
      </c>
      <c r="L1233" s="3">
        <v>1904.76</v>
      </c>
      <c r="M1233" s="3">
        <v>8000</v>
      </c>
      <c r="N1233" s="3">
        <v>8000</v>
      </c>
      <c r="O1233" s="3">
        <v>8000</v>
      </c>
      <c r="P1233" s="3">
        <v>25904.76</v>
      </c>
    </row>
    <row r="1234" spans="1:16">
      <c r="B1234" s="9" t="s">
        <v>27</v>
      </c>
      <c r="L1234" s="4">
        <v>4453.91</v>
      </c>
      <c r="M1234" s="4">
        <v>9708</v>
      </c>
      <c r="N1234" s="4">
        <v>10900</v>
      </c>
      <c r="O1234" s="4">
        <v>10000</v>
      </c>
      <c r="P1234" s="3">
        <v>35061.910000000003</v>
      </c>
    </row>
    <row r="1235" spans="1:16">
      <c r="B1235" s="4" t="s">
        <v>89</v>
      </c>
      <c r="N1235" s="3">
        <v>150</v>
      </c>
      <c r="O1235" s="3">
        <v>150</v>
      </c>
      <c r="P1235" s="3">
        <v>300</v>
      </c>
    </row>
    <row r="1236" spans="1:16">
      <c r="B1236" s="4" t="s">
        <v>28</v>
      </c>
      <c r="L1236" s="3">
        <v>659.88</v>
      </c>
      <c r="M1236" s="3">
        <v>429.82</v>
      </c>
      <c r="N1236" s="3">
        <v>705</v>
      </c>
      <c r="O1236" s="3">
        <v>525</v>
      </c>
      <c r="P1236" s="3">
        <v>2319.6999999999998</v>
      </c>
    </row>
    <row r="1237" spans="1:16">
      <c r="B1237" s="4" t="s">
        <v>29</v>
      </c>
      <c r="L1237" s="3">
        <v>40.97</v>
      </c>
      <c r="M1237" s="3">
        <v>80</v>
      </c>
      <c r="N1237" s="3">
        <v>90</v>
      </c>
      <c r="O1237" s="3">
        <v>80</v>
      </c>
      <c r="P1237" s="3">
        <v>290.97000000000003</v>
      </c>
    </row>
    <row r="1238" spans="1:16">
      <c r="B1238" s="9" t="s">
        <v>31</v>
      </c>
      <c r="L1238" s="4">
        <v>700.85</v>
      </c>
      <c r="M1238" s="4">
        <v>509.82</v>
      </c>
      <c r="N1238" s="4">
        <v>945</v>
      </c>
      <c r="O1238" s="4">
        <v>755</v>
      </c>
      <c r="P1238" s="3">
        <v>2910.67</v>
      </c>
    </row>
    <row r="1239" spans="1:16">
      <c r="C1239" s="4" t="s">
        <v>32</v>
      </c>
      <c r="L1239" s="3">
        <v>44.54</v>
      </c>
      <c r="M1239" s="3">
        <v>95</v>
      </c>
      <c r="N1239" s="3">
        <v>105</v>
      </c>
      <c r="O1239" s="3">
        <v>95</v>
      </c>
      <c r="P1239" s="3">
        <v>339.54</v>
      </c>
    </row>
    <row r="1240" spans="1:16">
      <c r="B1240" s="9" t="s">
        <v>33</v>
      </c>
      <c r="L1240" s="4">
        <v>44.54</v>
      </c>
      <c r="M1240" s="4">
        <v>95</v>
      </c>
      <c r="N1240" s="4">
        <v>105</v>
      </c>
      <c r="O1240" s="4">
        <v>95</v>
      </c>
      <c r="P1240" s="3">
        <v>339.54</v>
      </c>
    </row>
    <row r="1241" spans="1:16">
      <c r="B1241" s="4" t="s">
        <v>34</v>
      </c>
      <c r="L1241" s="3">
        <v>3753.06</v>
      </c>
      <c r="N1241" s="3">
        <v>9955</v>
      </c>
      <c r="O1241" s="3">
        <v>9245</v>
      </c>
      <c r="P1241" s="3">
        <v>22953.06</v>
      </c>
    </row>
    <row r="1242" spans="1:16">
      <c r="A1242" s="10" t="s">
        <v>40</v>
      </c>
    </row>
    <row r="1243" spans="1:16" ht="18">
      <c r="H1243" s="2" t="s">
        <v>0</v>
      </c>
      <c r="M1243" s="3" t="s">
        <v>1</v>
      </c>
      <c r="N1243" s="4" t="s">
        <v>2</v>
      </c>
      <c r="P1243" s="4" t="s">
        <v>3</v>
      </c>
    </row>
    <row r="1244" spans="1:16" ht="25.2">
      <c r="F1244" s="5" t="s">
        <v>4</v>
      </c>
      <c r="O1244" s="3" t="s">
        <v>5</v>
      </c>
      <c r="P1244" s="4">
        <v>28</v>
      </c>
    </row>
    <row r="1245" spans="1:16">
      <c r="A1245" s="6" t="s">
        <v>6</v>
      </c>
      <c r="B1245" s="6" t="s">
        <v>7</v>
      </c>
      <c r="D1245" s="3" t="s">
        <v>8</v>
      </c>
      <c r="E1245" s="3" t="s">
        <v>9</v>
      </c>
      <c r="F1245" s="3" t="s">
        <v>10</v>
      </c>
      <c r="G1245" s="3" t="s">
        <v>11</v>
      </c>
      <c r="H1245" s="3" t="s">
        <v>12</v>
      </c>
      <c r="I1245" s="3" t="s">
        <v>13</v>
      </c>
      <c r="J1245" s="3" t="s">
        <v>14</v>
      </c>
      <c r="K1245" s="3" t="s">
        <v>15</v>
      </c>
      <c r="L1245" s="3" t="s">
        <v>16</v>
      </c>
      <c r="M1245" s="3" t="s">
        <v>17</v>
      </c>
      <c r="N1245" s="3" t="s">
        <v>18</v>
      </c>
      <c r="O1245" s="3" t="s">
        <v>19</v>
      </c>
      <c r="P1245" s="3" t="s">
        <v>20</v>
      </c>
    </row>
    <row r="1246" spans="1:16">
      <c r="A1246" s="9" t="s">
        <v>35</v>
      </c>
      <c r="L1246" s="4">
        <v>3753.06</v>
      </c>
      <c r="N1246" s="4">
        <v>9955</v>
      </c>
      <c r="O1246" s="4">
        <v>9245</v>
      </c>
      <c r="P1246" s="3">
        <v>22953.06</v>
      </c>
    </row>
    <row r="1247" spans="1:16">
      <c r="A1247" s="8" t="s">
        <v>156</v>
      </c>
    </row>
    <row r="1248" spans="1:16">
      <c r="C1248" s="4" t="s">
        <v>25</v>
      </c>
      <c r="L1248" s="3">
        <v>7500</v>
      </c>
      <c r="P1248" s="3">
        <v>7500</v>
      </c>
    </row>
    <row r="1249" spans="1:16">
      <c r="B1249" s="4" t="s">
        <v>39</v>
      </c>
      <c r="L1249" s="3">
        <v>1607.5</v>
      </c>
      <c r="P1249" s="3">
        <v>1607.5</v>
      </c>
    </row>
    <row r="1250" spans="1:16">
      <c r="B1250" s="4" t="s">
        <v>101</v>
      </c>
      <c r="L1250" s="3">
        <v>207.66</v>
      </c>
      <c r="M1250" s="3">
        <v>1405.17</v>
      </c>
      <c r="N1250" s="3">
        <v>913.71</v>
      </c>
      <c r="O1250" s="3">
        <v>1038.3</v>
      </c>
      <c r="P1250" s="3">
        <v>3564.84</v>
      </c>
    </row>
    <row r="1251" spans="1:16">
      <c r="B1251" s="4" t="s">
        <v>26</v>
      </c>
      <c r="L1251" s="3">
        <v>8000</v>
      </c>
      <c r="M1251" s="3">
        <v>8000</v>
      </c>
      <c r="N1251" s="3">
        <v>8000</v>
      </c>
      <c r="O1251" s="3">
        <v>8000</v>
      </c>
      <c r="P1251" s="3">
        <v>32000</v>
      </c>
    </row>
    <row r="1252" spans="1:16">
      <c r="B1252" s="9" t="s">
        <v>27</v>
      </c>
      <c r="L1252" s="4">
        <v>17315.16</v>
      </c>
      <c r="M1252" s="4">
        <v>9405.17</v>
      </c>
      <c r="N1252" s="4">
        <v>8913.7099999999991</v>
      </c>
      <c r="O1252" s="4">
        <v>9038.2999999999993</v>
      </c>
      <c r="P1252" s="3">
        <v>44672.34</v>
      </c>
    </row>
    <row r="1253" spans="1:16">
      <c r="C1253" s="4" t="s">
        <v>56</v>
      </c>
      <c r="O1253" s="3">
        <v>1200</v>
      </c>
      <c r="P1253" s="3">
        <v>1200</v>
      </c>
    </row>
    <row r="1254" spans="1:16">
      <c r="B1254" s="4" t="s">
        <v>28</v>
      </c>
      <c r="L1254" s="3">
        <v>1642.37</v>
      </c>
      <c r="M1254" s="3">
        <v>507.94</v>
      </c>
      <c r="N1254" s="3">
        <v>419.46</v>
      </c>
      <c r="O1254" s="3">
        <v>441.9</v>
      </c>
      <c r="P1254" s="3">
        <v>3011.67</v>
      </c>
    </row>
    <row r="1255" spans="1:16">
      <c r="B1255" s="4" t="s">
        <v>29</v>
      </c>
      <c r="L1255" s="3">
        <v>148.72</v>
      </c>
      <c r="M1255" s="3">
        <v>94.05</v>
      </c>
      <c r="N1255" s="3">
        <v>89.14</v>
      </c>
      <c r="O1255" s="3">
        <v>90.38</v>
      </c>
      <c r="P1255" s="3">
        <v>422.29</v>
      </c>
    </row>
    <row r="1256" spans="1:16">
      <c r="B1256" s="9" t="s">
        <v>31</v>
      </c>
      <c r="L1256" s="4">
        <v>1791.09</v>
      </c>
      <c r="M1256" s="4">
        <v>601.99</v>
      </c>
      <c r="N1256" s="4">
        <v>508.6</v>
      </c>
      <c r="O1256" s="4">
        <v>1732.28</v>
      </c>
      <c r="P1256" s="3">
        <v>4633.96</v>
      </c>
    </row>
    <row r="1257" spans="1:16">
      <c r="C1257" s="4" t="s">
        <v>32</v>
      </c>
      <c r="L1257" s="3">
        <v>157.08000000000001</v>
      </c>
      <c r="M1257" s="3">
        <v>94.05</v>
      </c>
      <c r="N1257" s="3">
        <v>89.14</v>
      </c>
      <c r="O1257" s="3">
        <v>90.38</v>
      </c>
      <c r="P1257" s="3">
        <v>430.65</v>
      </c>
    </row>
    <row r="1258" spans="1:16">
      <c r="B1258" s="9" t="s">
        <v>33</v>
      </c>
      <c r="L1258" s="4">
        <v>157.08000000000001</v>
      </c>
      <c r="M1258" s="4">
        <v>94.05</v>
      </c>
      <c r="N1258" s="4">
        <v>89.14</v>
      </c>
      <c r="O1258" s="4">
        <v>90.38</v>
      </c>
      <c r="P1258" s="3">
        <v>430.65</v>
      </c>
    </row>
    <row r="1259" spans="1:16">
      <c r="B1259" s="4" t="s">
        <v>34</v>
      </c>
      <c r="L1259" s="3">
        <v>15524.07</v>
      </c>
      <c r="N1259" s="3">
        <v>8405.11</v>
      </c>
      <c r="O1259" s="3">
        <v>7306.02</v>
      </c>
      <c r="P1259" s="3">
        <v>31235.200000000001</v>
      </c>
    </row>
    <row r="1260" spans="1:16">
      <c r="A1260" s="9" t="s">
        <v>35</v>
      </c>
      <c r="L1260" s="4">
        <v>15524.07</v>
      </c>
      <c r="N1260" s="4">
        <v>8405.11</v>
      </c>
      <c r="O1260" s="4">
        <v>7306.02</v>
      </c>
      <c r="P1260" s="3">
        <v>31235.200000000001</v>
      </c>
    </row>
    <row r="1261" spans="1:16">
      <c r="A1261" s="8" t="s">
        <v>157</v>
      </c>
    </row>
    <row r="1262" spans="1:16">
      <c r="B1262" s="4" t="s">
        <v>26</v>
      </c>
      <c r="L1262" s="3">
        <v>7619.04</v>
      </c>
      <c r="P1262" s="3">
        <v>7619.04</v>
      </c>
    </row>
    <row r="1263" spans="1:16">
      <c r="B1263" s="4" t="s">
        <v>63</v>
      </c>
      <c r="L1263" s="3">
        <v>1904.94</v>
      </c>
      <c r="P1263" s="3">
        <v>1904.94</v>
      </c>
    </row>
    <row r="1264" spans="1:16">
      <c r="B1264" s="9" t="s">
        <v>27</v>
      </c>
      <c r="L1264" s="4">
        <v>9523.98</v>
      </c>
      <c r="P1264" s="3">
        <v>9523.98</v>
      </c>
    </row>
    <row r="1265" spans="1:16">
      <c r="C1265" s="4" t="s">
        <v>89</v>
      </c>
      <c r="L1265" s="3">
        <v>195</v>
      </c>
      <c r="P1265" s="3">
        <v>195</v>
      </c>
    </row>
    <row r="1266" spans="1:16">
      <c r="B1266" s="4" t="s">
        <v>28</v>
      </c>
      <c r="L1266" s="3">
        <v>608.35</v>
      </c>
      <c r="P1266" s="3">
        <v>608.35</v>
      </c>
    </row>
    <row r="1267" spans="1:16">
      <c r="B1267" s="4" t="s">
        <v>29</v>
      </c>
      <c r="L1267" s="3">
        <v>95.24</v>
      </c>
      <c r="P1267" s="3">
        <v>95.24</v>
      </c>
    </row>
    <row r="1268" spans="1:16">
      <c r="B1268" s="9" t="s">
        <v>31</v>
      </c>
      <c r="L1268" s="4">
        <v>898.59</v>
      </c>
      <c r="P1268" s="3">
        <v>898.59</v>
      </c>
    </row>
    <row r="1269" spans="1:16">
      <c r="C1269" s="4" t="s">
        <v>32</v>
      </c>
      <c r="L1269" s="3">
        <v>95.24</v>
      </c>
      <c r="P1269" s="3">
        <v>95.24</v>
      </c>
    </row>
    <row r="1270" spans="1:16">
      <c r="B1270" s="9" t="s">
        <v>33</v>
      </c>
      <c r="L1270" s="4">
        <v>95.24</v>
      </c>
      <c r="P1270" s="3">
        <v>95.24</v>
      </c>
    </row>
    <row r="1271" spans="1:16">
      <c r="B1271" s="4" t="s">
        <v>34</v>
      </c>
      <c r="L1271" s="3">
        <v>8625.39</v>
      </c>
      <c r="P1271" s="3">
        <v>8625.39</v>
      </c>
    </row>
    <row r="1272" spans="1:16">
      <c r="A1272" s="9" t="s">
        <v>35</v>
      </c>
      <c r="L1272" s="4">
        <v>8625.39</v>
      </c>
      <c r="P1272" s="3">
        <v>8625.39</v>
      </c>
    </row>
    <row r="1273" spans="1:16">
      <c r="A1273" s="8" t="s">
        <v>158</v>
      </c>
    </row>
    <row r="1274" spans="1:16">
      <c r="C1274" s="4" t="s">
        <v>98</v>
      </c>
      <c r="M1274" s="3">
        <v>500</v>
      </c>
      <c r="P1274" s="3">
        <v>500</v>
      </c>
    </row>
    <row r="1275" spans="1:16">
      <c r="B1275" s="4" t="s">
        <v>39</v>
      </c>
      <c r="M1275" s="3">
        <v>72</v>
      </c>
      <c r="O1275" s="3">
        <v>280</v>
      </c>
      <c r="P1275" s="3">
        <v>352</v>
      </c>
    </row>
    <row r="1276" spans="1:16">
      <c r="B1276" s="4" t="s">
        <v>86</v>
      </c>
      <c r="O1276" s="3">
        <v>-1038.3</v>
      </c>
      <c r="P1276" s="3">
        <v>-1038.3</v>
      </c>
    </row>
    <row r="1277" spans="1:16">
      <c r="B1277" s="4" t="s">
        <v>26</v>
      </c>
      <c r="L1277" s="3">
        <v>8571.43</v>
      </c>
      <c r="M1277" s="3">
        <v>9000</v>
      </c>
      <c r="N1277" s="3">
        <v>9000</v>
      </c>
      <c r="O1277" s="3">
        <v>9000</v>
      </c>
      <c r="P1277" s="3">
        <v>35571.43</v>
      </c>
    </row>
    <row r="1278" spans="1:16">
      <c r="B1278" s="4" t="s">
        <v>63</v>
      </c>
      <c r="L1278" s="3">
        <v>3809.88</v>
      </c>
      <c r="M1278" s="3">
        <v>4000</v>
      </c>
      <c r="N1278" s="3">
        <v>4000</v>
      </c>
      <c r="O1278" s="3">
        <v>4000</v>
      </c>
      <c r="P1278" s="3">
        <v>15809.88</v>
      </c>
    </row>
    <row r="1279" spans="1:16">
      <c r="B1279" s="9" t="s">
        <v>27</v>
      </c>
      <c r="L1279" s="4">
        <v>12381.31</v>
      </c>
      <c r="M1279" s="4">
        <v>13572</v>
      </c>
      <c r="N1279" s="4">
        <v>13000</v>
      </c>
      <c r="O1279" s="4">
        <v>12241.7</v>
      </c>
      <c r="P1279" s="3">
        <v>51195.01</v>
      </c>
    </row>
    <row r="1280" spans="1:16">
      <c r="B1280" s="4" t="s">
        <v>28</v>
      </c>
      <c r="L1280" s="3">
        <v>1162.25</v>
      </c>
      <c r="M1280" s="3">
        <v>1245</v>
      </c>
      <c r="N1280" s="3">
        <v>1154.8800000000001</v>
      </c>
      <c r="O1280" s="3">
        <v>968.11</v>
      </c>
      <c r="P1280" s="3">
        <v>4530.24</v>
      </c>
    </row>
    <row r="1281" spans="1:16">
      <c r="B1281" s="4" t="s">
        <v>29</v>
      </c>
      <c r="L1281" s="3">
        <v>123.81</v>
      </c>
      <c r="M1281" s="3">
        <v>135</v>
      </c>
      <c r="N1281" s="3">
        <v>130</v>
      </c>
      <c r="O1281" s="3">
        <v>119.62</v>
      </c>
      <c r="P1281" s="3">
        <v>508.43</v>
      </c>
    </row>
    <row r="1282" spans="1:16">
      <c r="B1282" s="9" t="s">
        <v>31</v>
      </c>
      <c r="L1282" s="4">
        <v>1286.06</v>
      </c>
      <c r="M1282" s="4">
        <v>1380</v>
      </c>
      <c r="N1282" s="4">
        <v>1284.8800000000001</v>
      </c>
      <c r="O1282" s="4">
        <v>1087.73</v>
      </c>
      <c r="P1282" s="3">
        <v>5038.67</v>
      </c>
    </row>
    <row r="1283" spans="1:16">
      <c r="C1283" s="4" t="s">
        <v>32</v>
      </c>
      <c r="L1283" s="3">
        <v>123.81</v>
      </c>
      <c r="M1283" s="3">
        <v>135</v>
      </c>
      <c r="N1283" s="3">
        <v>130</v>
      </c>
      <c r="O1283" s="3">
        <v>119.62</v>
      </c>
      <c r="P1283" s="3">
        <v>508.43</v>
      </c>
    </row>
    <row r="1284" spans="1:16">
      <c r="B1284" s="9" t="s">
        <v>33</v>
      </c>
      <c r="L1284" s="4">
        <v>123.81</v>
      </c>
      <c r="M1284" s="4">
        <v>135</v>
      </c>
      <c r="N1284" s="4">
        <v>130</v>
      </c>
      <c r="O1284" s="4">
        <v>119.62</v>
      </c>
      <c r="P1284" s="3">
        <v>508.43</v>
      </c>
    </row>
    <row r="1285" spans="1:16">
      <c r="B1285" s="4" t="s">
        <v>34</v>
      </c>
      <c r="L1285" s="3">
        <v>11095.25</v>
      </c>
      <c r="N1285" s="3">
        <v>11715.12</v>
      </c>
      <c r="O1285" s="3">
        <v>11153.97</v>
      </c>
      <c r="P1285" s="3">
        <v>33964.339999999997</v>
      </c>
    </row>
    <row r="1286" spans="1:16">
      <c r="A1286" s="9" t="s">
        <v>35</v>
      </c>
      <c r="L1286" s="4">
        <v>11095.25</v>
      </c>
      <c r="N1286" s="4">
        <v>11715.12</v>
      </c>
      <c r="O1286" s="4">
        <v>11153.97</v>
      </c>
      <c r="P1286" s="3">
        <v>33964.339999999997</v>
      </c>
    </row>
    <row r="1287" spans="1:16">
      <c r="A1287" s="8" t="s">
        <v>159</v>
      </c>
    </row>
    <row r="1288" spans="1:16">
      <c r="A1288" s="10" t="s">
        <v>40</v>
      </c>
    </row>
    <row r="1289" spans="1:16" ht="18">
      <c r="D1289"/>
      <c r="H1289" s="2" t="s">
        <v>0</v>
      </c>
      <c r="M1289" s="3" t="s">
        <v>1</v>
      </c>
      <c r="N1289" s="4" t="s">
        <v>2</v>
      </c>
      <c r="P1289" s="4" t="s">
        <v>3</v>
      </c>
    </row>
    <row r="1290" spans="1:16" ht="25.2">
      <c r="D1290"/>
      <c r="F1290" s="5" t="s">
        <v>4</v>
      </c>
      <c r="O1290" s="3" t="s">
        <v>5</v>
      </c>
      <c r="P1290" s="4">
        <v>29</v>
      </c>
    </row>
    <row r="1291" spans="1:16">
      <c r="A1291" s="6" t="s">
        <v>6</v>
      </c>
      <c r="B1291" s="6" t="s">
        <v>7</v>
      </c>
      <c r="D1291" s="3" t="s">
        <v>8</v>
      </c>
      <c r="E1291" s="3" t="s">
        <v>9</v>
      </c>
      <c r="F1291" s="3" t="s">
        <v>10</v>
      </c>
      <c r="G1291" s="3" t="s">
        <v>11</v>
      </c>
      <c r="H1291" s="3" t="s">
        <v>12</v>
      </c>
      <c r="I1291" s="3" t="s">
        <v>13</v>
      </c>
      <c r="J1291" s="3" t="s">
        <v>14</v>
      </c>
      <c r="K1291" s="3" t="s">
        <v>15</v>
      </c>
      <c r="L1291" s="3" t="s">
        <v>16</v>
      </c>
      <c r="M1291" s="3" t="s">
        <v>17</v>
      </c>
      <c r="N1291" s="3" t="s">
        <v>18</v>
      </c>
      <c r="O1291" s="3" t="s">
        <v>19</v>
      </c>
      <c r="P1291" s="3" t="s">
        <v>20</v>
      </c>
    </row>
    <row r="1292" spans="1:16">
      <c r="B1292" s="4" t="s">
        <v>26</v>
      </c>
      <c r="D1292"/>
      <c r="L1292" s="3">
        <v>6000</v>
      </c>
      <c r="M1292" s="3">
        <v>6000</v>
      </c>
      <c r="P1292" s="3">
        <v>12000</v>
      </c>
    </row>
    <row r="1293" spans="1:16">
      <c r="B1293" s="9" t="s">
        <v>27</v>
      </c>
      <c r="D1293"/>
      <c r="L1293" s="4">
        <v>6000</v>
      </c>
      <c r="M1293" s="4">
        <v>6000</v>
      </c>
      <c r="P1293" s="3">
        <v>12000</v>
      </c>
    </row>
    <row r="1294" spans="1:16">
      <c r="B1294" s="4" t="s">
        <v>29</v>
      </c>
      <c r="D1294"/>
      <c r="L1294" s="3">
        <v>60</v>
      </c>
      <c r="M1294" s="3">
        <v>60</v>
      </c>
      <c r="P1294" s="3">
        <v>120</v>
      </c>
    </row>
    <row r="1295" spans="1:16">
      <c r="B1295" s="9" t="s">
        <v>31</v>
      </c>
      <c r="D1295"/>
      <c r="L1295" s="4">
        <v>60</v>
      </c>
      <c r="M1295" s="4">
        <v>60</v>
      </c>
      <c r="P1295" s="3">
        <v>120</v>
      </c>
    </row>
    <row r="1296" spans="1:16">
      <c r="B1296" s="4" t="s">
        <v>32</v>
      </c>
      <c r="D1296"/>
      <c r="L1296" s="3">
        <v>60</v>
      </c>
      <c r="M1296" s="3">
        <v>60</v>
      </c>
      <c r="P1296" s="3">
        <v>120</v>
      </c>
    </row>
    <row r="1297" spans="1:16">
      <c r="B1297" s="9" t="s">
        <v>33</v>
      </c>
      <c r="D1297"/>
      <c r="L1297" s="4">
        <v>60</v>
      </c>
      <c r="M1297" s="4">
        <v>60</v>
      </c>
      <c r="P1297" s="3">
        <v>120</v>
      </c>
    </row>
    <row r="1298" spans="1:16">
      <c r="B1298" s="4" t="s">
        <v>34</v>
      </c>
      <c r="D1298"/>
      <c r="L1298" s="3">
        <v>5940</v>
      </c>
      <c r="P1298" s="3">
        <v>5940</v>
      </c>
    </row>
    <row r="1299" spans="1:16">
      <c r="B1299" s="9" t="s">
        <v>35</v>
      </c>
      <c r="D1299"/>
      <c r="L1299" s="4">
        <v>5940</v>
      </c>
      <c r="P1299" s="3">
        <v>5940</v>
      </c>
    </row>
    <row r="1300" spans="1:16">
      <c r="A1300" s="8" t="s">
        <v>160</v>
      </c>
      <c r="D1300"/>
    </row>
    <row r="1301" spans="1:16">
      <c r="B1301" s="4" t="s">
        <v>68</v>
      </c>
      <c r="D1301"/>
      <c r="O1301" s="3">
        <v>2048.5100000000002</v>
      </c>
      <c r="P1301" s="3">
        <v>2048.5100000000002</v>
      </c>
    </row>
    <row r="1302" spans="1:16">
      <c r="B1302" s="4" t="s">
        <v>26</v>
      </c>
      <c r="D1302"/>
      <c r="L1302" s="3">
        <v>7000</v>
      </c>
      <c r="M1302" s="3">
        <v>7000</v>
      </c>
      <c r="N1302" s="3">
        <v>7000</v>
      </c>
      <c r="O1302" s="3">
        <v>7000</v>
      </c>
      <c r="P1302" s="3">
        <v>28000</v>
      </c>
    </row>
    <row r="1303" spans="1:16">
      <c r="B1303" s="9" t="s">
        <v>27</v>
      </c>
      <c r="D1303"/>
      <c r="L1303" s="4">
        <v>7000</v>
      </c>
      <c r="M1303" s="4">
        <v>7000</v>
      </c>
      <c r="N1303" s="4">
        <v>7000</v>
      </c>
      <c r="O1303" s="4">
        <v>9048.51</v>
      </c>
      <c r="P1303" s="3">
        <v>30048.51</v>
      </c>
    </row>
    <row r="1304" spans="1:16">
      <c r="B1304" s="4" t="s">
        <v>28</v>
      </c>
      <c r="D1304"/>
      <c r="L1304" s="3">
        <v>75</v>
      </c>
      <c r="M1304" s="3">
        <v>75</v>
      </c>
      <c r="N1304" s="3">
        <v>75</v>
      </c>
      <c r="O1304" s="3">
        <v>443.73</v>
      </c>
      <c r="P1304" s="3">
        <v>668.73</v>
      </c>
    </row>
    <row r="1305" spans="1:16">
      <c r="B1305" s="4" t="s">
        <v>29</v>
      </c>
      <c r="D1305"/>
      <c r="L1305" s="3">
        <v>70</v>
      </c>
      <c r="M1305" s="3">
        <v>70</v>
      </c>
      <c r="N1305" s="3">
        <v>70</v>
      </c>
      <c r="O1305" s="3">
        <v>70</v>
      </c>
      <c r="P1305" s="3">
        <v>280</v>
      </c>
    </row>
    <row r="1306" spans="1:16">
      <c r="B1306" s="9" t="s">
        <v>31</v>
      </c>
      <c r="D1306"/>
      <c r="L1306" s="4">
        <v>145</v>
      </c>
      <c r="M1306" s="4">
        <v>145</v>
      </c>
      <c r="N1306" s="4">
        <v>145</v>
      </c>
      <c r="O1306" s="4">
        <v>513.73</v>
      </c>
      <c r="P1306" s="3">
        <v>948.73</v>
      </c>
    </row>
    <row r="1307" spans="1:16">
      <c r="B1307" s="4" t="s">
        <v>32</v>
      </c>
      <c r="D1307"/>
      <c r="L1307" s="3">
        <v>70</v>
      </c>
      <c r="M1307" s="3">
        <v>70</v>
      </c>
      <c r="N1307" s="3">
        <v>70</v>
      </c>
      <c r="O1307" s="3">
        <v>90.49</v>
      </c>
      <c r="P1307" s="3">
        <v>300.49</v>
      </c>
    </row>
    <row r="1308" spans="1:16">
      <c r="B1308" s="9" t="s">
        <v>33</v>
      </c>
      <c r="D1308"/>
      <c r="L1308" s="4">
        <v>70</v>
      </c>
      <c r="M1308" s="4">
        <v>70</v>
      </c>
      <c r="N1308" s="4">
        <v>70</v>
      </c>
      <c r="O1308" s="4">
        <v>90.49</v>
      </c>
      <c r="P1308" s="3">
        <v>300.49</v>
      </c>
    </row>
    <row r="1309" spans="1:16">
      <c r="B1309" s="4" t="s">
        <v>34</v>
      </c>
      <c r="D1309"/>
      <c r="L1309" s="3">
        <v>6855</v>
      </c>
      <c r="N1309" s="3">
        <v>6855</v>
      </c>
      <c r="O1309" s="3">
        <v>8534.7800000000007</v>
      </c>
      <c r="P1309" s="3">
        <v>22244.78</v>
      </c>
    </row>
    <row r="1310" spans="1:16">
      <c r="B1310" s="9" t="s">
        <v>35</v>
      </c>
      <c r="D1310"/>
      <c r="L1310" s="4">
        <v>6855</v>
      </c>
      <c r="N1310" s="4">
        <v>6855</v>
      </c>
      <c r="O1310" s="4">
        <v>8534.7800000000007</v>
      </c>
      <c r="P1310" s="3">
        <v>22244.78</v>
      </c>
    </row>
    <row r="1311" spans="1:16">
      <c r="A1311" s="8" t="s">
        <v>161</v>
      </c>
      <c r="D1311"/>
    </row>
    <row r="1312" spans="1:16">
      <c r="B1312" s="4" t="s">
        <v>39</v>
      </c>
      <c r="D1312"/>
      <c r="M1312" s="3">
        <v>282</v>
      </c>
      <c r="N1312" s="3">
        <v>1228</v>
      </c>
      <c r="O1312" s="3">
        <v>1122</v>
      </c>
      <c r="P1312" s="3">
        <v>2632</v>
      </c>
    </row>
    <row r="1313" spans="1:16">
      <c r="B1313" s="4" t="s">
        <v>68</v>
      </c>
      <c r="D1313"/>
      <c r="N1313" s="3">
        <v>1591.12</v>
      </c>
      <c r="O1313" s="3">
        <v>2209.39</v>
      </c>
      <c r="P1313" s="3">
        <v>3800.51</v>
      </c>
    </row>
    <row r="1314" spans="1:16">
      <c r="B1314" s="4" t="s">
        <v>26</v>
      </c>
      <c r="D1314"/>
      <c r="M1314" s="3">
        <v>4636.3599999999997</v>
      </c>
      <c r="N1314" s="3">
        <v>6000</v>
      </c>
      <c r="O1314" s="3">
        <v>6000</v>
      </c>
      <c r="P1314" s="3">
        <v>16636.36</v>
      </c>
    </row>
    <row r="1315" spans="1:16">
      <c r="B1315" s="4" t="s">
        <v>63</v>
      </c>
      <c r="D1315"/>
      <c r="M1315" s="3">
        <v>1544.99</v>
      </c>
      <c r="N1315" s="3">
        <v>2000</v>
      </c>
      <c r="O1315" s="3">
        <v>2000</v>
      </c>
      <c r="P1315" s="3">
        <v>5544.99</v>
      </c>
    </row>
    <row r="1316" spans="1:16">
      <c r="B1316" s="9" t="s">
        <v>27</v>
      </c>
      <c r="D1316"/>
      <c r="M1316" s="4">
        <v>6463.35</v>
      </c>
      <c r="N1316" s="4">
        <v>10819.12</v>
      </c>
      <c r="O1316" s="4">
        <v>11331.39</v>
      </c>
      <c r="P1316" s="3">
        <v>28613.86</v>
      </c>
    </row>
    <row r="1317" spans="1:16">
      <c r="B1317" s="4" t="s">
        <v>28</v>
      </c>
      <c r="D1317"/>
      <c r="M1317" s="3">
        <v>233.49</v>
      </c>
      <c r="N1317" s="3">
        <v>541.4</v>
      </c>
      <c r="O1317" s="3">
        <v>652.69000000000005</v>
      </c>
      <c r="P1317" s="3">
        <v>1427.58</v>
      </c>
    </row>
    <row r="1318" spans="1:16">
      <c r="B1318" s="4" t="s">
        <v>29</v>
      </c>
      <c r="D1318"/>
      <c r="M1318" s="3">
        <v>61.81</v>
      </c>
      <c r="N1318" s="3">
        <v>80</v>
      </c>
      <c r="O1318" s="3">
        <v>80</v>
      </c>
      <c r="P1318" s="3">
        <v>221.81</v>
      </c>
    </row>
    <row r="1319" spans="1:16">
      <c r="B1319" s="9" t="s">
        <v>31</v>
      </c>
      <c r="D1319"/>
      <c r="M1319" s="4">
        <v>295.3</v>
      </c>
      <c r="N1319" s="4">
        <v>621.4</v>
      </c>
      <c r="O1319" s="4">
        <v>732.69</v>
      </c>
      <c r="P1319" s="3">
        <v>1649.39</v>
      </c>
    </row>
    <row r="1320" spans="1:16">
      <c r="B1320" s="4" t="s">
        <v>32</v>
      </c>
      <c r="D1320"/>
      <c r="M1320" s="3">
        <v>61.81</v>
      </c>
      <c r="N1320" s="3">
        <v>95.91</v>
      </c>
      <c r="O1320" s="3">
        <v>102.09</v>
      </c>
      <c r="P1320" s="3">
        <v>259.81</v>
      </c>
    </row>
    <row r="1321" spans="1:16">
      <c r="B1321" s="9" t="s">
        <v>33</v>
      </c>
      <c r="D1321"/>
      <c r="M1321" s="4">
        <v>61.81</v>
      </c>
      <c r="N1321" s="4">
        <v>95.91</v>
      </c>
      <c r="O1321" s="4">
        <v>102.09</v>
      </c>
      <c r="P1321" s="3">
        <v>259.81</v>
      </c>
    </row>
    <row r="1322" spans="1:16">
      <c r="B1322" s="4" t="s">
        <v>34</v>
      </c>
      <c r="D1322"/>
      <c r="N1322" s="3">
        <v>10197.719999999999</v>
      </c>
      <c r="O1322" s="3">
        <v>10598.7</v>
      </c>
      <c r="P1322" s="3">
        <v>20796.419999999998</v>
      </c>
    </row>
    <row r="1323" spans="1:16">
      <c r="B1323" s="9" t="s">
        <v>35</v>
      </c>
      <c r="D1323"/>
      <c r="N1323" s="4">
        <v>10197.719999999999</v>
      </c>
      <c r="O1323" s="4">
        <v>10598.7</v>
      </c>
      <c r="P1323" s="3">
        <v>20796.419999999998</v>
      </c>
    </row>
    <row r="1324" spans="1:16">
      <c r="A1324" s="8" t="s">
        <v>162</v>
      </c>
      <c r="D1324"/>
    </row>
    <row r="1325" spans="1:16">
      <c r="B1325" s="4" t="s">
        <v>26</v>
      </c>
      <c r="D1325"/>
      <c r="M1325" s="3">
        <v>6400</v>
      </c>
      <c r="N1325" s="3">
        <v>6400</v>
      </c>
      <c r="O1325" s="3">
        <v>6400</v>
      </c>
      <c r="P1325" s="3">
        <v>19200</v>
      </c>
    </row>
    <row r="1326" spans="1:16">
      <c r="B1326" s="9" t="s">
        <v>27</v>
      </c>
      <c r="D1326"/>
      <c r="M1326" s="4">
        <v>6400</v>
      </c>
      <c r="N1326" s="4">
        <v>6400</v>
      </c>
      <c r="O1326" s="4">
        <v>6400</v>
      </c>
      <c r="P1326" s="3">
        <v>19200</v>
      </c>
    </row>
    <row r="1327" spans="1:16">
      <c r="B1327" s="4" t="s">
        <v>29</v>
      </c>
      <c r="D1327"/>
      <c r="M1327" s="3">
        <v>64</v>
      </c>
      <c r="N1327" s="3">
        <v>64</v>
      </c>
      <c r="O1327" s="3">
        <v>64</v>
      </c>
      <c r="P1327" s="3">
        <v>192</v>
      </c>
    </row>
    <row r="1328" spans="1:16">
      <c r="B1328" s="9" t="s">
        <v>31</v>
      </c>
      <c r="D1328"/>
      <c r="M1328" s="4">
        <v>64</v>
      </c>
      <c r="N1328" s="4">
        <v>64</v>
      </c>
      <c r="O1328" s="4">
        <v>64</v>
      </c>
      <c r="P1328" s="3">
        <v>192</v>
      </c>
    </row>
    <row r="1329" spans="1:16">
      <c r="B1329" s="4" t="s">
        <v>32</v>
      </c>
      <c r="D1329"/>
      <c r="M1329" s="3">
        <v>64</v>
      </c>
      <c r="N1329" s="3">
        <v>64</v>
      </c>
      <c r="O1329" s="3">
        <v>64</v>
      </c>
      <c r="P1329" s="3">
        <v>192</v>
      </c>
    </row>
    <row r="1330" spans="1:16">
      <c r="B1330" s="9" t="s">
        <v>33</v>
      </c>
      <c r="D1330"/>
      <c r="M1330" s="4">
        <v>64</v>
      </c>
      <c r="N1330" s="4">
        <v>64</v>
      </c>
      <c r="O1330" s="4">
        <v>64</v>
      </c>
      <c r="P1330" s="3">
        <v>192</v>
      </c>
    </row>
    <row r="1331" spans="1:16">
      <c r="B1331" s="4" t="s">
        <v>34</v>
      </c>
      <c r="D1331"/>
      <c r="N1331" s="3">
        <v>6336</v>
      </c>
      <c r="O1331" s="3">
        <v>6336</v>
      </c>
      <c r="P1331" s="3">
        <v>12672</v>
      </c>
    </row>
    <row r="1332" spans="1:16">
      <c r="B1332" s="9" t="s">
        <v>35</v>
      </c>
      <c r="D1332"/>
      <c r="N1332" s="4">
        <v>6336</v>
      </c>
      <c r="O1332" s="4">
        <v>6336</v>
      </c>
      <c r="P1332" s="3">
        <v>12672</v>
      </c>
    </row>
    <row r="1333" spans="1:16">
      <c r="A1333" s="8" t="s">
        <v>163</v>
      </c>
      <c r="D1333"/>
    </row>
    <row r="1334" spans="1:16">
      <c r="A1334" s="10" t="s">
        <v>40</v>
      </c>
      <c r="D1334"/>
    </row>
    <row r="1335" spans="1:16" ht="18">
      <c r="D1335"/>
      <c r="H1335" s="2" t="s">
        <v>0</v>
      </c>
      <c r="M1335" s="3" t="s">
        <v>1</v>
      </c>
      <c r="N1335" s="4" t="s">
        <v>2</v>
      </c>
      <c r="P1335" s="4" t="s">
        <v>3</v>
      </c>
    </row>
    <row r="1336" spans="1:16" ht="25.2">
      <c r="D1336"/>
      <c r="F1336" s="5" t="s">
        <v>4</v>
      </c>
      <c r="O1336" s="3" t="s">
        <v>5</v>
      </c>
      <c r="P1336" s="4">
        <v>30</v>
      </c>
    </row>
    <row r="1337" spans="1:16">
      <c r="A1337" s="6" t="s">
        <v>6</v>
      </c>
      <c r="B1337" s="6" t="s">
        <v>7</v>
      </c>
      <c r="D1337" s="3" t="s">
        <v>8</v>
      </c>
      <c r="E1337" s="3" t="s">
        <v>9</v>
      </c>
      <c r="F1337" s="3" t="s">
        <v>10</v>
      </c>
      <c r="G1337" s="3" t="s">
        <v>11</v>
      </c>
      <c r="H1337" s="3" t="s">
        <v>12</v>
      </c>
      <c r="I1337" s="3" t="s">
        <v>13</v>
      </c>
      <c r="J1337" s="3" t="s">
        <v>14</v>
      </c>
      <c r="K1337" s="3" t="s">
        <v>15</v>
      </c>
      <c r="L1337" s="3" t="s">
        <v>16</v>
      </c>
      <c r="M1337" s="3" t="s">
        <v>17</v>
      </c>
      <c r="N1337" s="3" t="s">
        <v>18</v>
      </c>
      <c r="O1337" s="3" t="s">
        <v>19</v>
      </c>
      <c r="P1337" s="3" t="s">
        <v>20</v>
      </c>
    </row>
    <row r="1338" spans="1:16">
      <c r="B1338" s="4" t="s">
        <v>26</v>
      </c>
      <c r="D1338"/>
      <c r="N1338" s="3">
        <v>5217.3900000000003</v>
      </c>
      <c r="O1338" s="3">
        <v>6000</v>
      </c>
      <c r="P1338" s="3">
        <v>11217.39</v>
      </c>
    </row>
    <row r="1339" spans="1:16">
      <c r="B1339" s="9" t="s">
        <v>27</v>
      </c>
      <c r="D1339"/>
      <c r="N1339" s="4">
        <v>5217.3900000000003</v>
      </c>
      <c r="O1339" s="4">
        <v>6000</v>
      </c>
      <c r="P1339" s="3">
        <v>11217.39</v>
      </c>
    </row>
    <row r="1340" spans="1:16">
      <c r="B1340" s="4" t="s">
        <v>29</v>
      </c>
      <c r="D1340"/>
      <c r="N1340" s="3">
        <v>52.17</v>
      </c>
      <c r="O1340" s="3">
        <v>60</v>
      </c>
      <c r="P1340" s="3">
        <v>112.17</v>
      </c>
    </row>
    <row r="1341" spans="1:16">
      <c r="B1341" s="9" t="s">
        <v>31</v>
      </c>
      <c r="D1341"/>
      <c r="N1341" s="4">
        <v>52.17</v>
      </c>
      <c r="O1341" s="4">
        <v>60</v>
      </c>
      <c r="P1341" s="3">
        <v>112.17</v>
      </c>
    </row>
    <row r="1342" spans="1:16">
      <c r="B1342" s="4" t="s">
        <v>32</v>
      </c>
      <c r="D1342"/>
      <c r="N1342" s="3">
        <v>52.17</v>
      </c>
      <c r="O1342" s="3">
        <v>60</v>
      </c>
      <c r="P1342" s="3">
        <v>112.17</v>
      </c>
    </row>
    <row r="1343" spans="1:16">
      <c r="B1343" s="9" t="s">
        <v>33</v>
      </c>
      <c r="D1343"/>
      <c r="N1343" s="4">
        <v>52.17</v>
      </c>
      <c r="O1343" s="4">
        <v>60</v>
      </c>
      <c r="P1343" s="3">
        <v>112.17</v>
      </c>
    </row>
    <row r="1344" spans="1:16">
      <c r="B1344" s="4" t="s">
        <v>34</v>
      </c>
      <c r="D1344"/>
      <c r="N1344" s="3">
        <v>5165.22</v>
      </c>
      <c r="O1344" s="3">
        <v>5940</v>
      </c>
      <c r="P1344" s="3">
        <v>11105.22</v>
      </c>
    </row>
    <row r="1345" spans="1:16">
      <c r="B1345" s="9" t="s">
        <v>35</v>
      </c>
      <c r="D1345"/>
      <c r="N1345" s="4">
        <v>5165.22</v>
      </c>
      <c r="O1345" s="4">
        <v>5940</v>
      </c>
      <c r="P1345" s="3">
        <v>11105.22</v>
      </c>
    </row>
    <row r="1346" spans="1:16">
      <c r="A1346" s="8" t="s">
        <v>164</v>
      </c>
      <c r="D1346"/>
    </row>
    <row r="1347" spans="1:16">
      <c r="B1347" s="4" t="s">
        <v>39</v>
      </c>
      <c r="D1347"/>
      <c r="O1347" s="3">
        <v>594</v>
      </c>
      <c r="P1347" s="3">
        <v>594</v>
      </c>
    </row>
    <row r="1348" spans="1:16">
      <c r="B1348" s="4" t="s">
        <v>26</v>
      </c>
      <c r="D1348"/>
      <c r="N1348" s="3">
        <v>5217.3900000000003</v>
      </c>
      <c r="O1348" s="3">
        <v>6000</v>
      </c>
      <c r="P1348" s="3">
        <v>11217.39</v>
      </c>
    </row>
    <row r="1349" spans="1:16">
      <c r="B1349" s="9" t="s">
        <v>27</v>
      </c>
      <c r="D1349"/>
      <c r="N1349" s="4">
        <v>5217.3900000000003</v>
      </c>
      <c r="O1349" s="4">
        <v>6594</v>
      </c>
      <c r="P1349" s="3">
        <v>11811.39</v>
      </c>
    </row>
    <row r="1350" spans="1:16">
      <c r="B1350" s="4" t="s">
        <v>29</v>
      </c>
      <c r="D1350"/>
      <c r="N1350" s="3">
        <v>52.17</v>
      </c>
      <c r="O1350" s="3">
        <v>60</v>
      </c>
      <c r="P1350" s="3">
        <v>112.17</v>
      </c>
    </row>
    <row r="1351" spans="1:16">
      <c r="B1351" s="9" t="s">
        <v>31</v>
      </c>
      <c r="D1351"/>
      <c r="N1351" s="4">
        <v>52.17</v>
      </c>
      <c r="O1351" s="4">
        <v>60</v>
      </c>
      <c r="P1351" s="3">
        <v>112.17</v>
      </c>
    </row>
    <row r="1352" spans="1:16">
      <c r="B1352" s="4" t="s">
        <v>32</v>
      </c>
      <c r="D1352"/>
      <c r="N1352" s="3">
        <v>52.17</v>
      </c>
      <c r="O1352" s="3">
        <v>60</v>
      </c>
      <c r="P1352" s="3">
        <v>112.17</v>
      </c>
    </row>
    <row r="1353" spans="1:16">
      <c r="B1353" s="9" t="s">
        <v>33</v>
      </c>
      <c r="D1353"/>
      <c r="N1353" s="4">
        <v>52.17</v>
      </c>
      <c r="O1353" s="4">
        <v>60</v>
      </c>
      <c r="P1353" s="3">
        <v>112.17</v>
      </c>
    </row>
    <row r="1354" spans="1:16">
      <c r="B1354" s="4" t="s">
        <v>34</v>
      </c>
      <c r="D1354"/>
      <c r="N1354" s="3">
        <v>5165.22</v>
      </c>
      <c r="O1354" s="3">
        <v>6534</v>
      </c>
      <c r="P1354" s="3">
        <v>11699.22</v>
      </c>
    </row>
    <row r="1355" spans="1:16">
      <c r="B1355" s="9" t="s">
        <v>35</v>
      </c>
      <c r="D1355"/>
      <c r="N1355" s="4">
        <v>5165.22</v>
      </c>
      <c r="O1355" s="4">
        <v>6534</v>
      </c>
      <c r="P1355" s="3">
        <v>11699.22</v>
      </c>
    </row>
    <row r="1356" spans="1:16">
      <c r="A1356" s="8" t="s">
        <v>165</v>
      </c>
      <c r="D1356"/>
    </row>
    <row r="1357" spans="1:16">
      <c r="B1357" s="4" t="s">
        <v>86</v>
      </c>
      <c r="D1357"/>
      <c r="O1357" s="3">
        <v>-692.2</v>
      </c>
      <c r="P1357" s="3">
        <v>-692.2</v>
      </c>
    </row>
    <row r="1358" spans="1:16">
      <c r="B1358" s="4" t="s">
        <v>137</v>
      </c>
      <c r="D1358"/>
      <c r="N1358" s="3">
        <v>20000</v>
      </c>
      <c r="P1358" s="3">
        <v>20000</v>
      </c>
    </row>
    <row r="1359" spans="1:16">
      <c r="B1359" s="4" t="s">
        <v>96</v>
      </c>
      <c r="D1359"/>
      <c r="N1359" s="3">
        <v>7826.53</v>
      </c>
      <c r="O1359" s="3">
        <v>10000</v>
      </c>
      <c r="P1359" s="3">
        <v>17826.53</v>
      </c>
    </row>
    <row r="1360" spans="1:16">
      <c r="B1360" s="4" t="s">
        <v>26</v>
      </c>
      <c r="D1360"/>
      <c r="N1360" s="3">
        <v>11739.13</v>
      </c>
      <c r="O1360" s="3">
        <v>15000</v>
      </c>
      <c r="P1360" s="3">
        <v>26739.13</v>
      </c>
    </row>
    <row r="1361" spans="1:16">
      <c r="B1361" s="4" t="s">
        <v>74</v>
      </c>
      <c r="D1361"/>
      <c r="N1361" s="3">
        <v>226</v>
      </c>
      <c r="O1361" s="3">
        <v>570</v>
      </c>
      <c r="P1361" s="3">
        <v>796</v>
      </c>
    </row>
    <row r="1362" spans="1:16">
      <c r="B1362" s="9" t="s">
        <v>27</v>
      </c>
      <c r="D1362"/>
      <c r="N1362" s="4">
        <v>39791.660000000003</v>
      </c>
      <c r="O1362" s="4">
        <v>24877.8</v>
      </c>
      <c r="P1362" s="3">
        <v>64669.46</v>
      </c>
    </row>
    <row r="1363" spans="1:16">
      <c r="B1363" s="4" t="s">
        <v>28</v>
      </c>
      <c r="D1363"/>
      <c r="N1363" s="3">
        <v>9406.8799999999992</v>
      </c>
      <c r="O1363" s="3">
        <v>3707.95</v>
      </c>
      <c r="P1363" s="3">
        <v>13114.83</v>
      </c>
    </row>
    <row r="1364" spans="1:16">
      <c r="B1364" s="4" t="s">
        <v>29</v>
      </c>
      <c r="D1364"/>
      <c r="N1364" s="3">
        <v>148.72</v>
      </c>
      <c r="O1364" s="3">
        <v>147.63999999999999</v>
      </c>
      <c r="P1364" s="3">
        <v>296.36</v>
      </c>
    </row>
    <row r="1365" spans="1:16">
      <c r="B1365" s="9" t="s">
        <v>31</v>
      </c>
      <c r="D1365"/>
      <c r="N1365" s="4">
        <v>9555.6</v>
      </c>
      <c r="O1365" s="4">
        <v>3855.59</v>
      </c>
      <c r="P1365" s="3">
        <v>13411.19</v>
      </c>
    </row>
    <row r="1366" spans="1:16">
      <c r="B1366" s="4" t="s">
        <v>32</v>
      </c>
      <c r="D1366"/>
      <c r="N1366" s="3">
        <v>397.46</v>
      </c>
      <c r="O1366" s="3">
        <v>247.64</v>
      </c>
      <c r="P1366" s="3">
        <v>645.1</v>
      </c>
    </row>
    <row r="1367" spans="1:16">
      <c r="B1367" s="9" t="s">
        <v>33</v>
      </c>
      <c r="D1367"/>
      <c r="N1367" s="4">
        <v>397.46</v>
      </c>
      <c r="O1367" s="4">
        <v>247.64</v>
      </c>
      <c r="P1367" s="3">
        <v>645.1</v>
      </c>
    </row>
    <row r="1368" spans="1:16">
      <c r="B1368" s="4" t="s">
        <v>34</v>
      </c>
      <c r="D1368"/>
      <c r="N1368" s="3">
        <v>30236.06</v>
      </c>
      <c r="O1368" s="3">
        <v>21022.21</v>
      </c>
      <c r="P1368" s="3">
        <v>51258.27</v>
      </c>
    </row>
    <row r="1369" spans="1:16">
      <c r="B1369" s="9" t="s">
        <v>35</v>
      </c>
      <c r="D1369"/>
      <c r="N1369" s="4">
        <v>30236.06</v>
      </c>
      <c r="O1369" s="4">
        <v>21022.21</v>
      </c>
      <c r="P1369" s="3">
        <v>51258.27</v>
      </c>
    </row>
    <row r="1370" spans="1:16">
      <c r="A1370" s="8" t="s">
        <v>166</v>
      </c>
      <c r="D1370"/>
    </row>
    <row r="1371" spans="1:16">
      <c r="B1371" s="4" t="s">
        <v>26</v>
      </c>
      <c r="D1371"/>
      <c r="N1371" s="3">
        <v>3913.04</v>
      </c>
      <c r="O1371" s="3">
        <v>4500</v>
      </c>
      <c r="P1371" s="3">
        <v>8413.0400000000009</v>
      </c>
    </row>
    <row r="1372" spans="1:16">
      <c r="B1372" s="4" t="s">
        <v>63</v>
      </c>
      <c r="D1372"/>
      <c r="N1372" s="3">
        <v>1304.1099999999999</v>
      </c>
      <c r="O1372" s="3">
        <v>1500</v>
      </c>
      <c r="P1372" s="3">
        <v>2804.11</v>
      </c>
    </row>
    <row r="1373" spans="1:16">
      <c r="B1373" s="9" t="s">
        <v>27</v>
      </c>
      <c r="D1373"/>
      <c r="N1373" s="4">
        <v>5217.1499999999996</v>
      </c>
      <c r="O1373" s="4">
        <v>6000</v>
      </c>
      <c r="P1373" s="3">
        <v>11217.15</v>
      </c>
    </row>
    <row r="1374" spans="1:16">
      <c r="B1374" s="4" t="s">
        <v>29</v>
      </c>
      <c r="D1374"/>
      <c r="N1374" s="3">
        <v>52.17</v>
      </c>
      <c r="O1374" s="3">
        <v>60</v>
      </c>
      <c r="P1374" s="3">
        <v>112.17</v>
      </c>
    </row>
    <row r="1375" spans="1:16">
      <c r="B1375" s="9" t="s">
        <v>31</v>
      </c>
      <c r="D1375"/>
      <c r="N1375" s="4">
        <v>52.17</v>
      </c>
      <c r="O1375" s="4">
        <v>60</v>
      </c>
      <c r="P1375" s="3">
        <v>112.17</v>
      </c>
    </row>
    <row r="1376" spans="1:16">
      <c r="B1376" s="4" t="s">
        <v>32</v>
      </c>
      <c r="D1376"/>
      <c r="N1376" s="3">
        <v>52.17</v>
      </c>
      <c r="O1376" s="3">
        <v>60</v>
      </c>
      <c r="P1376" s="3">
        <v>112.17</v>
      </c>
    </row>
    <row r="1377" spans="1:16">
      <c r="B1377" s="9" t="s">
        <v>33</v>
      </c>
      <c r="D1377"/>
      <c r="N1377" s="4">
        <v>52.17</v>
      </c>
      <c r="O1377" s="4">
        <v>60</v>
      </c>
      <c r="P1377" s="3">
        <v>112.17</v>
      </c>
    </row>
    <row r="1378" spans="1:16">
      <c r="B1378" s="4" t="s">
        <v>34</v>
      </c>
      <c r="D1378"/>
      <c r="N1378" s="3">
        <v>5164.9799999999996</v>
      </c>
      <c r="O1378" s="3">
        <v>5940</v>
      </c>
      <c r="P1378" s="3">
        <v>11104.98</v>
      </c>
    </row>
    <row r="1379" spans="1:16">
      <c r="B1379" s="9" t="s">
        <v>35</v>
      </c>
      <c r="D1379"/>
      <c r="N1379" s="4">
        <v>5164.9799999999996</v>
      </c>
      <c r="O1379" s="4">
        <v>5940</v>
      </c>
      <c r="P1379" s="3">
        <v>11104.98</v>
      </c>
    </row>
    <row r="1380" spans="1:16">
      <c r="A1380" s="10" t="s">
        <v>40</v>
      </c>
      <c r="D1380"/>
    </row>
    <row r="1381" spans="1:16" ht="18">
      <c r="D1381"/>
      <c r="H1381" s="2" t="s">
        <v>0</v>
      </c>
      <c r="M1381" s="3" t="s">
        <v>1</v>
      </c>
      <c r="N1381" s="4" t="s">
        <v>2</v>
      </c>
      <c r="P1381" s="4" t="s">
        <v>3</v>
      </c>
    </row>
    <row r="1382" spans="1:16" ht="25.2">
      <c r="D1382"/>
      <c r="F1382" s="5" t="s">
        <v>4</v>
      </c>
      <c r="O1382" s="3" t="s">
        <v>5</v>
      </c>
      <c r="P1382" s="4">
        <v>31</v>
      </c>
    </row>
    <row r="1383" spans="1:16">
      <c r="A1383" s="6" t="s">
        <v>6</v>
      </c>
      <c r="B1383" s="6" t="s">
        <v>7</v>
      </c>
      <c r="D1383" s="3" t="s">
        <v>8</v>
      </c>
      <c r="E1383" s="3" t="s">
        <v>9</v>
      </c>
      <c r="F1383" s="3" t="s">
        <v>10</v>
      </c>
      <c r="G1383" s="3" t="s">
        <v>11</v>
      </c>
      <c r="H1383" s="3" t="s">
        <v>12</v>
      </c>
      <c r="I1383" s="3" t="s">
        <v>13</v>
      </c>
      <c r="J1383" s="3" t="s">
        <v>14</v>
      </c>
      <c r="K1383" s="3" t="s">
        <v>15</v>
      </c>
      <c r="L1383" s="3" t="s">
        <v>16</v>
      </c>
      <c r="M1383" s="3" t="s">
        <v>17</v>
      </c>
      <c r="N1383" s="3" t="s">
        <v>18</v>
      </c>
      <c r="O1383" s="3" t="s">
        <v>19</v>
      </c>
      <c r="P1383" s="3" t="s">
        <v>20</v>
      </c>
    </row>
    <row r="1384" spans="1:16">
      <c r="A1384" s="8" t="s">
        <v>167</v>
      </c>
      <c r="D1384"/>
    </row>
    <row r="1385" spans="1:16">
      <c r="B1385" s="4" t="s">
        <v>26</v>
      </c>
      <c r="D1385"/>
      <c r="N1385" s="3">
        <v>4804.3500000000004</v>
      </c>
      <c r="O1385" s="3">
        <v>6500</v>
      </c>
      <c r="P1385" s="3">
        <v>11304.35</v>
      </c>
    </row>
    <row r="1386" spans="1:16">
      <c r="B1386" s="9" t="s">
        <v>27</v>
      </c>
      <c r="D1386"/>
      <c r="N1386" s="4">
        <v>4804.3500000000004</v>
      </c>
      <c r="O1386" s="4">
        <v>6500</v>
      </c>
      <c r="P1386" s="3">
        <v>11304.35</v>
      </c>
    </row>
    <row r="1387" spans="1:16">
      <c r="B1387" s="4" t="s">
        <v>29</v>
      </c>
      <c r="D1387"/>
      <c r="N1387" s="3">
        <v>48.04</v>
      </c>
      <c r="O1387" s="3">
        <v>65</v>
      </c>
      <c r="P1387" s="3">
        <v>113.04</v>
      </c>
    </row>
    <row r="1388" spans="1:16">
      <c r="B1388" s="9" t="s">
        <v>31</v>
      </c>
      <c r="D1388"/>
      <c r="N1388" s="4">
        <v>48.04</v>
      </c>
      <c r="O1388" s="4">
        <v>65</v>
      </c>
      <c r="P1388" s="3">
        <v>113.04</v>
      </c>
    </row>
    <row r="1389" spans="1:16">
      <c r="B1389" s="4" t="s">
        <v>32</v>
      </c>
      <c r="D1389"/>
      <c r="N1389" s="3">
        <v>48.04</v>
      </c>
      <c r="O1389" s="3">
        <v>65</v>
      </c>
      <c r="P1389" s="3">
        <v>113.04</v>
      </c>
    </row>
    <row r="1390" spans="1:16">
      <c r="B1390" s="9" t="s">
        <v>33</v>
      </c>
      <c r="D1390"/>
      <c r="N1390" s="4">
        <v>48.04</v>
      </c>
      <c r="O1390" s="4">
        <v>65</v>
      </c>
      <c r="P1390" s="3">
        <v>113.04</v>
      </c>
    </row>
    <row r="1391" spans="1:16">
      <c r="B1391" s="4" t="s">
        <v>34</v>
      </c>
      <c r="D1391"/>
      <c r="N1391" s="3">
        <v>4756.3100000000004</v>
      </c>
      <c r="O1391" s="3">
        <v>6435</v>
      </c>
      <c r="P1391" s="3">
        <v>11191.31</v>
      </c>
    </row>
    <row r="1392" spans="1:16">
      <c r="A1392" s="9" t="s">
        <v>35</v>
      </c>
      <c r="D1392"/>
      <c r="N1392" s="4">
        <v>4756.3100000000004</v>
      </c>
      <c r="O1392" s="4">
        <v>6435</v>
      </c>
      <c r="P1392" s="3">
        <v>11191.31</v>
      </c>
    </row>
    <row r="1393" spans="1:16">
      <c r="A1393" s="8" t="s">
        <v>168</v>
      </c>
      <c r="D1393"/>
    </row>
    <row r="1394" spans="1:16">
      <c r="B1394" s="4" t="s">
        <v>39</v>
      </c>
      <c r="D1394"/>
      <c r="O1394" s="3">
        <v>618</v>
      </c>
      <c r="P1394" s="3">
        <v>618</v>
      </c>
    </row>
    <row r="1395" spans="1:16">
      <c r="B1395" s="4" t="s">
        <v>96</v>
      </c>
      <c r="D1395"/>
      <c r="O1395" s="3">
        <v>2000</v>
      </c>
      <c r="P1395" s="3">
        <v>2000</v>
      </c>
    </row>
    <row r="1396" spans="1:16">
      <c r="B1396" s="4" t="s">
        <v>26</v>
      </c>
      <c r="D1396"/>
      <c r="O1396" s="3">
        <v>12500</v>
      </c>
      <c r="P1396" s="3">
        <v>12500</v>
      </c>
    </row>
    <row r="1397" spans="1:16">
      <c r="B1397" s="9" t="s">
        <v>27</v>
      </c>
      <c r="D1397"/>
      <c r="O1397" s="4">
        <v>15118</v>
      </c>
      <c r="P1397" s="3">
        <v>15118</v>
      </c>
    </row>
    <row r="1398" spans="1:16">
      <c r="B1398" s="4" t="s">
        <v>56</v>
      </c>
      <c r="D1398"/>
      <c r="O1398" s="3">
        <v>3000</v>
      </c>
      <c r="P1398" s="3">
        <v>3000</v>
      </c>
    </row>
    <row r="1399" spans="1:16">
      <c r="B1399" s="4" t="s">
        <v>28</v>
      </c>
      <c r="D1399"/>
      <c r="O1399" s="3">
        <v>1425</v>
      </c>
      <c r="P1399" s="3">
        <v>1425</v>
      </c>
    </row>
    <row r="1400" spans="1:16">
      <c r="B1400" s="4" t="s">
        <v>29</v>
      </c>
      <c r="D1400"/>
      <c r="O1400" s="3">
        <v>125</v>
      </c>
      <c r="P1400" s="3">
        <v>125</v>
      </c>
    </row>
    <row r="1401" spans="1:16">
      <c r="B1401" s="9" t="s">
        <v>31</v>
      </c>
      <c r="D1401"/>
      <c r="O1401" s="4">
        <v>4550</v>
      </c>
      <c r="P1401" s="3">
        <v>4550</v>
      </c>
    </row>
    <row r="1402" spans="1:16">
      <c r="B1402" s="4" t="s">
        <v>32</v>
      </c>
      <c r="D1402"/>
      <c r="O1402" s="3">
        <v>145</v>
      </c>
      <c r="P1402" s="3">
        <v>145</v>
      </c>
    </row>
    <row r="1403" spans="1:16">
      <c r="B1403" s="9" t="s">
        <v>33</v>
      </c>
      <c r="D1403"/>
      <c r="O1403" s="4">
        <v>145</v>
      </c>
      <c r="P1403" s="3">
        <v>145</v>
      </c>
    </row>
    <row r="1404" spans="1:16">
      <c r="B1404" s="4" t="s">
        <v>34</v>
      </c>
      <c r="D1404"/>
      <c r="O1404" s="3">
        <v>10568</v>
      </c>
      <c r="P1404" s="3">
        <v>10568</v>
      </c>
    </row>
    <row r="1405" spans="1:16">
      <c r="A1405" s="9" t="s">
        <v>35</v>
      </c>
      <c r="D1405"/>
      <c r="O1405" s="4">
        <v>10568</v>
      </c>
      <c r="P1405" s="3">
        <v>10568</v>
      </c>
    </row>
    <row r="1406" spans="1:16">
      <c r="A1406" s="8" t="s">
        <v>169</v>
      </c>
      <c r="D1406"/>
    </row>
    <row r="1407" spans="1:16">
      <c r="B1407" s="4" t="s">
        <v>26</v>
      </c>
      <c r="D1407"/>
      <c r="O1407" s="3">
        <v>5000</v>
      </c>
      <c r="P1407" s="3">
        <v>5000</v>
      </c>
    </row>
    <row r="1408" spans="1:16">
      <c r="B1408" s="9" t="s">
        <v>27</v>
      </c>
      <c r="D1408"/>
      <c r="O1408" s="4">
        <v>5000</v>
      </c>
      <c r="P1408" s="3">
        <v>5000</v>
      </c>
    </row>
    <row r="1409" spans="1:16">
      <c r="B1409" s="4" t="s">
        <v>29</v>
      </c>
      <c r="D1409"/>
      <c r="O1409" s="3">
        <v>50</v>
      </c>
      <c r="P1409" s="3">
        <v>50</v>
      </c>
    </row>
    <row r="1410" spans="1:16">
      <c r="B1410" s="9" t="s">
        <v>31</v>
      </c>
      <c r="D1410"/>
      <c r="O1410" s="4">
        <v>50</v>
      </c>
      <c r="P1410" s="3">
        <v>50</v>
      </c>
    </row>
    <row r="1411" spans="1:16">
      <c r="B1411" s="4" t="s">
        <v>32</v>
      </c>
      <c r="D1411"/>
      <c r="O1411" s="3">
        <v>50</v>
      </c>
      <c r="P1411" s="3">
        <v>50</v>
      </c>
    </row>
    <row r="1412" spans="1:16">
      <c r="B1412" s="9" t="s">
        <v>33</v>
      </c>
      <c r="D1412"/>
      <c r="O1412" s="4">
        <v>50</v>
      </c>
      <c r="P1412" s="3">
        <v>50</v>
      </c>
    </row>
    <row r="1413" spans="1:16">
      <c r="B1413" s="4" t="s">
        <v>34</v>
      </c>
      <c r="D1413"/>
      <c r="O1413" s="3">
        <v>4950</v>
      </c>
      <c r="P1413" s="3">
        <v>4950</v>
      </c>
    </row>
    <row r="1414" spans="1:16">
      <c r="A1414" s="9" t="s">
        <v>35</v>
      </c>
      <c r="D1414"/>
      <c r="O1414" s="4">
        <v>4950</v>
      </c>
      <c r="P1414" s="3">
        <v>4950</v>
      </c>
    </row>
    <row r="1415" spans="1:16">
      <c r="A1415" s="8" t="s">
        <v>170</v>
      </c>
      <c r="D1415"/>
    </row>
    <row r="1416" spans="1:16">
      <c r="B1416" s="4" t="s">
        <v>39</v>
      </c>
      <c r="D1416"/>
      <c r="O1416" s="3">
        <v>1106</v>
      </c>
      <c r="P1416" s="3">
        <v>1106</v>
      </c>
    </row>
    <row r="1417" spans="1:16">
      <c r="B1417" s="4" t="s">
        <v>26</v>
      </c>
      <c r="D1417"/>
      <c r="O1417" s="3">
        <v>6000</v>
      </c>
      <c r="P1417" s="3">
        <v>6000</v>
      </c>
    </row>
    <row r="1418" spans="1:16">
      <c r="B1418" s="4" t="s">
        <v>63</v>
      </c>
      <c r="D1418"/>
      <c r="O1418" s="3">
        <v>2000</v>
      </c>
      <c r="P1418" s="3">
        <v>2000</v>
      </c>
    </row>
    <row r="1419" spans="1:16">
      <c r="B1419" s="9" t="s">
        <v>27</v>
      </c>
      <c r="D1419"/>
      <c r="O1419" s="4">
        <v>9106</v>
      </c>
      <c r="P1419" s="3">
        <v>9106</v>
      </c>
    </row>
    <row r="1420" spans="1:16">
      <c r="B1420" s="4" t="s">
        <v>28</v>
      </c>
      <c r="D1420"/>
      <c r="O1420" s="3">
        <v>255</v>
      </c>
      <c r="P1420" s="3">
        <v>255</v>
      </c>
    </row>
    <row r="1421" spans="1:16">
      <c r="B1421" s="4" t="s">
        <v>29</v>
      </c>
      <c r="D1421"/>
      <c r="O1421" s="3">
        <v>80</v>
      </c>
      <c r="P1421" s="3">
        <v>80</v>
      </c>
    </row>
    <row r="1422" spans="1:16">
      <c r="B1422" s="9" t="s">
        <v>31</v>
      </c>
      <c r="D1422"/>
      <c r="O1422" s="4">
        <v>335</v>
      </c>
      <c r="P1422" s="3">
        <v>335</v>
      </c>
    </row>
    <row r="1423" spans="1:16">
      <c r="B1423" s="4" t="s">
        <v>32</v>
      </c>
      <c r="D1423"/>
      <c r="O1423" s="3">
        <v>80</v>
      </c>
      <c r="P1423" s="3">
        <v>80</v>
      </c>
    </row>
    <row r="1424" spans="1:16">
      <c r="B1424" s="9" t="s">
        <v>33</v>
      </c>
      <c r="D1424"/>
      <c r="O1424" s="4">
        <v>80</v>
      </c>
      <c r="P1424" s="3">
        <v>80</v>
      </c>
    </row>
    <row r="1425" spans="1:16">
      <c r="B1425" s="4" t="s">
        <v>34</v>
      </c>
      <c r="D1425"/>
      <c r="O1425" s="3">
        <v>8771</v>
      </c>
      <c r="P1425" s="3">
        <v>8771</v>
      </c>
    </row>
    <row r="1426" spans="1:16">
      <c r="A1426" s="10" t="s">
        <v>40</v>
      </c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487C-AE23-44BC-BF50-131B24C39571}">
  <dimension ref="A1:S1194"/>
  <sheetViews>
    <sheetView topLeftCell="F1" workbookViewId="0">
      <selection activeCell="B19" sqref="B19"/>
    </sheetView>
  </sheetViews>
  <sheetFormatPr defaultRowHeight="13.2"/>
  <cols>
    <col min="1" max="1" width="30.33203125" bestFit="1" customWidth="1"/>
    <col min="2" max="5" width="30.33203125" customWidth="1"/>
    <col min="6" max="6" width="21.44140625" bestFit="1" customWidth="1"/>
    <col min="7" max="7" width="9.44140625" bestFit="1" customWidth="1"/>
    <col min="8" max="9" width="26.88671875" bestFit="1" customWidth="1"/>
    <col min="10" max="11" width="16.5546875" bestFit="1" customWidth="1"/>
    <col min="12" max="12" width="6.5546875" bestFit="1" customWidth="1"/>
    <col min="13" max="13" width="9.77734375" bestFit="1" customWidth="1"/>
    <col min="14" max="14" width="9" bestFit="1" customWidth="1"/>
    <col min="15" max="15" width="9.109375" bestFit="1" customWidth="1"/>
    <col min="16" max="16" width="9.44140625" bestFit="1" customWidth="1"/>
    <col min="17" max="17" width="9.77734375" bestFit="1" customWidth="1"/>
    <col min="18" max="18" width="22.6640625" bestFit="1" customWidth="1"/>
    <col min="19" max="19" width="10" bestFit="1" customWidth="1"/>
  </cols>
  <sheetData>
    <row r="1" spans="1:19">
      <c r="A1" t="s">
        <v>6</v>
      </c>
      <c r="B1" t="s">
        <v>172</v>
      </c>
      <c r="C1" s="15" t="s">
        <v>285</v>
      </c>
      <c r="D1" s="15" t="s">
        <v>380</v>
      </c>
      <c r="E1" s="15" t="s">
        <v>381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>
      <c r="B2" s="14" t="s">
        <v>173</v>
      </c>
      <c r="C2" s="14" t="s">
        <v>382</v>
      </c>
      <c r="D2" s="14" t="str">
        <f t="shared" ref="D2:D60" si="0">LEFT(C2,FIND(" ",C2)-1)</f>
        <v>Belinda</v>
      </c>
      <c r="E2" s="14" t="s">
        <v>489</v>
      </c>
      <c r="F2" t="s">
        <v>25</v>
      </c>
      <c r="P2">
        <v>13000</v>
      </c>
      <c r="S2">
        <v>13000</v>
      </c>
    </row>
    <row r="3" spans="1:19">
      <c r="B3" s="14" t="s">
        <v>277</v>
      </c>
      <c r="C3" s="14" t="s">
        <v>382</v>
      </c>
      <c r="D3" s="14" t="str">
        <f t="shared" si="0"/>
        <v>Belinda</v>
      </c>
      <c r="E3" s="14" t="s">
        <v>489</v>
      </c>
      <c r="F3" t="s">
        <v>26</v>
      </c>
      <c r="N3">
        <v>13000</v>
      </c>
      <c r="O3">
        <v>13000</v>
      </c>
      <c r="P3">
        <v>13000</v>
      </c>
      <c r="Q3">
        <v>13000</v>
      </c>
      <c r="R3">
        <v>13000</v>
      </c>
      <c r="S3">
        <v>65000</v>
      </c>
    </row>
    <row r="4" spans="1:19">
      <c r="B4" s="14" t="s">
        <v>277</v>
      </c>
      <c r="C4" s="14" t="s">
        <v>382</v>
      </c>
      <c r="D4" s="14" t="str">
        <f t="shared" si="0"/>
        <v>Belinda</v>
      </c>
      <c r="E4" s="14" t="s">
        <v>489</v>
      </c>
      <c r="F4" t="s">
        <v>27</v>
      </c>
      <c r="N4">
        <v>13000</v>
      </c>
      <c r="O4">
        <v>13000</v>
      </c>
      <c r="P4">
        <v>26000</v>
      </c>
      <c r="Q4">
        <v>13000</v>
      </c>
      <c r="R4">
        <v>13000</v>
      </c>
      <c r="S4">
        <v>78000</v>
      </c>
    </row>
    <row r="5" spans="1:19">
      <c r="B5" s="14" t="s">
        <v>277</v>
      </c>
      <c r="C5" s="14" t="s">
        <v>382</v>
      </c>
      <c r="D5" s="14" t="str">
        <f t="shared" si="0"/>
        <v>Belinda</v>
      </c>
      <c r="E5" s="14" t="s">
        <v>489</v>
      </c>
      <c r="F5" t="s">
        <v>28</v>
      </c>
      <c r="N5">
        <v>1155</v>
      </c>
      <c r="O5">
        <v>1155</v>
      </c>
      <c r="P5">
        <v>3495</v>
      </c>
      <c r="Q5">
        <v>1156.72</v>
      </c>
      <c r="R5">
        <v>1155.78</v>
      </c>
      <c r="S5">
        <v>8117.5</v>
      </c>
    </row>
    <row r="6" spans="1:19">
      <c r="B6" s="14" t="s">
        <v>277</v>
      </c>
      <c r="C6" s="14" t="s">
        <v>382</v>
      </c>
      <c r="D6" s="14" t="str">
        <f t="shared" si="0"/>
        <v>Belinda</v>
      </c>
      <c r="E6" s="14" t="s">
        <v>489</v>
      </c>
      <c r="F6" t="s">
        <v>29</v>
      </c>
      <c r="N6">
        <v>130</v>
      </c>
      <c r="O6">
        <v>130</v>
      </c>
      <c r="P6">
        <v>148.72</v>
      </c>
      <c r="Q6">
        <v>130.1</v>
      </c>
      <c r="R6">
        <v>130.04</v>
      </c>
      <c r="S6">
        <v>668.86</v>
      </c>
    </row>
    <row r="7" spans="1:19">
      <c r="B7" s="14" t="s">
        <v>277</v>
      </c>
      <c r="C7" s="14" t="s">
        <v>382</v>
      </c>
      <c r="D7" s="14" t="str">
        <f t="shared" si="0"/>
        <v>Belinda</v>
      </c>
      <c r="E7" s="14" t="s">
        <v>489</v>
      </c>
      <c r="F7" t="s">
        <v>30</v>
      </c>
      <c r="Q7">
        <v>750</v>
      </c>
      <c r="R7">
        <v>750</v>
      </c>
      <c r="S7">
        <v>1500</v>
      </c>
    </row>
    <row r="8" spans="1:19">
      <c r="B8" s="14" t="s">
        <v>277</v>
      </c>
      <c r="C8" s="14" t="s">
        <v>382</v>
      </c>
      <c r="D8" s="14" t="str">
        <f t="shared" si="0"/>
        <v>Belinda</v>
      </c>
      <c r="E8" s="14" t="s">
        <v>489</v>
      </c>
      <c r="F8" t="s">
        <v>31</v>
      </c>
      <c r="N8">
        <v>1285</v>
      </c>
      <c r="O8">
        <v>1285</v>
      </c>
      <c r="P8">
        <v>3643.72</v>
      </c>
      <c r="Q8">
        <v>2036.82</v>
      </c>
      <c r="R8">
        <v>2035.82</v>
      </c>
      <c r="S8">
        <v>10286.36</v>
      </c>
    </row>
    <row r="9" spans="1:19">
      <c r="B9" s="14" t="s">
        <v>277</v>
      </c>
      <c r="C9" s="14" t="s">
        <v>382</v>
      </c>
      <c r="D9" s="14" t="str">
        <f t="shared" si="0"/>
        <v>Belinda</v>
      </c>
      <c r="E9" s="14" t="s">
        <v>489</v>
      </c>
      <c r="F9" t="s">
        <v>32</v>
      </c>
      <c r="N9">
        <v>130</v>
      </c>
      <c r="O9">
        <v>130</v>
      </c>
      <c r="P9">
        <v>260</v>
      </c>
      <c r="Q9">
        <v>130.1</v>
      </c>
      <c r="R9">
        <v>130.04</v>
      </c>
      <c r="S9">
        <v>780.14</v>
      </c>
    </row>
    <row r="10" spans="1:19">
      <c r="B10" s="14" t="s">
        <v>277</v>
      </c>
      <c r="C10" s="14" t="s">
        <v>382</v>
      </c>
      <c r="D10" s="14" t="str">
        <f t="shared" si="0"/>
        <v>Belinda</v>
      </c>
      <c r="E10" s="14" t="s">
        <v>489</v>
      </c>
      <c r="F10" t="s">
        <v>33</v>
      </c>
      <c r="N10">
        <v>130</v>
      </c>
      <c r="O10">
        <v>130</v>
      </c>
      <c r="P10">
        <v>260</v>
      </c>
      <c r="Q10">
        <v>130.1</v>
      </c>
      <c r="R10">
        <v>130.04</v>
      </c>
      <c r="S10">
        <v>780.14</v>
      </c>
    </row>
    <row r="11" spans="1:19">
      <c r="B11" s="14" t="s">
        <v>277</v>
      </c>
      <c r="C11" s="14" t="s">
        <v>382</v>
      </c>
      <c r="D11" s="14" t="str">
        <f t="shared" si="0"/>
        <v>Belinda</v>
      </c>
      <c r="E11" s="14" t="s">
        <v>489</v>
      </c>
      <c r="F11" t="s">
        <v>34</v>
      </c>
      <c r="N11">
        <v>11715</v>
      </c>
      <c r="Q11">
        <v>10963.18</v>
      </c>
      <c r="R11">
        <v>10964.18</v>
      </c>
      <c r="S11">
        <v>33642.36</v>
      </c>
    </row>
    <row r="12" spans="1:19">
      <c r="B12" s="14" t="s">
        <v>277</v>
      </c>
      <c r="C12" s="14" t="s">
        <v>382</v>
      </c>
      <c r="D12" s="14" t="str">
        <f t="shared" si="0"/>
        <v>Belinda</v>
      </c>
      <c r="E12" s="14" t="s">
        <v>489</v>
      </c>
      <c r="F12" t="s">
        <v>35</v>
      </c>
      <c r="N12">
        <v>11715</v>
      </c>
      <c r="Q12">
        <v>10963.18</v>
      </c>
      <c r="R12">
        <v>10964.18</v>
      </c>
      <c r="S12">
        <v>33642.36</v>
      </c>
    </row>
    <row r="13" spans="1:19">
      <c r="B13" s="14" t="s">
        <v>174</v>
      </c>
      <c r="C13" s="14" t="s">
        <v>383</v>
      </c>
      <c r="D13" s="14" t="str">
        <f t="shared" si="0"/>
        <v>Merrill</v>
      </c>
      <c r="E13" s="14" t="s">
        <v>490</v>
      </c>
      <c r="F13" t="s">
        <v>26</v>
      </c>
      <c r="N13">
        <v>65000</v>
      </c>
      <c r="O13">
        <v>65000</v>
      </c>
      <c r="P13">
        <v>65000</v>
      </c>
      <c r="Q13">
        <v>65000</v>
      </c>
      <c r="R13">
        <v>65000</v>
      </c>
      <c r="S13">
        <v>325000</v>
      </c>
    </row>
    <row r="14" spans="1:19">
      <c r="B14" s="14" t="s">
        <v>284</v>
      </c>
      <c r="C14" s="14" t="s">
        <v>383</v>
      </c>
      <c r="D14" s="14" t="str">
        <f t="shared" si="0"/>
        <v>Merrill</v>
      </c>
      <c r="E14" s="14" t="s">
        <v>490</v>
      </c>
      <c r="F14" t="s">
        <v>27</v>
      </c>
      <c r="N14">
        <v>65000</v>
      </c>
      <c r="O14">
        <v>65000</v>
      </c>
      <c r="P14">
        <v>65000</v>
      </c>
      <c r="Q14">
        <v>65000</v>
      </c>
      <c r="R14">
        <v>65000</v>
      </c>
      <c r="S14">
        <v>325000</v>
      </c>
    </row>
    <row r="15" spans="1:19">
      <c r="B15" s="14" t="s">
        <v>284</v>
      </c>
      <c r="C15" s="14" t="s">
        <v>383</v>
      </c>
      <c r="D15" s="14" t="str">
        <f t="shared" si="0"/>
        <v>Merrill</v>
      </c>
      <c r="E15" s="14" t="s">
        <v>490</v>
      </c>
      <c r="F15" t="s">
        <v>28</v>
      </c>
      <c r="N15">
        <v>18551.740000000002</v>
      </c>
      <c r="O15">
        <v>18551.740000000002</v>
      </c>
      <c r="P15">
        <v>18551.740000000002</v>
      </c>
      <c r="Q15">
        <v>18551.740000000002</v>
      </c>
      <c r="R15">
        <v>18551.75</v>
      </c>
      <c r="S15">
        <v>92758.71</v>
      </c>
    </row>
    <row r="16" spans="1:19">
      <c r="B16" s="14" t="s">
        <v>284</v>
      </c>
      <c r="C16" s="14" t="s">
        <v>383</v>
      </c>
      <c r="D16" s="14" t="str">
        <f t="shared" si="0"/>
        <v>Merrill</v>
      </c>
      <c r="E16" s="14" t="s">
        <v>490</v>
      </c>
      <c r="F16" t="s">
        <v>29</v>
      </c>
      <c r="N16">
        <v>148.72</v>
      </c>
      <c r="O16">
        <v>148.72</v>
      </c>
      <c r="P16">
        <v>148.72</v>
      </c>
      <c r="Q16">
        <v>148.72</v>
      </c>
      <c r="R16">
        <v>148.72</v>
      </c>
      <c r="S16">
        <v>743.6</v>
      </c>
    </row>
    <row r="17" spans="2:19">
      <c r="B17" s="14" t="s">
        <v>284</v>
      </c>
      <c r="C17" s="14" t="s">
        <v>383</v>
      </c>
      <c r="D17" s="14" t="str">
        <f t="shared" si="0"/>
        <v>Merrill</v>
      </c>
      <c r="E17" s="14" t="s">
        <v>490</v>
      </c>
      <c r="F17" t="s">
        <v>31</v>
      </c>
      <c r="N17">
        <v>18700.46</v>
      </c>
      <c r="O17">
        <v>18700.46</v>
      </c>
      <c r="P17">
        <v>18700.46</v>
      </c>
      <c r="Q17">
        <v>18700.46</v>
      </c>
      <c r="R17">
        <v>18700.47</v>
      </c>
      <c r="S17">
        <v>93502.31</v>
      </c>
    </row>
    <row r="18" spans="2:19">
      <c r="B18" s="14" t="s">
        <v>284</v>
      </c>
      <c r="C18" s="14" t="s">
        <v>383</v>
      </c>
      <c r="D18" s="14" t="str">
        <f t="shared" si="0"/>
        <v>Merrill</v>
      </c>
      <c r="E18" s="14" t="s">
        <v>490</v>
      </c>
      <c r="F18" t="s">
        <v>32</v>
      </c>
      <c r="N18">
        <v>650</v>
      </c>
      <c r="O18">
        <v>650</v>
      </c>
      <c r="P18">
        <v>650</v>
      </c>
      <c r="Q18">
        <v>650</v>
      </c>
      <c r="R18">
        <v>650</v>
      </c>
      <c r="S18">
        <v>3250</v>
      </c>
    </row>
    <row r="19" spans="2:19">
      <c r="B19" s="14" t="s">
        <v>284</v>
      </c>
      <c r="C19" s="14" t="s">
        <v>383</v>
      </c>
      <c r="D19" s="14" t="str">
        <f t="shared" si="0"/>
        <v>Merrill</v>
      </c>
      <c r="E19" s="14" t="s">
        <v>490</v>
      </c>
      <c r="F19" t="s">
        <v>33</v>
      </c>
      <c r="N19">
        <v>650</v>
      </c>
      <c r="O19">
        <v>650</v>
      </c>
      <c r="P19">
        <v>650</v>
      </c>
      <c r="Q19">
        <v>650</v>
      </c>
      <c r="R19">
        <v>650</v>
      </c>
      <c r="S19">
        <v>3250</v>
      </c>
    </row>
    <row r="20" spans="2:19">
      <c r="B20" s="14" t="s">
        <v>284</v>
      </c>
      <c r="C20" s="14" t="s">
        <v>383</v>
      </c>
      <c r="D20" s="14" t="str">
        <f t="shared" si="0"/>
        <v>Merrill</v>
      </c>
      <c r="E20" s="14" t="s">
        <v>490</v>
      </c>
      <c r="F20" t="s">
        <v>34</v>
      </c>
      <c r="N20">
        <v>46299.54</v>
      </c>
      <c r="Q20">
        <v>46299.54</v>
      </c>
      <c r="R20">
        <v>46299.53</v>
      </c>
      <c r="S20">
        <v>138898.60999999999</v>
      </c>
    </row>
    <row r="21" spans="2:19">
      <c r="B21" s="14" t="s">
        <v>284</v>
      </c>
      <c r="C21" s="14" t="s">
        <v>383</v>
      </c>
      <c r="D21" s="14" t="str">
        <f t="shared" si="0"/>
        <v>Merrill</v>
      </c>
      <c r="E21" s="14" t="s">
        <v>490</v>
      </c>
      <c r="F21" t="s">
        <v>35</v>
      </c>
      <c r="N21">
        <v>46299.54</v>
      </c>
      <c r="Q21">
        <v>46299.54</v>
      </c>
      <c r="R21">
        <v>46299.53</v>
      </c>
      <c r="S21">
        <v>138898.60999999999</v>
      </c>
    </row>
    <row r="22" spans="2:19">
      <c r="B22" s="14" t="s">
        <v>175</v>
      </c>
      <c r="C22" s="14" t="s">
        <v>384</v>
      </c>
      <c r="D22" s="14" t="str">
        <f t="shared" si="0"/>
        <v>Dreeta</v>
      </c>
      <c r="E22" s="14" t="s">
        <v>491</v>
      </c>
      <c r="F22" t="s">
        <v>25</v>
      </c>
      <c r="P22">
        <v>2500</v>
      </c>
      <c r="Q22">
        <v>1500</v>
      </c>
      <c r="S22">
        <v>4000</v>
      </c>
    </row>
    <row r="23" spans="2:19">
      <c r="B23" s="14" t="s">
        <v>278</v>
      </c>
      <c r="C23" s="14" t="s">
        <v>384</v>
      </c>
      <c r="D23" s="14" t="str">
        <f t="shared" si="0"/>
        <v>Dreeta</v>
      </c>
      <c r="E23" s="14" t="s">
        <v>491</v>
      </c>
      <c r="F23" t="s">
        <v>26</v>
      </c>
      <c r="N23">
        <v>9720</v>
      </c>
      <c r="O23">
        <v>9720</v>
      </c>
      <c r="P23">
        <v>9720</v>
      </c>
      <c r="Q23">
        <v>9720</v>
      </c>
      <c r="R23">
        <v>9720</v>
      </c>
      <c r="S23">
        <v>48600</v>
      </c>
    </row>
    <row r="24" spans="2:19">
      <c r="B24" s="14" t="s">
        <v>278</v>
      </c>
      <c r="C24" s="14" t="s">
        <v>384</v>
      </c>
      <c r="D24" s="14" t="str">
        <f t="shared" si="0"/>
        <v>Dreeta</v>
      </c>
      <c r="E24" s="14" t="s">
        <v>491</v>
      </c>
      <c r="F24" t="s">
        <v>27</v>
      </c>
      <c r="N24">
        <v>9720</v>
      </c>
      <c r="O24">
        <v>9720</v>
      </c>
      <c r="P24">
        <v>12220</v>
      </c>
      <c r="Q24">
        <v>11220</v>
      </c>
      <c r="R24">
        <v>9720</v>
      </c>
      <c r="S24">
        <v>52600</v>
      </c>
    </row>
    <row r="25" spans="2:19">
      <c r="B25" s="14" t="s">
        <v>278</v>
      </c>
      <c r="C25" s="14" t="s">
        <v>384</v>
      </c>
      <c r="D25" s="14" t="str">
        <f t="shared" si="0"/>
        <v>Dreeta</v>
      </c>
      <c r="E25" s="14" t="s">
        <v>491</v>
      </c>
      <c r="F25" t="s">
        <v>28</v>
      </c>
      <c r="N25">
        <v>564.61</v>
      </c>
      <c r="O25">
        <v>564.6</v>
      </c>
      <c r="P25">
        <v>1014.6</v>
      </c>
      <c r="Q25">
        <v>834.6</v>
      </c>
      <c r="R25">
        <v>564.6</v>
      </c>
      <c r="S25">
        <v>3543.01</v>
      </c>
    </row>
    <row r="26" spans="2:19">
      <c r="B26" s="14" t="s">
        <v>278</v>
      </c>
      <c r="C26" s="14" t="s">
        <v>384</v>
      </c>
      <c r="D26" s="14" t="str">
        <f t="shared" si="0"/>
        <v>Dreeta</v>
      </c>
      <c r="E26" s="14" t="s">
        <v>491</v>
      </c>
      <c r="F26" t="s">
        <v>29</v>
      </c>
      <c r="N26">
        <v>97.2</v>
      </c>
      <c r="O26">
        <v>97.2</v>
      </c>
      <c r="P26">
        <v>122.2</v>
      </c>
      <c r="Q26">
        <v>112.2</v>
      </c>
      <c r="R26">
        <v>97.2</v>
      </c>
      <c r="S26">
        <v>526</v>
      </c>
    </row>
    <row r="27" spans="2:19">
      <c r="B27" s="14" t="s">
        <v>278</v>
      </c>
      <c r="C27" s="14" t="s">
        <v>384</v>
      </c>
      <c r="D27" s="14" t="str">
        <f t="shared" si="0"/>
        <v>Dreeta</v>
      </c>
      <c r="E27" s="14" t="s">
        <v>491</v>
      </c>
      <c r="F27" t="s">
        <v>31</v>
      </c>
      <c r="N27">
        <v>661.81</v>
      </c>
      <c r="O27">
        <v>661.8</v>
      </c>
      <c r="P27">
        <v>1136.8</v>
      </c>
      <c r="Q27">
        <v>946.8</v>
      </c>
      <c r="R27">
        <v>661.8</v>
      </c>
      <c r="S27">
        <v>4069.01</v>
      </c>
    </row>
    <row r="28" spans="2:19">
      <c r="B28" s="14" t="s">
        <v>278</v>
      </c>
      <c r="C28" s="14" t="s">
        <v>384</v>
      </c>
      <c r="D28" s="14" t="str">
        <f t="shared" si="0"/>
        <v>Dreeta</v>
      </c>
      <c r="E28" s="14" t="s">
        <v>491</v>
      </c>
      <c r="F28" t="s">
        <v>32</v>
      </c>
      <c r="N28">
        <v>97.2</v>
      </c>
      <c r="O28">
        <v>97.2</v>
      </c>
      <c r="P28">
        <v>122.2</v>
      </c>
      <c r="Q28">
        <v>112.2</v>
      </c>
      <c r="R28">
        <v>97.2</v>
      </c>
      <c r="S28">
        <v>526</v>
      </c>
    </row>
    <row r="29" spans="2:19">
      <c r="B29" s="14" t="s">
        <v>278</v>
      </c>
      <c r="C29" s="14" t="s">
        <v>384</v>
      </c>
      <c r="D29" s="14" t="str">
        <f t="shared" si="0"/>
        <v>Dreeta</v>
      </c>
      <c r="E29" s="14" t="s">
        <v>491</v>
      </c>
      <c r="F29" t="s">
        <v>33</v>
      </c>
      <c r="N29">
        <v>97.2</v>
      </c>
      <c r="O29">
        <v>97.2</v>
      </c>
      <c r="P29">
        <v>122.2</v>
      </c>
      <c r="Q29">
        <v>112.2</v>
      </c>
      <c r="R29">
        <v>97.2</v>
      </c>
      <c r="S29">
        <v>526</v>
      </c>
    </row>
    <row r="30" spans="2:19">
      <c r="B30" s="14" t="s">
        <v>278</v>
      </c>
      <c r="C30" s="14" t="s">
        <v>384</v>
      </c>
      <c r="D30" s="14" t="str">
        <f t="shared" si="0"/>
        <v>Dreeta</v>
      </c>
      <c r="E30" s="14" t="s">
        <v>491</v>
      </c>
      <c r="F30" t="s">
        <v>34</v>
      </c>
      <c r="N30">
        <v>9058.19</v>
      </c>
      <c r="Q30">
        <v>9058.2000000000007</v>
      </c>
      <c r="R30">
        <v>9058.2000000000007</v>
      </c>
      <c r="S30">
        <v>27174.59</v>
      </c>
    </row>
    <row r="31" spans="2:19">
      <c r="B31" s="14" t="s">
        <v>278</v>
      </c>
      <c r="C31" s="14" t="s">
        <v>384</v>
      </c>
      <c r="D31" s="14" t="str">
        <f t="shared" si="0"/>
        <v>Dreeta</v>
      </c>
      <c r="E31" s="14" t="s">
        <v>491</v>
      </c>
      <c r="F31" t="s">
        <v>35</v>
      </c>
      <c r="N31">
        <v>9058.19</v>
      </c>
      <c r="Q31">
        <v>9058.2000000000007</v>
      </c>
      <c r="R31">
        <v>9058.2000000000007</v>
      </c>
      <c r="S31">
        <v>27174.59</v>
      </c>
    </row>
    <row r="32" spans="2:19">
      <c r="B32" s="14" t="s">
        <v>176</v>
      </c>
      <c r="C32" s="14" t="s">
        <v>385</v>
      </c>
      <c r="D32" s="14" t="str">
        <f t="shared" si="0"/>
        <v>Georgia</v>
      </c>
      <c r="E32" s="14" t="s">
        <v>492</v>
      </c>
      <c r="F32" t="s">
        <v>25</v>
      </c>
      <c r="P32">
        <v>2850</v>
      </c>
      <c r="S32">
        <v>2850</v>
      </c>
    </row>
    <row r="33" spans="2:19">
      <c r="B33" s="14" t="s">
        <v>279</v>
      </c>
      <c r="C33" s="14" t="s">
        <v>385</v>
      </c>
      <c r="D33" s="14" t="str">
        <f t="shared" si="0"/>
        <v>Georgia</v>
      </c>
      <c r="E33" s="14" t="s">
        <v>492</v>
      </c>
      <c r="F33" t="s">
        <v>39</v>
      </c>
      <c r="N33">
        <v>150</v>
      </c>
      <c r="S33">
        <v>150</v>
      </c>
    </row>
    <row r="34" spans="2:19">
      <c r="B34" s="14" t="s">
        <v>279</v>
      </c>
      <c r="C34" s="14" t="s">
        <v>385</v>
      </c>
      <c r="D34" s="14" t="str">
        <f t="shared" si="0"/>
        <v>Georgia</v>
      </c>
      <c r="E34" s="14" t="s">
        <v>492</v>
      </c>
      <c r="F34" t="s">
        <v>26</v>
      </c>
      <c r="N34">
        <v>13500</v>
      </c>
      <c r="O34">
        <v>13500</v>
      </c>
      <c r="P34">
        <v>14500</v>
      </c>
      <c r="Q34">
        <v>14500</v>
      </c>
      <c r="R34">
        <v>14500</v>
      </c>
      <c r="S34">
        <v>70500</v>
      </c>
    </row>
    <row r="35" spans="2:19">
      <c r="B35" s="14" t="s">
        <v>279</v>
      </c>
      <c r="C35" s="14" t="s">
        <v>385</v>
      </c>
      <c r="D35" s="14" t="str">
        <f t="shared" si="0"/>
        <v>Georgia</v>
      </c>
      <c r="E35" s="14" t="s">
        <v>492</v>
      </c>
      <c r="F35" t="s">
        <v>27</v>
      </c>
      <c r="N35">
        <v>13650</v>
      </c>
      <c r="O35">
        <v>13500</v>
      </c>
      <c r="P35">
        <v>17350</v>
      </c>
      <c r="Q35">
        <v>14500</v>
      </c>
      <c r="R35">
        <v>14500</v>
      </c>
      <c r="S35">
        <v>73500</v>
      </c>
    </row>
    <row r="36" spans="2:19">
      <c r="B36" s="14" t="s">
        <v>279</v>
      </c>
      <c r="C36" s="14" t="s">
        <v>385</v>
      </c>
      <c r="D36" s="14" t="str">
        <f t="shared" si="0"/>
        <v>Georgia</v>
      </c>
      <c r="E36" s="14" t="s">
        <v>492</v>
      </c>
      <c r="F36" t="s">
        <v>28</v>
      </c>
      <c r="N36">
        <v>1245</v>
      </c>
      <c r="O36">
        <v>1245</v>
      </c>
      <c r="P36">
        <v>1938</v>
      </c>
      <c r="Q36">
        <v>1425</v>
      </c>
      <c r="R36">
        <v>1425</v>
      </c>
      <c r="S36">
        <v>7278</v>
      </c>
    </row>
    <row r="37" spans="2:19">
      <c r="B37" s="14" t="s">
        <v>279</v>
      </c>
      <c r="C37" s="14" t="s">
        <v>385</v>
      </c>
      <c r="D37" s="14" t="str">
        <f t="shared" si="0"/>
        <v>Georgia</v>
      </c>
      <c r="E37" s="14" t="s">
        <v>492</v>
      </c>
      <c r="F37" t="s">
        <v>29</v>
      </c>
      <c r="N37">
        <v>135</v>
      </c>
      <c r="O37">
        <v>135</v>
      </c>
      <c r="P37">
        <v>148.72</v>
      </c>
      <c r="Q37">
        <v>145</v>
      </c>
      <c r="R37">
        <v>145</v>
      </c>
      <c r="S37">
        <v>708.72</v>
      </c>
    </row>
    <row r="38" spans="2:19">
      <c r="B38" s="14" t="s">
        <v>279</v>
      </c>
      <c r="C38" s="14" t="s">
        <v>385</v>
      </c>
      <c r="D38" s="14" t="str">
        <f t="shared" si="0"/>
        <v>Georgia</v>
      </c>
      <c r="E38" s="14" t="s">
        <v>492</v>
      </c>
      <c r="F38" t="s">
        <v>31</v>
      </c>
      <c r="N38">
        <v>1380</v>
      </c>
      <c r="O38">
        <v>1380</v>
      </c>
      <c r="P38">
        <v>2086.7199999999998</v>
      </c>
      <c r="Q38">
        <v>1570</v>
      </c>
      <c r="R38">
        <v>1570</v>
      </c>
      <c r="S38">
        <v>7986.72</v>
      </c>
    </row>
    <row r="39" spans="2:19">
      <c r="B39" s="14" t="s">
        <v>279</v>
      </c>
      <c r="C39" s="14" t="s">
        <v>385</v>
      </c>
      <c r="D39" s="14" t="str">
        <f t="shared" si="0"/>
        <v>Georgia</v>
      </c>
      <c r="E39" s="14" t="s">
        <v>492</v>
      </c>
      <c r="F39" t="s">
        <v>32</v>
      </c>
      <c r="N39">
        <v>135</v>
      </c>
      <c r="O39">
        <v>135</v>
      </c>
      <c r="P39">
        <v>173.5</v>
      </c>
      <c r="Q39">
        <v>145</v>
      </c>
      <c r="R39">
        <v>145</v>
      </c>
      <c r="S39">
        <v>733.5</v>
      </c>
    </row>
    <row r="40" spans="2:19">
      <c r="B40" s="14" t="s">
        <v>279</v>
      </c>
      <c r="C40" s="14" t="s">
        <v>385</v>
      </c>
      <c r="D40" s="14" t="str">
        <f t="shared" si="0"/>
        <v>Georgia</v>
      </c>
      <c r="E40" s="14" t="s">
        <v>492</v>
      </c>
      <c r="F40" t="s">
        <v>33</v>
      </c>
      <c r="N40">
        <v>135</v>
      </c>
      <c r="O40">
        <v>135</v>
      </c>
      <c r="P40">
        <v>173.5</v>
      </c>
      <c r="Q40">
        <v>145</v>
      </c>
      <c r="R40">
        <v>145</v>
      </c>
      <c r="S40">
        <v>733.5</v>
      </c>
    </row>
    <row r="41" spans="2:19">
      <c r="B41" s="14" t="s">
        <v>279</v>
      </c>
      <c r="C41" s="14" t="s">
        <v>385</v>
      </c>
      <c r="D41" s="14" t="str">
        <f t="shared" si="0"/>
        <v>Georgia</v>
      </c>
      <c r="E41" s="14" t="s">
        <v>492</v>
      </c>
      <c r="F41" t="s">
        <v>34</v>
      </c>
      <c r="N41">
        <v>12120</v>
      </c>
      <c r="Q41">
        <v>12930</v>
      </c>
      <c r="R41">
        <v>12930</v>
      </c>
      <c r="S41">
        <v>37980</v>
      </c>
    </row>
    <row r="42" spans="2:19">
      <c r="B42" s="14" t="s">
        <v>279</v>
      </c>
      <c r="C42" s="14" t="s">
        <v>385</v>
      </c>
      <c r="D42" s="14" t="str">
        <f t="shared" si="0"/>
        <v>Georgia</v>
      </c>
      <c r="E42" s="14" t="s">
        <v>492</v>
      </c>
      <c r="F42" t="s">
        <v>35</v>
      </c>
      <c r="N42">
        <v>12120</v>
      </c>
      <c r="Q42">
        <v>12930</v>
      </c>
      <c r="R42">
        <v>12930</v>
      </c>
      <c r="S42">
        <v>37980</v>
      </c>
    </row>
    <row r="43" spans="2:19">
      <c r="B43" s="14" t="s">
        <v>177</v>
      </c>
      <c r="C43" s="14" t="s">
        <v>386</v>
      </c>
      <c r="D43" s="14" t="str">
        <f t="shared" si="0"/>
        <v>Krilene</v>
      </c>
      <c r="E43" s="14" t="s">
        <v>493</v>
      </c>
      <c r="F43" t="s">
        <v>25</v>
      </c>
      <c r="P43">
        <v>2850</v>
      </c>
      <c r="S43">
        <v>2850</v>
      </c>
    </row>
    <row r="44" spans="2:19">
      <c r="B44" s="14" t="s">
        <v>280</v>
      </c>
      <c r="C44" s="14" t="s">
        <v>386</v>
      </c>
      <c r="D44" s="14" t="str">
        <f t="shared" si="0"/>
        <v>Krilene</v>
      </c>
      <c r="E44" s="14" t="s">
        <v>493</v>
      </c>
      <c r="F44" t="s">
        <v>26</v>
      </c>
      <c r="N44">
        <v>14000</v>
      </c>
      <c r="O44">
        <v>14000</v>
      </c>
      <c r="P44">
        <v>14000</v>
      </c>
      <c r="Q44">
        <v>14000</v>
      </c>
      <c r="R44">
        <v>14000</v>
      </c>
      <c r="S44">
        <v>70000</v>
      </c>
    </row>
    <row r="45" spans="2:19">
      <c r="B45" s="14" t="s">
        <v>280</v>
      </c>
      <c r="C45" s="14" t="s">
        <v>386</v>
      </c>
      <c r="D45" s="14" t="str">
        <f t="shared" si="0"/>
        <v>Krilene</v>
      </c>
      <c r="E45" s="14" t="s">
        <v>493</v>
      </c>
      <c r="F45" t="s">
        <v>27</v>
      </c>
      <c r="N45">
        <v>14000</v>
      </c>
      <c r="O45">
        <v>14000</v>
      </c>
      <c r="P45">
        <v>16850</v>
      </c>
      <c r="Q45">
        <v>14000</v>
      </c>
      <c r="R45">
        <v>14000</v>
      </c>
      <c r="S45">
        <v>72850</v>
      </c>
    </row>
    <row r="46" spans="2:19">
      <c r="B46" s="14" t="s">
        <v>280</v>
      </c>
      <c r="C46" s="14" t="s">
        <v>386</v>
      </c>
      <c r="D46" s="14" t="str">
        <f t="shared" si="0"/>
        <v>Krilene</v>
      </c>
      <c r="E46" s="14" t="s">
        <v>493</v>
      </c>
      <c r="F46" t="s">
        <v>28</v>
      </c>
      <c r="N46">
        <v>1335</v>
      </c>
      <c r="O46">
        <v>1335</v>
      </c>
      <c r="P46">
        <v>1848</v>
      </c>
      <c r="Q46">
        <v>1335</v>
      </c>
      <c r="R46">
        <v>1335</v>
      </c>
      <c r="S46">
        <v>7188</v>
      </c>
    </row>
    <row r="47" spans="2:19">
      <c r="B47" s="14" t="s">
        <v>280</v>
      </c>
      <c r="C47" s="14" t="s">
        <v>386</v>
      </c>
      <c r="D47" s="14" t="str">
        <f t="shared" si="0"/>
        <v>Krilene</v>
      </c>
      <c r="E47" s="14" t="s">
        <v>493</v>
      </c>
      <c r="F47" t="s">
        <v>29</v>
      </c>
      <c r="N47">
        <v>140</v>
      </c>
      <c r="O47">
        <v>140</v>
      </c>
      <c r="P47">
        <v>148.72</v>
      </c>
      <c r="Q47">
        <v>140</v>
      </c>
      <c r="R47">
        <v>140</v>
      </c>
      <c r="S47">
        <v>708.72</v>
      </c>
    </row>
    <row r="48" spans="2:19">
      <c r="B48" s="14" t="s">
        <v>280</v>
      </c>
      <c r="C48" s="14" t="s">
        <v>386</v>
      </c>
      <c r="D48" s="14" t="str">
        <f t="shared" si="0"/>
        <v>Krilene</v>
      </c>
      <c r="E48" s="14" t="s">
        <v>493</v>
      </c>
      <c r="F48" t="s">
        <v>31</v>
      </c>
      <c r="N48">
        <v>1475</v>
      </c>
      <c r="O48">
        <v>1475</v>
      </c>
      <c r="P48">
        <v>1996.72</v>
      </c>
      <c r="Q48">
        <v>1475</v>
      </c>
      <c r="R48">
        <v>1475</v>
      </c>
      <c r="S48">
        <v>7896.72</v>
      </c>
    </row>
    <row r="49" spans="2:19">
      <c r="B49" s="14" t="s">
        <v>280</v>
      </c>
      <c r="C49" s="14" t="s">
        <v>386</v>
      </c>
      <c r="D49" s="14" t="str">
        <f t="shared" si="0"/>
        <v>Krilene</v>
      </c>
      <c r="E49" s="14" t="s">
        <v>493</v>
      </c>
      <c r="F49" t="s">
        <v>32</v>
      </c>
      <c r="N49">
        <v>140</v>
      </c>
      <c r="O49">
        <v>140</v>
      </c>
      <c r="P49">
        <v>168.5</v>
      </c>
      <c r="Q49">
        <v>140</v>
      </c>
      <c r="R49">
        <v>140</v>
      </c>
      <c r="S49">
        <v>728.5</v>
      </c>
    </row>
    <row r="50" spans="2:19">
      <c r="B50" s="14" t="s">
        <v>280</v>
      </c>
      <c r="C50" s="14" t="s">
        <v>386</v>
      </c>
      <c r="D50" s="14" t="str">
        <f t="shared" si="0"/>
        <v>Krilene</v>
      </c>
      <c r="E50" s="14" t="s">
        <v>493</v>
      </c>
      <c r="F50" t="s">
        <v>33</v>
      </c>
      <c r="N50">
        <v>140</v>
      </c>
      <c r="O50">
        <v>140</v>
      </c>
      <c r="P50">
        <v>168.5</v>
      </c>
      <c r="Q50">
        <v>140</v>
      </c>
      <c r="R50">
        <v>140</v>
      </c>
      <c r="S50">
        <v>728.5</v>
      </c>
    </row>
    <row r="51" spans="2:19">
      <c r="B51" s="14" t="s">
        <v>280</v>
      </c>
      <c r="C51" s="14" t="s">
        <v>386</v>
      </c>
      <c r="D51" s="14" t="str">
        <f t="shared" si="0"/>
        <v>Krilene</v>
      </c>
      <c r="E51" s="14" t="s">
        <v>493</v>
      </c>
      <c r="F51" t="s">
        <v>34</v>
      </c>
      <c r="N51">
        <v>12525</v>
      </c>
      <c r="Q51">
        <v>12525</v>
      </c>
      <c r="R51">
        <v>12525</v>
      </c>
      <c r="S51">
        <v>37575</v>
      </c>
    </row>
    <row r="52" spans="2:19">
      <c r="B52" s="14" t="s">
        <v>280</v>
      </c>
      <c r="C52" s="14" t="s">
        <v>386</v>
      </c>
      <c r="D52" s="14" t="str">
        <f t="shared" si="0"/>
        <v>Krilene</v>
      </c>
      <c r="E52" s="14" t="s">
        <v>493</v>
      </c>
      <c r="F52" t="s">
        <v>35</v>
      </c>
      <c r="N52">
        <v>12525</v>
      </c>
      <c r="Q52">
        <v>12525</v>
      </c>
      <c r="R52">
        <v>12525</v>
      </c>
      <c r="S52">
        <v>37575</v>
      </c>
    </row>
    <row r="53" spans="2:19">
      <c r="B53" s="14" t="s">
        <v>178</v>
      </c>
      <c r="C53" s="14" t="s">
        <v>387</v>
      </c>
      <c r="D53" s="14" t="str">
        <f t="shared" si="0"/>
        <v>Sheryl</v>
      </c>
      <c r="E53" s="14" t="s">
        <v>494</v>
      </c>
      <c r="F53" t="s">
        <v>25</v>
      </c>
      <c r="P53">
        <v>10000</v>
      </c>
      <c r="S53">
        <v>10000</v>
      </c>
    </row>
    <row r="54" spans="2:19">
      <c r="B54" s="14" t="s">
        <v>281</v>
      </c>
      <c r="C54" s="14" t="s">
        <v>387</v>
      </c>
      <c r="D54" s="14" t="str">
        <f t="shared" si="0"/>
        <v>Sheryl</v>
      </c>
      <c r="E54" s="14" t="s">
        <v>494</v>
      </c>
      <c r="F54" t="s">
        <v>26</v>
      </c>
      <c r="N54">
        <v>32844</v>
      </c>
      <c r="O54">
        <v>32844</v>
      </c>
      <c r="P54">
        <v>32844</v>
      </c>
      <c r="Q54">
        <v>32430</v>
      </c>
      <c r="R54">
        <v>32430</v>
      </c>
      <c r="S54">
        <v>163392</v>
      </c>
    </row>
    <row r="55" spans="2:19">
      <c r="B55" s="14" t="s">
        <v>281</v>
      </c>
      <c r="C55" s="14" t="s">
        <v>387</v>
      </c>
      <c r="D55" s="14" t="str">
        <f t="shared" si="0"/>
        <v>Sheryl</v>
      </c>
      <c r="E55" s="14" t="s">
        <v>494</v>
      </c>
      <c r="F55" t="s">
        <v>43</v>
      </c>
      <c r="N55">
        <v>500</v>
      </c>
      <c r="O55">
        <v>500</v>
      </c>
      <c r="P55">
        <v>500</v>
      </c>
      <c r="Q55">
        <v>500</v>
      </c>
      <c r="R55">
        <v>500</v>
      </c>
      <c r="S55">
        <v>2500</v>
      </c>
    </row>
    <row r="56" spans="2:19">
      <c r="B56" s="14" t="s">
        <v>281</v>
      </c>
      <c r="C56" s="14" t="s">
        <v>387</v>
      </c>
      <c r="D56" s="14" t="str">
        <f t="shared" si="0"/>
        <v>Sheryl</v>
      </c>
      <c r="E56" s="14" t="s">
        <v>494</v>
      </c>
      <c r="F56" t="s">
        <v>44</v>
      </c>
      <c r="N56">
        <v>1500</v>
      </c>
      <c r="O56">
        <v>1500</v>
      </c>
      <c r="P56">
        <v>1500</v>
      </c>
      <c r="Q56">
        <v>1500</v>
      </c>
      <c r="R56">
        <v>1500</v>
      </c>
      <c r="S56">
        <v>7500</v>
      </c>
    </row>
    <row r="57" spans="2:19">
      <c r="B57" s="14" t="s">
        <v>281</v>
      </c>
      <c r="C57" s="14" t="s">
        <v>387</v>
      </c>
      <c r="D57" s="14" t="str">
        <f t="shared" si="0"/>
        <v>Sheryl</v>
      </c>
      <c r="E57" s="14" t="s">
        <v>494</v>
      </c>
      <c r="F57" t="s">
        <v>27</v>
      </c>
      <c r="N57">
        <v>34844</v>
      </c>
      <c r="O57">
        <v>34844</v>
      </c>
      <c r="P57">
        <v>44844</v>
      </c>
      <c r="Q57">
        <v>34430</v>
      </c>
      <c r="R57">
        <v>34430</v>
      </c>
      <c r="S57">
        <v>183392</v>
      </c>
    </row>
    <row r="58" spans="2:19">
      <c r="B58" s="14" t="s">
        <v>281</v>
      </c>
      <c r="C58" s="14" t="s">
        <v>387</v>
      </c>
      <c r="D58" s="14" t="str">
        <f t="shared" si="0"/>
        <v>Sheryl</v>
      </c>
      <c r="E58" s="14" t="s">
        <v>494</v>
      </c>
      <c r="F58" t="s">
        <v>28</v>
      </c>
      <c r="N58">
        <v>8093.25</v>
      </c>
      <c r="O58">
        <v>8093.25</v>
      </c>
      <c r="P58">
        <v>11693.25</v>
      </c>
      <c r="Q58">
        <v>8093.25</v>
      </c>
      <c r="R58">
        <v>8093.25</v>
      </c>
      <c r="S58">
        <v>44066.25</v>
      </c>
    </row>
    <row r="59" spans="2:19">
      <c r="B59" s="14" t="s">
        <v>281</v>
      </c>
      <c r="C59" s="14" t="s">
        <v>387</v>
      </c>
      <c r="D59" s="14" t="str">
        <f t="shared" si="0"/>
        <v>Sheryl</v>
      </c>
      <c r="E59" s="14" t="s">
        <v>494</v>
      </c>
      <c r="F59" t="s">
        <v>29</v>
      </c>
      <c r="N59">
        <v>148.72</v>
      </c>
      <c r="O59">
        <v>148.72</v>
      </c>
      <c r="P59">
        <v>148.72</v>
      </c>
      <c r="Q59">
        <v>148.72</v>
      </c>
      <c r="R59">
        <v>148.72</v>
      </c>
      <c r="S59">
        <v>743.6</v>
      </c>
    </row>
    <row r="60" spans="2:19">
      <c r="B60" s="14" t="s">
        <v>281</v>
      </c>
      <c r="C60" s="14" t="s">
        <v>387</v>
      </c>
      <c r="D60" s="14" t="str">
        <f t="shared" si="0"/>
        <v>Sheryl</v>
      </c>
      <c r="E60" s="14" t="s">
        <v>494</v>
      </c>
      <c r="F60" t="s">
        <v>31</v>
      </c>
      <c r="N60">
        <v>8241.9699999999993</v>
      </c>
      <c r="O60">
        <v>8241.9699999999993</v>
      </c>
      <c r="P60">
        <v>11841.97</v>
      </c>
      <c r="Q60">
        <v>8241.9699999999993</v>
      </c>
      <c r="R60">
        <v>8241.9699999999993</v>
      </c>
      <c r="S60">
        <v>44809.85</v>
      </c>
    </row>
    <row r="61" spans="2:19">
      <c r="B61" s="14" t="s">
        <v>281</v>
      </c>
      <c r="C61" s="14" t="s">
        <v>387</v>
      </c>
      <c r="D61" s="14" t="str">
        <f t="shared" ref="D61:D118" si="1">LEFT(C61,FIND(" ",C61)-1)</f>
        <v>Sheryl</v>
      </c>
      <c r="E61" s="14" t="s">
        <v>494</v>
      </c>
      <c r="F61" t="s">
        <v>32</v>
      </c>
      <c r="N61">
        <v>387</v>
      </c>
      <c r="O61">
        <v>387</v>
      </c>
      <c r="P61">
        <v>487</v>
      </c>
      <c r="Q61">
        <v>387</v>
      </c>
      <c r="R61">
        <v>387</v>
      </c>
      <c r="S61">
        <v>2035</v>
      </c>
    </row>
    <row r="62" spans="2:19">
      <c r="B62" s="14" t="s">
        <v>281</v>
      </c>
      <c r="C62" s="14" t="s">
        <v>387</v>
      </c>
      <c r="D62" s="14" t="str">
        <f t="shared" si="1"/>
        <v>Sheryl</v>
      </c>
      <c r="E62" s="14" t="s">
        <v>494</v>
      </c>
      <c r="F62" t="s">
        <v>45</v>
      </c>
      <c r="N62">
        <v>4156</v>
      </c>
      <c r="O62">
        <v>4156</v>
      </c>
      <c r="P62">
        <v>4156</v>
      </c>
      <c r="Q62">
        <v>4570</v>
      </c>
      <c r="R62">
        <v>4570</v>
      </c>
      <c r="S62">
        <v>21608</v>
      </c>
    </row>
    <row r="63" spans="2:19">
      <c r="B63" s="14" t="s">
        <v>281</v>
      </c>
      <c r="C63" s="14" t="s">
        <v>387</v>
      </c>
      <c r="D63" s="14" t="str">
        <f t="shared" si="1"/>
        <v>Sheryl</v>
      </c>
      <c r="E63" s="14" t="s">
        <v>494</v>
      </c>
      <c r="F63" t="s">
        <v>33</v>
      </c>
      <c r="N63">
        <v>4543</v>
      </c>
      <c r="O63">
        <v>4543</v>
      </c>
      <c r="P63">
        <v>4643</v>
      </c>
      <c r="Q63">
        <v>4957</v>
      </c>
      <c r="R63">
        <v>4957</v>
      </c>
      <c r="S63">
        <v>23643</v>
      </c>
    </row>
    <row r="64" spans="2:19">
      <c r="B64" s="14" t="s">
        <v>281</v>
      </c>
      <c r="C64" s="14" t="s">
        <v>387</v>
      </c>
      <c r="D64" s="14" t="str">
        <f t="shared" si="1"/>
        <v>Sheryl</v>
      </c>
      <c r="E64" s="14" t="s">
        <v>494</v>
      </c>
      <c r="F64" t="s">
        <v>34</v>
      </c>
      <c r="N64">
        <v>26602.03</v>
      </c>
      <c r="Q64">
        <v>26188.03</v>
      </c>
      <c r="R64">
        <v>26188.03</v>
      </c>
      <c r="S64">
        <v>78978.09</v>
      </c>
    </row>
    <row r="65" spans="2:19">
      <c r="B65" s="14" t="s">
        <v>281</v>
      </c>
      <c r="C65" s="14" t="s">
        <v>387</v>
      </c>
      <c r="D65" s="14" t="str">
        <f t="shared" si="1"/>
        <v>Sheryl</v>
      </c>
      <c r="E65" s="14" t="s">
        <v>494</v>
      </c>
      <c r="F65" t="s">
        <v>35</v>
      </c>
      <c r="N65">
        <v>26602.03</v>
      </c>
      <c r="Q65">
        <v>26188.03</v>
      </c>
      <c r="R65">
        <v>26188.03</v>
      </c>
      <c r="S65">
        <v>78978.09</v>
      </c>
    </row>
    <row r="66" spans="2:19">
      <c r="B66" s="14" t="s">
        <v>179</v>
      </c>
      <c r="C66" s="14" t="s">
        <v>388</v>
      </c>
      <c r="D66" s="14" t="str">
        <f t="shared" si="1"/>
        <v>Ayanda</v>
      </c>
      <c r="E66" s="14" t="s">
        <v>495</v>
      </c>
      <c r="F66" t="s">
        <v>25</v>
      </c>
      <c r="P66">
        <v>10000</v>
      </c>
      <c r="S66">
        <v>10000</v>
      </c>
    </row>
    <row r="67" spans="2:19">
      <c r="B67" s="14" t="s">
        <v>282</v>
      </c>
      <c r="C67" s="14" t="s">
        <v>388</v>
      </c>
      <c r="D67" s="14" t="str">
        <f t="shared" si="1"/>
        <v>Ayanda</v>
      </c>
      <c r="E67" s="14" t="s">
        <v>495</v>
      </c>
      <c r="F67" t="s">
        <v>26</v>
      </c>
      <c r="N67">
        <v>20000</v>
      </c>
      <c r="O67">
        <v>20000</v>
      </c>
      <c r="P67">
        <v>20000</v>
      </c>
      <c r="Q67">
        <v>20000</v>
      </c>
      <c r="R67">
        <v>20000</v>
      </c>
      <c r="S67">
        <v>100000</v>
      </c>
    </row>
    <row r="68" spans="2:19">
      <c r="B68" s="14" t="s">
        <v>282</v>
      </c>
      <c r="C68" s="14" t="s">
        <v>388</v>
      </c>
      <c r="D68" s="14" t="str">
        <f t="shared" si="1"/>
        <v>Ayanda</v>
      </c>
      <c r="E68" s="14" t="s">
        <v>495</v>
      </c>
      <c r="F68" t="s">
        <v>27</v>
      </c>
      <c r="N68">
        <v>20000</v>
      </c>
      <c r="O68">
        <v>20000</v>
      </c>
      <c r="P68">
        <v>30000</v>
      </c>
      <c r="Q68">
        <v>20000</v>
      </c>
      <c r="R68">
        <v>20000</v>
      </c>
      <c r="S68">
        <v>110000</v>
      </c>
    </row>
    <row r="69" spans="2:19">
      <c r="B69" s="14" t="s">
        <v>282</v>
      </c>
      <c r="C69" s="14" t="s">
        <v>388</v>
      </c>
      <c r="D69" s="14" t="str">
        <f t="shared" si="1"/>
        <v>Ayanda</v>
      </c>
      <c r="E69" s="14" t="s">
        <v>495</v>
      </c>
      <c r="F69" t="s">
        <v>28</v>
      </c>
      <c r="N69">
        <v>2709.33</v>
      </c>
      <c r="O69">
        <v>2709.33</v>
      </c>
      <c r="P69">
        <v>5309.34</v>
      </c>
      <c r="Q69">
        <v>2709.33</v>
      </c>
      <c r="R69">
        <v>2709.34</v>
      </c>
      <c r="S69">
        <v>16146.67</v>
      </c>
    </row>
    <row r="70" spans="2:19">
      <c r="B70" s="14" t="s">
        <v>282</v>
      </c>
      <c r="C70" s="14" t="s">
        <v>388</v>
      </c>
      <c r="D70" s="14" t="str">
        <f t="shared" si="1"/>
        <v>Ayanda</v>
      </c>
      <c r="E70" s="14" t="s">
        <v>495</v>
      </c>
      <c r="F70" t="s">
        <v>29</v>
      </c>
      <c r="N70">
        <v>148.72</v>
      </c>
      <c r="O70">
        <v>148.72</v>
      </c>
      <c r="P70">
        <v>148.72</v>
      </c>
      <c r="Q70">
        <v>148.72</v>
      </c>
      <c r="R70">
        <v>148.72</v>
      </c>
      <c r="S70">
        <v>743.6</v>
      </c>
    </row>
    <row r="71" spans="2:19">
      <c r="B71" s="14" t="s">
        <v>282</v>
      </c>
      <c r="C71" s="14" t="s">
        <v>388</v>
      </c>
      <c r="D71" s="14" t="str">
        <f t="shared" si="1"/>
        <v>Ayanda</v>
      </c>
      <c r="E71" s="14" t="s">
        <v>495</v>
      </c>
      <c r="F71" t="s">
        <v>31</v>
      </c>
      <c r="N71">
        <v>2858.05</v>
      </c>
      <c r="O71">
        <v>2858.05</v>
      </c>
      <c r="P71">
        <v>5458.06</v>
      </c>
      <c r="Q71">
        <v>2858.05</v>
      </c>
      <c r="R71">
        <v>2858.06</v>
      </c>
      <c r="S71">
        <v>16890.27</v>
      </c>
    </row>
    <row r="72" spans="2:19">
      <c r="B72" s="14" t="s">
        <v>282</v>
      </c>
      <c r="C72" s="14" t="s">
        <v>388</v>
      </c>
      <c r="D72" s="14" t="str">
        <f t="shared" si="1"/>
        <v>Ayanda</v>
      </c>
      <c r="E72" s="14" t="s">
        <v>495</v>
      </c>
      <c r="F72" t="s">
        <v>32</v>
      </c>
      <c r="N72">
        <v>200</v>
      </c>
      <c r="O72">
        <v>200</v>
      </c>
      <c r="P72">
        <v>300</v>
      </c>
      <c r="Q72">
        <v>200</v>
      </c>
      <c r="R72">
        <v>200</v>
      </c>
      <c r="S72">
        <v>1100</v>
      </c>
    </row>
    <row r="73" spans="2:19">
      <c r="B73" s="14" t="s">
        <v>282</v>
      </c>
      <c r="C73" s="14" t="s">
        <v>388</v>
      </c>
      <c r="D73" s="14" t="str">
        <f t="shared" si="1"/>
        <v>Ayanda</v>
      </c>
      <c r="E73" s="14" t="s">
        <v>495</v>
      </c>
      <c r="F73" t="s">
        <v>33</v>
      </c>
      <c r="N73">
        <v>200</v>
      </c>
      <c r="O73">
        <v>200</v>
      </c>
      <c r="P73">
        <v>300</v>
      </c>
      <c r="Q73">
        <v>200</v>
      </c>
      <c r="R73">
        <v>200</v>
      </c>
      <c r="S73">
        <v>1100</v>
      </c>
    </row>
    <row r="74" spans="2:19">
      <c r="B74" s="14" t="s">
        <v>282</v>
      </c>
      <c r="C74" s="14" t="s">
        <v>388</v>
      </c>
      <c r="D74" s="14" t="str">
        <f t="shared" si="1"/>
        <v>Ayanda</v>
      </c>
      <c r="E74" s="14" t="s">
        <v>495</v>
      </c>
      <c r="F74" t="s">
        <v>34</v>
      </c>
      <c r="N74">
        <v>17141.95</v>
      </c>
      <c r="Q74">
        <v>17141.95</v>
      </c>
      <c r="R74">
        <v>17141.939999999999</v>
      </c>
      <c r="S74">
        <v>51425.84</v>
      </c>
    </row>
    <row r="75" spans="2:19">
      <c r="B75" s="14" t="s">
        <v>282</v>
      </c>
      <c r="C75" s="14" t="s">
        <v>388</v>
      </c>
      <c r="D75" s="14" t="str">
        <f t="shared" si="1"/>
        <v>Ayanda</v>
      </c>
      <c r="E75" s="14" t="s">
        <v>495</v>
      </c>
      <c r="F75" t="s">
        <v>35</v>
      </c>
      <c r="N75">
        <v>17141.95</v>
      </c>
      <c r="Q75">
        <v>17141.95</v>
      </c>
      <c r="R75">
        <v>17141.939999999999</v>
      </c>
      <c r="S75">
        <v>51425.84</v>
      </c>
    </row>
    <row r="76" spans="2:19">
      <c r="B76" s="14" t="s">
        <v>180</v>
      </c>
      <c r="C76" s="14" t="s">
        <v>389</v>
      </c>
      <c r="D76" s="14" t="str">
        <f t="shared" si="1"/>
        <v>Natalie</v>
      </c>
      <c r="E76" s="14" t="s">
        <v>496</v>
      </c>
      <c r="F76" t="s">
        <v>25</v>
      </c>
      <c r="P76">
        <v>2850</v>
      </c>
      <c r="S76">
        <v>2850</v>
      </c>
    </row>
    <row r="77" spans="2:19">
      <c r="B77" s="14" t="s">
        <v>283</v>
      </c>
      <c r="C77" s="14" t="s">
        <v>389</v>
      </c>
      <c r="D77" s="14" t="str">
        <f t="shared" si="1"/>
        <v>Natalie</v>
      </c>
      <c r="E77" s="14" t="s">
        <v>496</v>
      </c>
      <c r="F77" t="s">
        <v>26</v>
      </c>
      <c r="N77">
        <v>12000</v>
      </c>
      <c r="O77">
        <v>12000</v>
      </c>
      <c r="P77">
        <v>13000</v>
      </c>
      <c r="Q77">
        <v>13000</v>
      </c>
      <c r="R77">
        <v>13000</v>
      </c>
      <c r="S77">
        <v>63000</v>
      </c>
    </row>
    <row r="78" spans="2:19">
      <c r="B78" s="14" t="s">
        <v>283</v>
      </c>
      <c r="C78" s="14" t="s">
        <v>389</v>
      </c>
      <c r="D78" s="14" t="str">
        <f t="shared" si="1"/>
        <v>Natalie</v>
      </c>
      <c r="E78" s="14" t="s">
        <v>496</v>
      </c>
      <c r="F78" t="s">
        <v>27</v>
      </c>
      <c r="N78">
        <v>12000</v>
      </c>
      <c r="O78">
        <v>12000</v>
      </c>
      <c r="P78">
        <v>15850</v>
      </c>
      <c r="Q78">
        <v>13000</v>
      </c>
      <c r="R78">
        <v>13000</v>
      </c>
      <c r="S78">
        <v>65850</v>
      </c>
    </row>
    <row r="79" spans="2:19">
      <c r="B79" s="14" t="s">
        <v>283</v>
      </c>
      <c r="C79" s="14" t="s">
        <v>389</v>
      </c>
      <c r="D79" s="14" t="str">
        <f t="shared" si="1"/>
        <v>Natalie</v>
      </c>
      <c r="E79" s="14" t="s">
        <v>496</v>
      </c>
      <c r="F79" t="s">
        <v>28</v>
      </c>
      <c r="N79">
        <v>975</v>
      </c>
      <c r="O79">
        <v>975</v>
      </c>
      <c r="P79">
        <v>1668</v>
      </c>
      <c r="Q79">
        <v>1155</v>
      </c>
      <c r="R79">
        <v>1155</v>
      </c>
      <c r="S79">
        <v>5928</v>
      </c>
    </row>
    <row r="80" spans="2:19">
      <c r="B80" s="14" t="s">
        <v>283</v>
      </c>
      <c r="C80" s="14" t="s">
        <v>389</v>
      </c>
      <c r="D80" s="14" t="str">
        <f t="shared" si="1"/>
        <v>Natalie</v>
      </c>
      <c r="E80" s="14" t="s">
        <v>496</v>
      </c>
      <c r="F80" t="s">
        <v>29</v>
      </c>
      <c r="N80">
        <v>120</v>
      </c>
      <c r="O80">
        <v>120</v>
      </c>
      <c r="P80">
        <v>148.72</v>
      </c>
      <c r="Q80">
        <v>130</v>
      </c>
      <c r="R80">
        <v>130</v>
      </c>
      <c r="S80">
        <v>648.72</v>
      </c>
    </row>
    <row r="81" spans="2:19">
      <c r="B81" s="14" t="s">
        <v>283</v>
      </c>
      <c r="C81" s="14" t="s">
        <v>389</v>
      </c>
      <c r="D81" s="14" t="str">
        <f t="shared" si="1"/>
        <v>Natalie</v>
      </c>
      <c r="E81" s="14" t="s">
        <v>496</v>
      </c>
      <c r="F81" t="s">
        <v>31</v>
      </c>
      <c r="N81">
        <v>1095</v>
      </c>
      <c r="O81">
        <v>1095</v>
      </c>
      <c r="P81">
        <v>1816.72</v>
      </c>
      <c r="Q81">
        <v>1285</v>
      </c>
      <c r="R81">
        <v>1285</v>
      </c>
      <c r="S81">
        <v>6576.72</v>
      </c>
    </row>
    <row r="82" spans="2:19">
      <c r="B82" s="14" t="s">
        <v>283</v>
      </c>
      <c r="C82" s="14" t="s">
        <v>389</v>
      </c>
      <c r="D82" s="14" t="str">
        <f t="shared" si="1"/>
        <v>Natalie</v>
      </c>
      <c r="E82" s="14" t="s">
        <v>496</v>
      </c>
      <c r="F82" t="s">
        <v>32</v>
      </c>
      <c r="N82">
        <v>120</v>
      </c>
      <c r="O82">
        <v>120</v>
      </c>
      <c r="P82">
        <v>158.5</v>
      </c>
      <c r="Q82">
        <v>130</v>
      </c>
      <c r="R82">
        <v>130</v>
      </c>
      <c r="S82">
        <v>658.5</v>
      </c>
    </row>
    <row r="83" spans="2:19">
      <c r="B83" s="14" t="s">
        <v>283</v>
      </c>
      <c r="C83" s="14" t="s">
        <v>389</v>
      </c>
      <c r="D83" s="14" t="str">
        <f t="shared" si="1"/>
        <v>Natalie</v>
      </c>
      <c r="E83" s="14" t="s">
        <v>496</v>
      </c>
      <c r="F83" t="s">
        <v>33</v>
      </c>
      <c r="N83">
        <v>120</v>
      </c>
      <c r="O83">
        <v>120</v>
      </c>
      <c r="P83">
        <v>158.5</v>
      </c>
      <c r="Q83">
        <v>130</v>
      </c>
      <c r="R83">
        <v>130</v>
      </c>
      <c r="S83">
        <v>658.5</v>
      </c>
    </row>
    <row r="84" spans="2:19">
      <c r="B84" s="14" t="s">
        <v>283</v>
      </c>
      <c r="C84" s="14" t="s">
        <v>389</v>
      </c>
      <c r="D84" s="14" t="str">
        <f t="shared" si="1"/>
        <v>Natalie</v>
      </c>
      <c r="E84" s="14" t="s">
        <v>496</v>
      </c>
      <c r="F84" t="s">
        <v>34</v>
      </c>
      <c r="N84">
        <v>10905</v>
      </c>
      <c r="Q84">
        <v>11715</v>
      </c>
      <c r="R84">
        <v>11715</v>
      </c>
      <c r="S84">
        <v>34335</v>
      </c>
    </row>
    <row r="85" spans="2:19">
      <c r="B85" s="14" t="s">
        <v>283</v>
      </c>
      <c r="C85" s="14" t="s">
        <v>389</v>
      </c>
      <c r="D85" s="14" t="str">
        <f t="shared" si="1"/>
        <v>Natalie</v>
      </c>
      <c r="E85" s="14" t="s">
        <v>496</v>
      </c>
      <c r="F85" t="s">
        <v>35</v>
      </c>
      <c r="N85">
        <v>10905</v>
      </c>
      <c r="Q85">
        <v>11715</v>
      </c>
      <c r="R85">
        <v>11715</v>
      </c>
      <c r="S85">
        <v>34335</v>
      </c>
    </row>
    <row r="86" spans="2:19">
      <c r="B86" s="14" t="s">
        <v>181</v>
      </c>
      <c r="C86" s="14" t="s">
        <v>390</v>
      </c>
      <c r="D86" s="14" t="str">
        <f t="shared" si="1"/>
        <v>Saahera</v>
      </c>
      <c r="E86" s="14" t="s">
        <v>497</v>
      </c>
      <c r="F86" t="s">
        <v>25</v>
      </c>
      <c r="P86">
        <v>2850</v>
      </c>
      <c r="S86">
        <v>2850</v>
      </c>
    </row>
    <row r="87" spans="2:19">
      <c r="B87" s="14" t="s">
        <v>286</v>
      </c>
      <c r="C87" s="14" t="s">
        <v>390</v>
      </c>
      <c r="D87" s="14" t="str">
        <f t="shared" si="1"/>
        <v>Saahera</v>
      </c>
      <c r="E87" s="14" t="s">
        <v>497</v>
      </c>
      <c r="F87" t="s">
        <v>26</v>
      </c>
      <c r="N87">
        <v>18800</v>
      </c>
      <c r="O87">
        <v>18800</v>
      </c>
      <c r="P87">
        <v>18800</v>
      </c>
      <c r="Q87">
        <v>18800</v>
      </c>
      <c r="R87">
        <v>18800</v>
      </c>
      <c r="S87">
        <v>94000</v>
      </c>
    </row>
    <row r="88" spans="2:19">
      <c r="B88" s="14" t="s">
        <v>286</v>
      </c>
      <c r="C88" s="14" t="s">
        <v>390</v>
      </c>
      <c r="D88" s="14" t="str">
        <f t="shared" si="1"/>
        <v>Saahera</v>
      </c>
      <c r="E88" s="14" t="s">
        <v>497</v>
      </c>
      <c r="F88" t="s">
        <v>27</v>
      </c>
      <c r="N88">
        <v>18800</v>
      </c>
      <c r="O88">
        <v>18800</v>
      </c>
      <c r="P88">
        <v>21650</v>
      </c>
      <c r="Q88">
        <v>18800</v>
      </c>
      <c r="R88">
        <v>18800</v>
      </c>
      <c r="S88">
        <v>96850</v>
      </c>
    </row>
    <row r="89" spans="2:19">
      <c r="B89" s="14" t="s">
        <v>286</v>
      </c>
      <c r="C89" s="14" t="s">
        <v>390</v>
      </c>
      <c r="D89" s="14" t="str">
        <f t="shared" si="1"/>
        <v>Saahera</v>
      </c>
      <c r="E89" s="14" t="s">
        <v>497</v>
      </c>
      <c r="F89" t="s">
        <v>28</v>
      </c>
      <c r="N89">
        <v>2397.33</v>
      </c>
      <c r="O89">
        <v>2397.34</v>
      </c>
      <c r="P89">
        <v>3138.33</v>
      </c>
      <c r="Q89">
        <v>2397.33</v>
      </c>
      <c r="R89">
        <v>2397.34</v>
      </c>
      <c r="S89">
        <v>12727.67</v>
      </c>
    </row>
    <row r="90" spans="2:19">
      <c r="B90" s="14" t="s">
        <v>286</v>
      </c>
      <c r="C90" s="14" t="s">
        <v>390</v>
      </c>
      <c r="D90" s="14" t="str">
        <f t="shared" si="1"/>
        <v>Saahera</v>
      </c>
      <c r="E90" s="14" t="s">
        <v>497</v>
      </c>
      <c r="F90" t="s">
        <v>29</v>
      </c>
      <c r="N90">
        <v>148.72</v>
      </c>
      <c r="O90">
        <v>148.72</v>
      </c>
      <c r="P90">
        <v>148.72</v>
      </c>
      <c r="Q90">
        <v>148.72</v>
      </c>
      <c r="R90">
        <v>148.72</v>
      </c>
      <c r="S90">
        <v>743.6</v>
      </c>
    </row>
    <row r="91" spans="2:19">
      <c r="B91" s="14" t="s">
        <v>286</v>
      </c>
      <c r="C91" s="14" t="s">
        <v>390</v>
      </c>
      <c r="D91" s="14" t="str">
        <f t="shared" si="1"/>
        <v>Saahera</v>
      </c>
      <c r="E91" s="14" t="s">
        <v>497</v>
      </c>
      <c r="F91" t="s">
        <v>31</v>
      </c>
      <c r="N91">
        <v>2546.0500000000002</v>
      </c>
      <c r="O91">
        <v>2546.06</v>
      </c>
      <c r="P91">
        <v>3287.05</v>
      </c>
      <c r="Q91">
        <v>2546.0500000000002</v>
      </c>
      <c r="R91">
        <v>2546.06</v>
      </c>
      <c r="S91">
        <v>13471.27</v>
      </c>
    </row>
    <row r="92" spans="2:19">
      <c r="B92" s="14" t="s">
        <v>286</v>
      </c>
      <c r="C92" s="14" t="s">
        <v>390</v>
      </c>
      <c r="D92" s="14" t="str">
        <f t="shared" si="1"/>
        <v>Saahera</v>
      </c>
      <c r="E92" s="14" t="s">
        <v>497</v>
      </c>
      <c r="F92" t="s">
        <v>32</v>
      </c>
      <c r="N92">
        <v>188</v>
      </c>
      <c r="O92">
        <v>188</v>
      </c>
      <c r="P92">
        <v>216.5</v>
      </c>
      <c r="Q92">
        <v>188</v>
      </c>
      <c r="R92">
        <v>188</v>
      </c>
      <c r="S92">
        <v>968.5</v>
      </c>
    </row>
    <row r="93" spans="2:19">
      <c r="B93" s="14" t="s">
        <v>286</v>
      </c>
      <c r="C93" s="14" t="s">
        <v>390</v>
      </c>
      <c r="D93" s="14" t="str">
        <f t="shared" si="1"/>
        <v>Saahera</v>
      </c>
      <c r="E93" s="14" t="s">
        <v>497</v>
      </c>
      <c r="F93" t="s">
        <v>33</v>
      </c>
      <c r="N93">
        <v>188</v>
      </c>
      <c r="O93">
        <v>188</v>
      </c>
      <c r="P93">
        <v>216.5</v>
      </c>
      <c r="Q93">
        <v>188</v>
      </c>
      <c r="R93">
        <v>188</v>
      </c>
      <c r="S93">
        <v>968.5</v>
      </c>
    </row>
    <row r="94" spans="2:19">
      <c r="B94" s="14" t="s">
        <v>286</v>
      </c>
      <c r="C94" s="14" t="s">
        <v>390</v>
      </c>
      <c r="D94" s="14" t="str">
        <f t="shared" si="1"/>
        <v>Saahera</v>
      </c>
      <c r="E94" s="14" t="s">
        <v>497</v>
      </c>
      <c r="F94" t="s">
        <v>34</v>
      </c>
      <c r="N94">
        <v>16253.95</v>
      </c>
      <c r="Q94">
        <v>16253.95</v>
      </c>
      <c r="R94">
        <v>16253.94</v>
      </c>
      <c r="S94">
        <v>48761.84</v>
      </c>
    </row>
    <row r="95" spans="2:19">
      <c r="B95" s="14" t="s">
        <v>286</v>
      </c>
      <c r="C95" s="14" t="s">
        <v>390</v>
      </c>
      <c r="D95" s="14" t="str">
        <f t="shared" si="1"/>
        <v>Saahera</v>
      </c>
      <c r="E95" s="14" t="s">
        <v>497</v>
      </c>
      <c r="F95" t="s">
        <v>35</v>
      </c>
      <c r="N95">
        <v>16253.95</v>
      </c>
      <c r="Q95">
        <v>16253.95</v>
      </c>
      <c r="R95">
        <v>16253.94</v>
      </c>
      <c r="S95">
        <v>48761.84</v>
      </c>
    </row>
    <row r="96" spans="2:19">
      <c r="B96" s="14" t="s">
        <v>182</v>
      </c>
      <c r="C96" s="14" t="s">
        <v>391</v>
      </c>
      <c r="D96" s="14" t="str">
        <f t="shared" si="1"/>
        <v>Ayanda</v>
      </c>
      <c r="E96" s="14" t="s">
        <v>498</v>
      </c>
      <c r="F96" t="s">
        <v>25</v>
      </c>
      <c r="P96">
        <v>2850</v>
      </c>
      <c r="S96">
        <v>2850</v>
      </c>
    </row>
    <row r="97" spans="2:19">
      <c r="B97" s="14" t="s">
        <v>287</v>
      </c>
      <c r="C97" s="14" t="s">
        <v>391</v>
      </c>
      <c r="D97" s="14" t="str">
        <f t="shared" si="1"/>
        <v>Ayanda</v>
      </c>
      <c r="E97" s="14" t="s">
        <v>498</v>
      </c>
      <c r="F97" t="s">
        <v>26</v>
      </c>
      <c r="N97">
        <v>15000</v>
      </c>
      <c r="O97">
        <v>15000</v>
      </c>
      <c r="P97">
        <v>15000</v>
      </c>
      <c r="Q97">
        <v>15000</v>
      </c>
      <c r="R97">
        <v>15000</v>
      </c>
      <c r="S97">
        <v>75000</v>
      </c>
    </row>
    <row r="98" spans="2:19">
      <c r="B98" s="14" t="s">
        <v>287</v>
      </c>
      <c r="C98" s="14" t="s">
        <v>391</v>
      </c>
      <c r="D98" s="14" t="str">
        <f t="shared" si="1"/>
        <v>Ayanda</v>
      </c>
      <c r="E98" s="14" t="s">
        <v>498</v>
      </c>
      <c r="F98" t="s">
        <v>27</v>
      </c>
      <c r="N98">
        <v>15000</v>
      </c>
      <c r="O98">
        <v>15000</v>
      </c>
      <c r="P98">
        <v>17850</v>
      </c>
      <c r="Q98">
        <v>15000</v>
      </c>
      <c r="R98">
        <v>15000</v>
      </c>
      <c r="S98">
        <v>77850</v>
      </c>
    </row>
    <row r="99" spans="2:19">
      <c r="B99" s="14" t="s">
        <v>287</v>
      </c>
      <c r="C99" s="14" t="s">
        <v>391</v>
      </c>
      <c r="D99" s="14" t="str">
        <f t="shared" si="1"/>
        <v>Ayanda</v>
      </c>
      <c r="E99" s="14" t="s">
        <v>498</v>
      </c>
      <c r="F99" t="s">
        <v>28</v>
      </c>
      <c r="N99">
        <v>1515</v>
      </c>
      <c r="O99">
        <v>1515</v>
      </c>
      <c r="P99">
        <v>2028</v>
      </c>
      <c r="Q99">
        <v>1515</v>
      </c>
      <c r="R99">
        <v>1515</v>
      </c>
      <c r="S99">
        <v>8088</v>
      </c>
    </row>
    <row r="100" spans="2:19">
      <c r="B100" s="14" t="s">
        <v>287</v>
      </c>
      <c r="C100" s="14" t="s">
        <v>391</v>
      </c>
      <c r="D100" s="14" t="str">
        <f t="shared" si="1"/>
        <v>Ayanda</v>
      </c>
      <c r="E100" s="14" t="s">
        <v>498</v>
      </c>
      <c r="F100" t="s">
        <v>29</v>
      </c>
      <c r="N100">
        <v>148.72</v>
      </c>
      <c r="O100">
        <v>148.72</v>
      </c>
      <c r="P100">
        <v>148.72</v>
      </c>
      <c r="Q100">
        <v>148.72</v>
      </c>
      <c r="R100">
        <v>148.72</v>
      </c>
      <c r="S100">
        <v>743.6</v>
      </c>
    </row>
    <row r="101" spans="2:19">
      <c r="B101" s="14" t="s">
        <v>287</v>
      </c>
      <c r="C101" s="14" t="s">
        <v>391</v>
      </c>
      <c r="D101" s="14" t="str">
        <f t="shared" si="1"/>
        <v>Ayanda</v>
      </c>
      <c r="E101" s="14" t="s">
        <v>498</v>
      </c>
      <c r="F101" t="s">
        <v>31</v>
      </c>
      <c r="N101">
        <v>1663.72</v>
      </c>
      <c r="O101">
        <v>1663.72</v>
      </c>
      <c r="P101">
        <v>2176.7199999999998</v>
      </c>
      <c r="Q101">
        <v>1663.72</v>
      </c>
      <c r="R101">
        <v>1663.72</v>
      </c>
      <c r="S101">
        <v>8831.6</v>
      </c>
    </row>
    <row r="102" spans="2:19">
      <c r="B102" s="14" t="s">
        <v>287</v>
      </c>
      <c r="C102" s="14" t="s">
        <v>391</v>
      </c>
      <c r="D102" s="14" t="str">
        <f t="shared" si="1"/>
        <v>Ayanda</v>
      </c>
      <c r="E102" s="14" t="s">
        <v>498</v>
      </c>
      <c r="F102" t="s">
        <v>32</v>
      </c>
      <c r="N102">
        <v>150</v>
      </c>
      <c r="O102">
        <v>150</v>
      </c>
      <c r="P102">
        <v>178.5</v>
      </c>
      <c r="Q102">
        <v>150</v>
      </c>
      <c r="R102">
        <v>150</v>
      </c>
      <c r="S102">
        <v>778.5</v>
      </c>
    </row>
    <row r="103" spans="2:19">
      <c r="B103" s="14" t="s">
        <v>287</v>
      </c>
      <c r="C103" s="14" t="s">
        <v>391</v>
      </c>
      <c r="D103" s="14" t="str">
        <f t="shared" si="1"/>
        <v>Ayanda</v>
      </c>
      <c r="E103" s="14" t="s">
        <v>498</v>
      </c>
      <c r="F103" t="s">
        <v>33</v>
      </c>
      <c r="N103">
        <v>150</v>
      </c>
      <c r="O103">
        <v>150</v>
      </c>
      <c r="P103">
        <v>178.5</v>
      </c>
      <c r="Q103">
        <v>150</v>
      </c>
      <c r="R103">
        <v>150</v>
      </c>
      <c r="S103">
        <v>778.5</v>
      </c>
    </row>
    <row r="104" spans="2:19">
      <c r="B104" s="14" t="s">
        <v>287</v>
      </c>
      <c r="C104" s="14" t="s">
        <v>391</v>
      </c>
      <c r="D104" s="14" t="str">
        <f t="shared" si="1"/>
        <v>Ayanda</v>
      </c>
      <c r="E104" s="14" t="s">
        <v>498</v>
      </c>
      <c r="F104" t="s">
        <v>34</v>
      </c>
      <c r="N104">
        <v>13336.28</v>
      </c>
      <c r="Q104">
        <v>13336.28</v>
      </c>
      <c r="R104">
        <v>13336.28</v>
      </c>
      <c r="S104">
        <v>40008.839999999997</v>
      </c>
    </row>
    <row r="105" spans="2:19">
      <c r="B105" s="14" t="s">
        <v>287</v>
      </c>
      <c r="C105" s="14" t="s">
        <v>391</v>
      </c>
      <c r="D105" s="14" t="str">
        <f t="shared" si="1"/>
        <v>Ayanda</v>
      </c>
      <c r="E105" s="14" t="s">
        <v>498</v>
      </c>
      <c r="F105" t="s">
        <v>35</v>
      </c>
      <c r="N105">
        <v>13336.28</v>
      </c>
      <c r="Q105">
        <v>13336.28</v>
      </c>
      <c r="R105">
        <v>13336.28</v>
      </c>
      <c r="S105">
        <v>40008.839999999997</v>
      </c>
    </row>
    <row r="106" spans="2:19">
      <c r="B106" s="14" t="s">
        <v>183</v>
      </c>
      <c r="C106" s="14" t="s">
        <v>392</v>
      </c>
      <c r="D106" s="14" t="str">
        <f t="shared" si="1"/>
        <v>Chanel</v>
      </c>
      <c r="E106" s="14" t="s">
        <v>499</v>
      </c>
      <c r="F106" t="s">
        <v>26</v>
      </c>
      <c r="Q106">
        <v>4565.22</v>
      </c>
      <c r="R106">
        <v>10500</v>
      </c>
      <c r="S106">
        <v>15065.22</v>
      </c>
    </row>
    <row r="107" spans="2:19">
      <c r="B107" s="14" t="s">
        <v>288</v>
      </c>
      <c r="C107" s="14" t="s">
        <v>392</v>
      </c>
      <c r="D107" s="14" t="str">
        <f t="shared" si="1"/>
        <v>Chanel</v>
      </c>
      <c r="E107" s="14" t="s">
        <v>499</v>
      </c>
      <c r="F107" t="s">
        <v>27</v>
      </c>
      <c r="Q107">
        <v>4565.22</v>
      </c>
      <c r="R107">
        <v>10500</v>
      </c>
      <c r="S107">
        <v>15065.22</v>
      </c>
    </row>
    <row r="108" spans="2:19">
      <c r="B108" s="14" t="s">
        <v>288</v>
      </c>
      <c r="C108" s="14" t="s">
        <v>392</v>
      </c>
      <c r="D108" s="14" t="str">
        <f t="shared" si="1"/>
        <v>Chanel</v>
      </c>
      <c r="E108" s="14" t="s">
        <v>499</v>
      </c>
      <c r="F108" t="s">
        <v>28</v>
      </c>
      <c r="Q108">
        <v>363.14</v>
      </c>
      <c r="R108">
        <v>705</v>
      </c>
      <c r="S108">
        <v>1068.1400000000001</v>
      </c>
    </row>
    <row r="109" spans="2:19">
      <c r="B109" s="14" t="s">
        <v>288</v>
      </c>
      <c r="C109" s="14" t="s">
        <v>392</v>
      </c>
      <c r="D109" s="14" t="str">
        <f t="shared" si="1"/>
        <v>Chanel</v>
      </c>
      <c r="E109" s="14" t="s">
        <v>499</v>
      </c>
      <c r="F109" t="s">
        <v>29</v>
      </c>
      <c r="Q109">
        <v>45.65</v>
      </c>
      <c r="R109">
        <v>105</v>
      </c>
      <c r="S109">
        <v>150.65</v>
      </c>
    </row>
    <row r="110" spans="2:19">
      <c r="B110" s="14" t="s">
        <v>288</v>
      </c>
      <c r="C110" s="14" t="s">
        <v>392</v>
      </c>
      <c r="D110" s="14" t="str">
        <f t="shared" si="1"/>
        <v>Chanel</v>
      </c>
      <c r="E110" s="14" t="s">
        <v>499</v>
      </c>
      <c r="F110" t="s">
        <v>31</v>
      </c>
      <c r="Q110">
        <v>408.79</v>
      </c>
      <c r="R110">
        <v>810</v>
      </c>
      <c r="S110">
        <v>1218.79</v>
      </c>
    </row>
    <row r="111" spans="2:19">
      <c r="B111" s="14" t="s">
        <v>288</v>
      </c>
      <c r="C111" s="14" t="s">
        <v>392</v>
      </c>
      <c r="D111" s="14" t="str">
        <f t="shared" si="1"/>
        <v>Chanel</v>
      </c>
      <c r="E111" s="14" t="s">
        <v>499</v>
      </c>
      <c r="F111" t="s">
        <v>32</v>
      </c>
      <c r="Q111">
        <v>45.65</v>
      </c>
      <c r="R111">
        <v>105</v>
      </c>
      <c r="S111">
        <v>150.65</v>
      </c>
    </row>
    <row r="112" spans="2:19">
      <c r="B112" s="14" t="s">
        <v>288</v>
      </c>
      <c r="C112" s="14" t="s">
        <v>392</v>
      </c>
      <c r="D112" s="14" t="str">
        <f t="shared" si="1"/>
        <v>Chanel</v>
      </c>
      <c r="E112" s="14" t="s">
        <v>499</v>
      </c>
      <c r="F112" t="s">
        <v>33</v>
      </c>
      <c r="Q112">
        <v>45.65</v>
      </c>
      <c r="R112">
        <v>105</v>
      </c>
      <c r="S112">
        <v>150.65</v>
      </c>
    </row>
    <row r="113" spans="2:19">
      <c r="B113" s="14" t="s">
        <v>288</v>
      </c>
      <c r="C113" s="14" t="s">
        <v>392</v>
      </c>
      <c r="D113" s="14" t="str">
        <f t="shared" si="1"/>
        <v>Chanel</v>
      </c>
      <c r="E113" s="14" t="s">
        <v>499</v>
      </c>
      <c r="F113" t="s">
        <v>34</v>
      </c>
      <c r="Q113">
        <v>4156.43</v>
      </c>
      <c r="R113">
        <v>9690</v>
      </c>
      <c r="S113">
        <v>13846.43</v>
      </c>
    </row>
    <row r="114" spans="2:19">
      <c r="B114" s="14" t="s">
        <v>288</v>
      </c>
      <c r="C114" s="14" t="s">
        <v>392</v>
      </c>
      <c r="D114" s="14" t="str">
        <f t="shared" si="1"/>
        <v>Chanel</v>
      </c>
      <c r="E114" s="14" t="s">
        <v>499</v>
      </c>
      <c r="F114" t="s">
        <v>35</v>
      </c>
      <c r="Q114">
        <v>4156.43</v>
      </c>
      <c r="R114">
        <v>9690</v>
      </c>
      <c r="S114">
        <v>13846.43</v>
      </c>
    </row>
    <row r="115" spans="2:19">
      <c r="B115" s="14" t="s">
        <v>184</v>
      </c>
      <c r="C115" s="14" t="s">
        <v>393</v>
      </c>
      <c r="D115" s="14" t="str">
        <f t="shared" si="1"/>
        <v>Ashika</v>
      </c>
      <c r="E115" s="14" t="s">
        <v>500</v>
      </c>
      <c r="F115" t="s">
        <v>52</v>
      </c>
      <c r="R115">
        <v>7360</v>
      </c>
      <c r="S115">
        <v>7360</v>
      </c>
    </row>
    <row r="116" spans="2:19">
      <c r="B116" s="14" t="s">
        <v>289</v>
      </c>
      <c r="C116" s="14" t="s">
        <v>393</v>
      </c>
      <c r="D116" s="14" t="str">
        <f t="shared" si="1"/>
        <v>Ashika</v>
      </c>
      <c r="E116" s="14" t="s">
        <v>500</v>
      </c>
      <c r="F116" t="s">
        <v>27</v>
      </c>
      <c r="R116">
        <v>7360</v>
      </c>
      <c r="S116">
        <v>7360</v>
      </c>
    </row>
    <row r="117" spans="2:19">
      <c r="B117" s="14" t="s">
        <v>289</v>
      </c>
      <c r="C117" s="14" t="s">
        <v>393</v>
      </c>
      <c r="D117" s="14" t="str">
        <f t="shared" si="1"/>
        <v>Ashika</v>
      </c>
      <c r="E117" s="14" t="s">
        <v>500</v>
      </c>
      <c r="F117" t="s">
        <v>28</v>
      </c>
      <c r="R117">
        <v>589.38</v>
      </c>
      <c r="S117">
        <v>589.38</v>
      </c>
    </row>
    <row r="118" spans="2:19">
      <c r="B118" s="14" t="s">
        <v>289</v>
      </c>
      <c r="C118" s="14" t="s">
        <v>393</v>
      </c>
      <c r="D118" s="14" t="str">
        <f t="shared" si="1"/>
        <v>Ashika</v>
      </c>
      <c r="E118" s="14" t="s">
        <v>500</v>
      </c>
      <c r="F118" t="s">
        <v>29</v>
      </c>
      <c r="R118">
        <v>73.599999999999994</v>
      </c>
      <c r="S118">
        <v>73.599999999999994</v>
      </c>
    </row>
    <row r="119" spans="2:19">
      <c r="B119" s="14" t="s">
        <v>289</v>
      </c>
      <c r="C119" s="14" t="s">
        <v>393</v>
      </c>
      <c r="D119" s="14" t="str">
        <f t="shared" ref="D119:D176" si="2">LEFT(C119,FIND(" ",C119)-1)</f>
        <v>Ashika</v>
      </c>
      <c r="E119" s="14" t="s">
        <v>500</v>
      </c>
      <c r="F119" t="s">
        <v>31</v>
      </c>
      <c r="R119">
        <v>662.98</v>
      </c>
      <c r="S119">
        <v>662.98</v>
      </c>
    </row>
    <row r="120" spans="2:19">
      <c r="B120" s="14" t="s">
        <v>289</v>
      </c>
      <c r="C120" s="14" t="s">
        <v>393</v>
      </c>
      <c r="D120" s="14" t="str">
        <f t="shared" si="2"/>
        <v>Ashika</v>
      </c>
      <c r="E120" s="14" t="s">
        <v>500</v>
      </c>
      <c r="F120" t="s">
        <v>32</v>
      </c>
      <c r="R120">
        <v>73.599999999999994</v>
      </c>
      <c r="S120">
        <v>73.599999999999994</v>
      </c>
    </row>
    <row r="121" spans="2:19">
      <c r="B121" s="14" t="s">
        <v>289</v>
      </c>
      <c r="C121" s="14" t="s">
        <v>393</v>
      </c>
      <c r="D121" s="14" t="str">
        <f t="shared" si="2"/>
        <v>Ashika</v>
      </c>
      <c r="E121" s="14" t="s">
        <v>500</v>
      </c>
      <c r="F121" t="s">
        <v>33</v>
      </c>
      <c r="R121">
        <v>73.599999999999994</v>
      </c>
      <c r="S121">
        <v>73.599999999999994</v>
      </c>
    </row>
    <row r="122" spans="2:19">
      <c r="B122" s="14" t="s">
        <v>289</v>
      </c>
      <c r="C122" s="14" t="s">
        <v>393</v>
      </c>
      <c r="D122" s="14" t="str">
        <f t="shared" si="2"/>
        <v>Ashika</v>
      </c>
      <c r="E122" s="14" t="s">
        <v>500</v>
      </c>
      <c r="F122" t="s">
        <v>34</v>
      </c>
      <c r="R122">
        <v>6697.02</v>
      </c>
      <c r="S122">
        <v>6697.02</v>
      </c>
    </row>
    <row r="123" spans="2:19">
      <c r="B123" s="14" t="s">
        <v>289</v>
      </c>
      <c r="C123" s="14" t="s">
        <v>393</v>
      </c>
      <c r="D123" s="14" t="str">
        <f t="shared" si="2"/>
        <v>Ashika</v>
      </c>
      <c r="E123" s="14" t="s">
        <v>500</v>
      </c>
      <c r="F123" t="s">
        <v>35</v>
      </c>
      <c r="R123">
        <v>6697.02</v>
      </c>
      <c r="S123">
        <v>6697.02</v>
      </c>
    </row>
    <row r="124" spans="2:19">
      <c r="B124" s="14" t="s">
        <v>185</v>
      </c>
      <c r="C124" s="14" t="s">
        <v>394</v>
      </c>
      <c r="D124" s="14" t="str">
        <f t="shared" si="2"/>
        <v>Wayne</v>
      </c>
      <c r="E124" s="14" t="s">
        <v>501</v>
      </c>
      <c r="F124" t="s">
        <v>25</v>
      </c>
      <c r="R124" t="s">
        <v>54</v>
      </c>
    </row>
    <row r="125" spans="2:19">
      <c r="B125" s="14" t="s">
        <v>290</v>
      </c>
      <c r="C125" s="14" t="s">
        <v>394</v>
      </c>
      <c r="D125" s="14" t="str">
        <f t="shared" si="2"/>
        <v>Wayne</v>
      </c>
      <c r="E125" s="14" t="s">
        <v>501</v>
      </c>
      <c r="F125" t="s">
        <v>27</v>
      </c>
      <c r="R125" t="s">
        <v>54</v>
      </c>
    </row>
    <row r="126" spans="2:19">
      <c r="B126" s="14" t="s">
        <v>290</v>
      </c>
      <c r="C126" s="14" t="s">
        <v>394</v>
      </c>
      <c r="D126" s="14" t="str">
        <f t="shared" si="2"/>
        <v>Wayne</v>
      </c>
      <c r="E126" s="14" t="s">
        <v>501</v>
      </c>
      <c r="F126" t="s">
        <v>28</v>
      </c>
      <c r="R126">
        <v>567000</v>
      </c>
      <c r="S126">
        <v>567000</v>
      </c>
    </row>
    <row r="127" spans="2:19">
      <c r="B127" s="14" t="s">
        <v>290</v>
      </c>
      <c r="C127" s="14" t="s">
        <v>394</v>
      </c>
      <c r="D127" s="14" t="str">
        <f t="shared" si="2"/>
        <v>Wayne</v>
      </c>
      <c r="E127" s="14" t="s">
        <v>501</v>
      </c>
      <c r="F127" t="s">
        <v>29</v>
      </c>
      <c r="R127">
        <v>148.72</v>
      </c>
      <c r="S127">
        <v>148.72</v>
      </c>
    </row>
    <row r="128" spans="2:19">
      <c r="B128" s="14" t="s">
        <v>290</v>
      </c>
      <c r="C128" s="14" t="s">
        <v>394</v>
      </c>
      <c r="D128" s="14" t="str">
        <f t="shared" si="2"/>
        <v>Wayne</v>
      </c>
      <c r="E128" s="14" t="s">
        <v>501</v>
      </c>
      <c r="F128" t="s">
        <v>31</v>
      </c>
      <c r="R128">
        <v>567148.72</v>
      </c>
      <c r="S128">
        <v>567148.72</v>
      </c>
    </row>
    <row r="129" spans="2:19">
      <c r="B129" s="14" t="s">
        <v>290</v>
      </c>
      <c r="C129" s="14" t="s">
        <v>394</v>
      </c>
      <c r="D129" s="14" t="str">
        <f t="shared" si="2"/>
        <v>Wayne</v>
      </c>
      <c r="E129" s="14" t="s">
        <v>501</v>
      </c>
      <c r="F129" t="s">
        <v>32</v>
      </c>
      <c r="R129">
        <v>12600</v>
      </c>
      <c r="S129">
        <v>12600</v>
      </c>
    </row>
    <row r="130" spans="2:19">
      <c r="B130" s="14" t="s">
        <v>290</v>
      </c>
      <c r="C130" s="14" t="s">
        <v>394</v>
      </c>
      <c r="D130" s="14" t="str">
        <f t="shared" si="2"/>
        <v>Wayne</v>
      </c>
      <c r="E130" s="14" t="s">
        <v>501</v>
      </c>
      <c r="F130" t="s">
        <v>33</v>
      </c>
      <c r="R130">
        <v>12600</v>
      </c>
      <c r="S130">
        <v>12600</v>
      </c>
    </row>
    <row r="131" spans="2:19">
      <c r="B131" s="14" t="s">
        <v>186</v>
      </c>
      <c r="C131" s="14" t="s">
        <v>395</v>
      </c>
      <c r="D131" s="14" t="str">
        <f t="shared" si="2"/>
        <v>Alex</v>
      </c>
      <c r="E131" s="14" t="s">
        <v>502</v>
      </c>
      <c r="F131" t="s">
        <v>25</v>
      </c>
      <c r="P131">
        <v>2850</v>
      </c>
      <c r="S131">
        <v>2850</v>
      </c>
    </row>
    <row r="132" spans="2:19">
      <c r="B132" s="14" t="s">
        <v>291</v>
      </c>
      <c r="C132" s="14" t="s">
        <v>395</v>
      </c>
      <c r="D132" s="14" t="str">
        <f t="shared" si="2"/>
        <v>Alex</v>
      </c>
      <c r="E132" s="14" t="s">
        <v>502</v>
      </c>
      <c r="F132" t="s">
        <v>26</v>
      </c>
      <c r="N132">
        <v>14500</v>
      </c>
      <c r="O132">
        <v>14500</v>
      </c>
      <c r="P132">
        <v>14500</v>
      </c>
      <c r="Q132">
        <v>14500</v>
      </c>
      <c r="R132">
        <v>14500</v>
      </c>
      <c r="S132">
        <v>72500</v>
      </c>
    </row>
    <row r="133" spans="2:19">
      <c r="B133" s="14" t="s">
        <v>291</v>
      </c>
      <c r="C133" s="14" t="s">
        <v>395</v>
      </c>
      <c r="D133" s="14" t="str">
        <f t="shared" si="2"/>
        <v>Alex</v>
      </c>
      <c r="E133" s="14" t="s">
        <v>502</v>
      </c>
      <c r="F133" t="s">
        <v>27</v>
      </c>
      <c r="N133">
        <v>14500</v>
      </c>
      <c r="O133">
        <v>14500</v>
      </c>
      <c r="P133">
        <v>17350</v>
      </c>
      <c r="Q133">
        <v>14500</v>
      </c>
      <c r="R133">
        <v>14500</v>
      </c>
      <c r="S133">
        <v>75350</v>
      </c>
    </row>
    <row r="134" spans="2:19">
      <c r="B134" s="14" t="s">
        <v>291</v>
      </c>
      <c r="C134" s="14" t="s">
        <v>395</v>
      </c>
      <c r="D134" s="14" t="str">
        <f t="shared" si="2"/>
        <v>Alex</v>
      </c>
      <c r="E134" s="14" t="s">
        <v>502</v>
      </c>
      <c r="F134" t="s">
        <v>56</v>
      </c>
      <c r="Q134">
        <v>2000</v>
      </c>
      <c r="S134">
        <v>2000</v>
      </c>
    </row>
    <row r="135" spans="2:19">
      <c r="B135" s="14" t="s">
        <v>291</v>
      </c>
      <c r="C135" s="14" t="s">
        <v>395</v>
      </c>
      <c r="D135" s="14" t="str">
        <f t="shared" si="2"/>
        <v>Alex</v>
      </c>
      <c r="E135" s="14" t="s">
        <v>502</v>
      </c>
      <c r="F135" t="s">
        <v>28</v>
      </c>
      <c r="N135">
        <v>1425</v>
      </c>
      <c r="O135">
        <v>1425</v>
      </c>
      <c r="P135">
        <v>1938</v>
      </c>
      <c r="Q135">
        <v>1425</v>
      </c>
      <c r="R135">
        <v>1425</v>
      </c>
      <c r="S135">
        <v>7638</v>
      </c>
    </row>
    <row r="136" spans="2:19">
      <c r="B136" s="14" t="s">
        <v>291</v>
      </c>
      <c r="C136" s="14" t="s">
        <v>395</v>
      </c>
      <c r="D136" s="14" t="str">
        <f t="shared" si="2"/>
        <v>Alex</v>
      </c>
      <c r="E136" s="14" t="s">
        <v>502</v>
      </c>
      <c r="F136" t="s">
        <v>29</v>
      </c>
      <c r="N136">
        <v>145</v>
      </c>
      <c r="O136">
        <v>145</v>
      </c>
      <c r="P136">
        <v>148.72</v>
      </c>
      <c r="Q136">
        <v>145</v>
      </c>
      <c r="R136">
        <v>145</v>
      </c>
      <c r="S136">
        <v>728.72</v>
      </c>
    </row>
    <row r="137" spans="2:19">
      <c r="B137" s="14" t="s">
        <v>291</v>
      </c>
      <c r="C137" s="14" t="s">
        <v>395</v>
      </c>
      <c r="D137" s="14" t="str">
        <f t="shared" si="2"/>
        <v>Alex</v>
      </c>
      <c r="E137" s="14" t="s">
        <v>502</v>
      </c>
      <c r="F137" t="s">
        <v>57</v>
      </c>
      <c r="N137">
        <v>500</v>
      </c>
      <c r="O137">
        <v>500</v>
      </c>
      <c r="P137">
        <v>500</v>
      </c>
      <c r="Q137">
        <v>500</v>
      </c>
      <c r="R137">
        <v>500</v>
      </c>
      <c r="S137">
        <v>2500</v>
      </c>
    </row>
    <row r="138" spans="2:19">
      <c r="B138" s="14" t="s">
        <v>291</v>
      </c>
      <c r="C138" s="14" t="s">
        <v>395</v>
      </c>
      <c r="D138" s="14" t="str">
        <f t="shared" si="2"/>
        <v>Alex</v>
      </c>
      <c r="E138" s="14" t="s">
        <v>502</v>
      </c>
      <c r="F138" t="s">
        <v>31</v>
      </c>
      <c r="N138">
        <v>2070</v>
      </c>
      <c r="O138">
        <v>2070</v>
      </c>
      <c r="P138">
        <v>2586.7199999999998</v>
      </c>
      <c r="Q138">
        <v>4070</v>
      </c>
      <c r="R138">
        <v>2070</v>
      </c>
      <c r="S138">
        <v>12866.72</v>
      </c>
    </row>
    <row r="139" spans="2:19">
      <c r="B139" s="14" t="s">
        <v>291</v>
      </c>
      <c r="C139" s="14" t="s">
        <v>395</v>
      </c>
      <c r="D139" s="14" t="str">
        <f t="shared" si="2"/>
        <v>Alex</v>
      </c>
      <c r="E139" s="14" t="s">
        <v>502</v>
      </c>
      <c r="F139" t="s">
        <v>32</v>
      </c>
      <c r="N139">
        <v>145</v>
      </c>
      <c r="O139">
        <v>145</v>
      </c>
      <c r="P139">
        <v>173.5</v>
      </c>
      <c r="Q139">
        <v>145</v>
      </c>
      <c r="R139">
        <v>145</v>
      </c>
      <c r="S139">
        <v>753.5</v>
      </c>
    </row>
    <row r="140" spans="2:19">
      <c r="B140" s="14" t="s">
        <v>291</v>
      </c>
      <c r="C140" s="14" t="s">
        <v>395</v>
      </c>
      <c r="D140" s="14" t="str">
        <f t="shared" si="2"/>
        <v>Alex</v>
      </c>
      <c r="E140" s="14" t="s">
        <v>502</v>
      </c>
      <c r="F140" t="s">
        <v>33</v>
      </c>
      <c r="N140">
        <v>145</v>
      </c>
      <c r="O140">
        <v>145</v>
      </c>
      <c r="P140">
        <v>173.5</v>
      </c>
      <c r="Q140">
        <v>145</v>
      </c>
      <c r="R140">
        <v>145</v>
      </c>
      <c r="S140">
        <v>753.5</v>
      </c>
    </row>
    <row r="141" spans="2:19">
      <c r="B141" s="14" t="s">
        <v>291</v>
      </c>
      <c r="C141" s="14" t="s">
        <v>395</v>
      </c>
      <c r="D141" s="14" t="str">
        <f t="shared" si="2"/>
        <v>Alex</v>
      </c>
      <c r="E141" s="14" t="s">
        <v>502</v>
      </c>
      <c r="F141" t="s">
        <v>34</v>
      </c>
      <c r="N141">
        <v>12430</v>
      </c>
      <c r="Q141">
        <v>10430</v>
      </c>
      <c r="R141">
        <v>12430</v>
      </c>
      <c r="S141">
        <v>35290</v>
      </c>
    </row>
    <row r="142" spans="2:19">
      <c r="B142" s="14" t="s">
        <v>291</v>
      </c>
      <c r="C142" s="14" t="s">
        <v>395</v>
      </c>
      <c r="D142" s="14" t="str">
        <f t="shared" si="2"/>
        <v>Alex</v>
      </c>
      <c r="E142" s="14" t="s">
        <v>502</v>
      </c>
      <c r="F142" t="s">
        <v>35</v>
      </c>
      <c r="N142">
        <v>12430</v>
      </c>
      <c r="Q142">
        <v>10430</v>
      </c>
      <c r="R142">
        <v>12430</v>
      </c>
      <c r="S142">
        <v>35290</v>
      </c>
    </row>
    <row r="143" spans="2:19">
      <c r="B143" s="14" t="s">
        <v>187</v>
      </c>
      <c r="C143" s="14" t="s">
        <v>396</v>
      </c>
      <c r="D143" s="14" t="str">
        <f t="shared" si="2"/>
        <v>Pramada</v>
      </c>
      <c r="E143" s="14" t="s">
        <v>503</v>
      </c>
      <c r="F143" t="s">
        <v>25</v>
      </c>
      <c r="P143">
        <v>2850</v>
      </c>
      <c r="S143">
        <v>2850</v>
      </c>
    </row>
    <row r="144" spans="2:19">
      <c r="B144" s="14" t="s">
        <v>292</v>
      </c>
      <c r="C144" s="14" t="s">
        <v>396</v>
      </c>
      <c r="D144" s="14" t="str">
        <f t="shared" si="2"/>
        <v>Pramada</v>
      </c>
      <c r="E144" s="14" t="s">
        <v>503</v>
      </c>
      <c r="F144" t="s">
        <v>26</v>
      </c>
      <c r="N144">
        <v>23800</v>
      </c>
      <c r="O144">
        <v>23800</v>
      </c>
      <c r="P144">
        <v>25000</v>
      </c>
      <c r="Q144">
        <v>25000</v>
      </c>
      <c r="R144">
        <v>25000</v>
      </c>
      <c r="S144">
        <v>122600</v>
      </c>
    </row>
    <row r="145" spans="2:19">
      <c r="B145" s="14" t="s">
        <v>292</v>
      </c>
      <c r="C145" s="14" t="s">
        <v>396</v>
      </c>
      <c r="D145" s="14" t="str">
        <f t="shared" si="2"/>
        <v>Pramada</v>
      </c>
      <c r="E145" s="14" t="s">
        <v>503</v>
      </c>
      <c r="F145" t="s">
        <v>27</v>
      </c>
      <c r="N145">
        <v>23800</v>
      </c>
      <c r="O145">
        <v>23800</v>
      </c>
      <c r="P145">
        <v>27850</v>
      </c>
      <c r="Q145">
        <v>25000</v>
      </c>
      <c r="R145">
        <v>25000</v>
      </c>
      <c r="S145">
        <v>125450</v>
      </c>
    </row>
    <row r="146" spans="2:19">
      <c r="B146" s="14" t="s">
        <v>292</v>
      </c>
      <c r="C146" s="14" t="s">
        <v>396</v>
      </c>
      <c r="D146" s="14" t="str">
        <f t="shared" si="2"/>
        <v>Pramada</v>
      </c>
      <c r="E146" s="14" t="s">
        <v>503</v>
      </c>
      <c r="F146" t="s">
        <v>28</v>
      </c>
      <c r="N146">
        <v>3697.33</v>
      </c>
      <c r="O146">
        <v>3697.34</v>
      </c>
      <c r="P146">
        <v>4750.33</v>
      </c>
      <c r="Q146">
        <v>4009.33</v>
      </c>
      <c r="R146">
        <v>4009.34</v>
      </c>
      <c r="S146">
        <v>20163.669999999998</v>
      </c>
    </row>
    <row r="147" spans="2:19">
      <c r="B147" s="14" t="s">
        <v>292</v>
      </c>
      <c r="C147" s="14" t="s">
        <v>396</v>
      </c>
      <c r="D147" s="14" t="str">
        <f t="shared" si="2"/>
        <v>Pramada</v>
      </c>
      <c r="E147" s="14" t="s">
        <v>503</v>
      </c>
      <c r="F147" t="s">
        <v>29</v>
      </c>
      <c r="N147">
        <v>148.72</v>
      </c>
      <c r="O147">
        <v>148.72</v>
      </c>
      <c r="P147">
        <v>148.72</v>
      </c>
      <c r="Q147">
        <v>148.72</v>
      </c>
      <c r="R147">
        <v>148.72</v>
      </c>
      <c r="S147">
        <v>743.6</v>
      </c>
    </row>
    <row r="148" spans="2:19">
      <c r="B148" s="14" t="s">
        <v>292</v>
      </c>
      <c r="C148" s="14" t="s">
        <v>396</v>
      </c>
      <c r="D148" s="14" t="str">
        <f t="shared" si="2"/>
        <v>Pramada</v>
      </c>
      <c r="E148" s="14" t="s">
        <v>503</v>
      </c>
      <c r="F148" t="s">
        <v>31</v>
      </c>
      <c r="N148">
        <v>3846.05</v>
      </c>
      <c r="O148">
        <v>3846.06</v>
      </c>
      <c r="P148">
        <v>4899.05</v>
      </c>
      <c r="Q148">
        <v>4158.05</v>
      </c>
      <c r="R148">
        <v>4158.0600000000004</v>
      </c>
      <c r="S148">
        <v>20907.27</v>
      </c>
    </row>
    <row r="149" spans="2:19">
      <c r="B149" s="14" t="s">
        <v>292</v>
      </c>
      <c r="C149" s="14" t="s">
        <v>396</v>
      </c>
      <c r="D149" s="14" t="str">
        <f t="shared" si="2"/>
        <v>Pramada</v>
      </c>
      <c r="E149" s="14" t="s">
        <v>503</v>
      </c>
      <c r="F149" t="s">
        <v>32</v>
      </c>
      <c r="N149">
        <v>238</v>
      </c>
      <c r="O149">
        <v>238</v>
      </c>
      <c r="P149">
        <v>278.5</v>
      </c>
      <c r="Q149">
        <v>250</v>
      </c>
      <c r="R149">
        <v>250</v>
      </c>
      <c r="S149">
        <v>1254.5</v>
      </c>
    </row>
    <row r="150" spans="2:19">
      <c r="B150" s="14" t="s">
        <v>292</v>
      </c>
      <c r="C150" s="14" t="s">
        <v>396</v>
      </c>
      <c r="D150" s="14" t="str">
        <f t="shared" si="2"/>
        <v>Pramada</v>
      </c>
      <c r="E150" s="14" t="s">
        <v>503</v>
      </c>
      <c r="F150" t="s">
        <v>33</v>
      </c>
      <c r="N150">
        <v>238</v>
      </c>
      <c r="O150">
        <v>238</v>
      </c>
      <c r="P150">
        <v>278.5</v>
      </c>
      <c r="Q150">
        <v>250</v>
      </c>
      <c r="R150">
        <v>250</v>
      </c>
      <c r="S150">
        <v>1254.5</v>
      </c>
    </row>
    <row r="151" spans="2:19">
      <c r="B151" s="14" t="s">
        <v>292</v>
      </c>
      <c r="C151" s="14" t="s">
        <v>396</v>
      </c>
      <c r="D151" s="14" t="str">
        <f t="shared" si="2"/>
        <v>Pramada</v>
      </c>
      <c r="E151" s="14" t="s">
        <v>503</v>
      </c>
      <c r="F151" t="s">
        <v>34</v>
      </c>
      <c r="N151">
        <v>19953.95</v>
      </c>
      <c r="Q151">
        <v>20841.95</v>
      </c>
      <c r="R151">
        <v>20841.939999999999</v>
      </c>
      <c r="S151">
        <v>61637.84</v>
      </c>
    </row>
    <row r="152" spans="2:19">
      <c r="B152" s="14" t="s">
        <v>292</v>
      </c>
      <c r="C152" s="14" t="s">
        <v>396</v>
      </c>
      <c r="D152" s="14" t="str">
        <f t="shared" si="2"/>
        <v>Pramada</v>
      </c>
      <c r="E152" s="14" t="s">
        <v>503</v>
      </c>
      <c r="F152" t="s">
        <v>35</v>
      </c>
      <c r="N152">
        <v>19953.95</v>
      </c>
      <c r="Q152">
        <v>20841.95</v>
      </c>
      <c r="R152">
        <v>20841.939999999999</v>
      </c>
      <c r="S152">
        <v>61637.84</v>
      </c>
    </row>
    <row r="153" spans="2:19">
      <c r="B153" s="14" t="s">
        <v>188</v>
      </c>
      <c r="C153" s="14" t="s">
        <v>397</v>
      </c>
      <c r="D153" s="14" t="str">
        <f t="shared" si="2"/>
        <v>Shaun</v>
      </c>
      <c r="E153" s="14" t="s">
        <v>504</v>
      </c>
      <c r="F153" t="s">
        <v>26</v>
      </c>
      <c r="N153">
        <v>21000</v>
      </c>
      <c r="S153">
        <v>21000</v>
      </c>
    </row>
    <row r="154" spans="2:19">
      <c r="B154" s="14" t="s">
        <v>293</v>
      </c>
      <c r="C154" s="14" t="s">
        <v>397</v>
      </c>
      <c r="D154" s="14" t="str">
        <f t="shared" si="2"/>
        <v>Shaun</v>
      </c>
      <c r="E154" s="14" t="s">
        <v>504</v>
      </c>
      <c r="F154" t="s">
        <v>61</v>
      </c>
      <c r="O154">
        <v>63646.28</v>
      </c>
      <c r="S154">
        <v>63646.28</v>
      </c>
    </row>
    <row r="155" spans="2:19">
      <c r="B155" s="14" t="s">
        <v>293</v>
      </c>
      <c r="C155" s="14" t="s">
        <v>397</v>
      </c>
      <c r="D155" s="14" t="str">
        <f t="shared" si="2"/>
        <v>Shaun</v>
      </c>
      <c r="E155" s="14" t="s">
        <v>504</v>
      </c>
      <c r="F155" t="s">
        <v>27</v>
      </c>
      <c r="N155">
        <v>21000</v>
      </c>
      <c r="O155">
        <v>63646.28</v>
      </c>
      <c r="S155">
        <v>84646.28</v>
      </c>
    </row>
    <row r="156" spans="2:19">
      <c r="B156" s="14" t="s">
        <v>293</v>
      </c>
      <c r="C156" s="14" t="s">
        <v>397</v>
      </c>
      <c r="D156" s="14" t="str">
        <f t="shared" si="2"/>
        <v>Shaun</v>
      </c>
      <c r="E156" s="14" t="s">
        <v>504</v>
      </c>
      <c r="F156" t="s">
        <v>56</v>
      </c>
      <c r="O156">
        <v>2000</v>
      </c>
      <c r="S156">
        <v>2000</v>
      </c>
    </row>
    <row r="157" spans="2:19">
      <c r="B157" s="14" t="s">
        <v>293</v>
      </c>
      <c r="C157" s="14" t="s">
        <v>397</v>
      </c>
      <c r="D157" s="14" t="str">
        <f t="shared" si="2"/>
        <v>Shaun</v>
      </c>
      <c r="E157" s="14" t="s">
        <v>504</v>
      </c>
      <c r="F157" t="s">
        <v>28</v>
      </c>
      <c r="N157">
        <v>2969.33</v>
      </c>
      <c r="O157">
        <v>-2490.66</v>
      </c>
      <c r="S157">
        <v>478.67</v>
      </c>
    </row>
    <row r="158" spans="2:19">
      <c r="B158" s="14" t="s">
        <v>293</v>
      </c>
      <c r="C158" s="14" t="s">
        <v>397</v>
      </c>
      <c r="D158" s="14" t="str">
        <f t="shared" si="2"/>
        <v>Shaun</v>
      </c>
      <c r="E158" s="14" t="s">
        <v>504</v>
      </c>
      <c r="F158" t="s">
        <v>29</v>
      </c>
      <c r="N158">
        <v>148.72</v>
      </c>
      <c r="S158">
        <v>148.72</v>
      </c>
    </row>
    <row r="159" spans="2:19">
      <c r="B159" s="14" t="s">
        <v>293</v>
      </c>
      <c r="C159" s="14" t="s">
        <v>397</v>
      </c>
      <c r="D159" s="14" t="str">
        <f t="shared" si="2"/>
        <v>Shaun</v>
      </c>
      <c r="E159" s="14" t="s">
        <v>504</v>
      </c>
      <c r="F159" t="s">
        <v>31</v>
      </c>
      <c r="N159">
        <v>3118.05</v>
      </c>
      <c r="O159">
        <v>-490.66</v>
      </c>
      <c r="S159">
        <v>2627.39</v>
      </c>
    </row>
    <row r="160" spans="2:19">
      <c r="B160" s="14" t="s">
        <v>293</v>
      </c>
      <c r="C160" s="14" t="s">
        <v>397</v>
      </c>
      <c r="D160" s="14" t="str">
        <f t="shared" si="2"/>
        <v>Shaun</v>
      </c>
      <c r="E160" s="14" t="s">
        <v>504</v>
      </c>
      <c r="F160" t="s">
        <v>32</v>
      </c>
      <c r="N160">
        <v>210</v>
      </c>
      <c r="S160">
        <v>210</v>
      </c>
    </row>
    <row r="161" spans="2:19">
      <c r="B161" s="14" t="s">
        <v>293</v>
      </c>
      <c r="C161" s="14" t="s">
        <v>397</v>
      </c>
      <c r="D161" s="14" t="str">
        <f t="shared" si="2"/>
        <v>Shaun</v>
      </c>
      <c r="E161" s="14" t="s">
        <v>504</v>
      </c>
      <c r="F161" t="s">
        <v>33</v>
      </c>
      <c r="N161">
        <v>210</v>
      </c>
      <c r="S161">
        <v>210</v>
      </c>
    </row>
    <row r="162" spans="2:19">
      <c r="B162" s="14" t="s">
        <v>293</v>
      </c>
      <c r="C162" s="14" t="s">
        <v>397</v>
      </c>
      <c r="D162" s="14" t="str">
        <f t="shared" si="2"/>
        <v>Shaun</v>
      </c>
      <c r="E162" s="14" t="s">
        <v>504</v>
      </c>
      <c r="F162" t="s">
        <v>34</v>
      </c>
      <c r="O162">
        <v>64136.94</v>
      </c>
      <c r="S162">
        <v>64136.94</v>
      </c>
    </row>
    <row r="163" spans="2:19">
      <c r="B163" s="14" t="s">
        <v>293</v>
      </c>
      <c r="C163" s="14" t="s">
        <v>397</v>
      </c>
      <c r="D163" s="14" t="str">
        <f t="shared" si="2"/>
        <v>Shaun</v>
      </c>
      <c r="E163" s="14" t="s">
        <v>504</v>
      </c>
      <c r="F163" t="s">
        <v>35</v>
      </c>
      <c r="O163">
        <v>64136.94</v>
      </c>
      <c r="S163">
        <v>64136.94</v>
      </c>
    </row>
    <row r="164" spans="2:19">
      <c r="B164" s="14" t="s">
        <v>189</v>
      </c>
      <c r="C164" s="14" t="s">
        <v>398</v>
      </c>
      <c r="D164" s="14" t="str">
        <f t="shared" si="2"/>
        <v>Xoliswa</v>
      </c>
      <c r="E164" s="14" t="s">
        <v>505</v>
      </c>
      <c r="F164" t="s">
        <v>26</v>
      </c>
      <c r="Q164">
        <v>782.61</v>
      </c>
      <c r="R164">
        <v>6000</v>
      </c>
      <c r="S164">
        <v>6782.61</v>
      </c>
    </row>
    <row r="165" spans="2:19">
      <c r="B165" s="14" t="s">
        <v>294</v>
      </c>
      <c r="C165" s="14" t="s">
        <v>398</v>
      </c>
      <c r="D165" s="14" t="str">
        <f t="shared" si="2"/>
        <v>Xoliswa</v>
      </c>
      <c r="E165" s="14" t="s">
        <v>505</v>
      </c>
      <c r="F165" t="s">
        <v>63</v>
      </c>
      <c r="Q165">
        <v>262.14999999999998</v>
      </c>
      <c r="R165">
        <v>2000</v>
      </c>
      <c r="S165">
        <v>2262.15</v>
      </c>
    </row>
    <row r="166" spans="2:19">
      <c r="B166" s="14" t="s">
        <v>294</v>
      </c>
      <c r="C166" s="14" t="s">
        <v>398</v>
      </c>
      <c r="D166" s="14" t="str">
        <f t="shared" si="2"/>
        <v>Xoliswa</v>
      </c>
      <c r="E166" s="14" t="s">
        <v>505</v>
      </c>
      <c r="F166" t="s">
        <v>27</v>
      </c>
      <c r="Q166">
        <v>1044.76</v>
      </c>
      <c r="R166">
        <v>8000</v>
      </c>
      <c r="S166">
        <v>9044.76</v>
      </c>
    </row>
    <row r="167" spans="2:19">
      <c r="B167" s="14" t="s">
        <v>294</v>
      </c>
      <c r="C167" s="14" t="s">
        <v>398</v>
      </c>
      <c r="D167" s="14" t="str">
        <f t="shared" si="2"/>
        <v>Xoliswa</v>
      </c>
      <c r="E167" s="14" t="s">
        <v>505</v>
      </c>
      <c r="F167" t="s">
        <v>28</v>
      </c>
      <c r="Q167">
        <v>73.459999999999994</v>
      </c>
      <c r="R167">
        <v>255</v>
      </c>
      <c r="S167">
        <v>328.46</v>
      </c>
    </row>
    <row r="168" spans="2:19">
      <c r="B168" s="14" t="s">
        <v>294</v>
      </c>
      <c r="C168" s="14" t="s">
        <v>398</v>
      </c>
      <c r="D168" s="14" t="str">
        <f t="shared" si="2"/>
        <v>Xoliswa</v>
      </c>
      <c r="E168" s="14" t="s">
        <v>505</v>
      </c>
      <c r="F168" t="s">
        <v>29</v>
      </c>
      <c r="Q168">
        <v>10.45</v>
      </c>
      <c r="R168">
        <v>80</v>
      </c>
      <c r="S168">
        <v>90.45</v>
      </c>
    </row>
    <row r="169" spans="2:19">
      <c r="B169" s="14" t="s">
        <v>294</v>
      </c>
      <c r="C169" s="14" t="s">
        <v>398</v>
      </c>
      <c r="D169" s="14" t="str">
        <f t="shared" si="2"/>
        <v>Xoliswa</v>
      </c>
      <c r="E169" s="14" t="s">
        <v>505</v>
      </c>
      <c r="F169" t="s">
        <v>31</v>
      </c>
      <c r="Q169">
        <v>83.91</v>
      </c>
      <c r="R169">
        <v>335</v>
      </c>
      <c r="S169">
        <v>418.91</v>
      </c>
    </row>
    <row r="170" spans="2:19">
      <c r="B170" s="14" t="s">
        <v>294</v>
      </c>
      <c r="C170" s="14" t="s">
        <v>398</v>
      </c>
      <c r="D170" s="14" t="str">
        <f t="shared" si="2"/>
        <v>Xoliswa</v>
      </c>
      <c r="E170" s="14" t="s">
        <v>505</v>
      </c>
      <c r="F170" t="s">
        <v>32</v>
      </c>
      <c r="Q170">
        <v>10.45</v>
      </c>
      <c r="R170">
        <v>80</v>
      </c>
      <c r="S170">
        <v>90.45</v>
      </c>
    </row>
    <row r="171" spans="2:19">
      <c r="B171" s="14" t="s">
        <v>294</v>
      </c>
      <c r="C171" s="14" t="s">
        <v>398</v>
      </c>
      <c r="D171" s="14" t="str">
        <f t="shared" si="2"/>
        <v>Xoliswa</v>
      </c>
      <c r="E171" s="14" t="s">
        <v>505</v>
      </c>
      <c r="F171" t="s">
        <v>33</v>
      </c>
      <c r="Q171">
        <v>10.45</v>
      </c>
      <c r="R171">
        <v>80</v>
      </c>
      <c r="S171">
        <v>90.45</v>
      </c>
    </row>
    <row r="172" spans="2:19">
      <c r="B172" s="14" t="s">
        <v>294</v>
      </c>
      <c r="C172" s="14" t="s">
        <v>398</v>
      </c>
      <c r="D172" s="14" t="str">
        <f t="shared" si="2"/>
        <v>Xoliswa</v>
      </c>
      <c r="E172" s="14" t="s">
        <v>505</v>
      </c>
      <c r="F172" t="s">
        <v>34</v>
      </c>
      <c r="Q172">
        <v>960.85</v>
      </c>
      <c r="R172">
        <v>7665</v>
      </c>
      <c r="S172">
        <v>8625.85</v>
      </c>
    </row>
    <row r="173" spans="2:19">
      <c r="B173" s="14" t="s">
        <v>294</v>
      </c>
      <c r="C173" s="14" t="s">
        <v>398</v>
      </c>
      <c r="D173" s="14" t="str">
        <f t="shared" si="2"/>
        <v>Xoliswa</v>
      </c>
      <c r="E173" s="14" t="s">
        <v>505</v>
      </c>
      <c r="F173" t="s">
        <v>35</v>
      </c>
      <c r="Q173">
        <v>960.85</v>
      </c>
      <c r="R173">
        <v>7665</v>
      </c>
      <c r="S173">
        <v>8625.85</v>
      </c>
    </row>
    <row r="174" spans="2:19">
      <c r="B174" s="14" t="s">
        <v>190</v>
      </c>
      <c r="C174" s="14" t="s">
        <v>399</v>
      </c>
      <c r="D174" s="14" t="str">
        <f t="shared" si="2"/>
        <v>Lynne</v>
      </c>
      <c r="E174" s="14" t="s">
        <v>506</v>
      </c>
      <c r="F174" t="s">
        <v>26</v>
      </c>
      <c r="N174">
        <v>29500</v>
      </c>
      <c r="O174">
        <v>29500</v>
      </c>
      <c r="P174">
        <v>29500</v>
      </c>
      <c r="Q174">
        <v>29500</v>
      </c>
      <c r="R174">
        <v>29500</v>
      </c>
      <c r="S174">
        <v>147500</v>
      </c>
    </row>
    <row r="175" spans="2:19">
      <c r="B175" s="14" t="s">
        <v>296</v>
      </c>
      <c r="C175" s="14" t="s">
        <v>399</v>
      </c>
      <c r="D175" s="14" t="str">
        <f t="shared" si="2"/>
        <v>Lynne</v>
      </c>
      <c r="E175" s="14" t="s">
        <v>506</v>
      </c>
      <c r="F175" t="s">
        <v>44</v>
      </c>
      <c r="N175">
        <v>3500</v>
      </c>
      <c r="O175">
        <v>3500</v>
      </c>
      <c r="P175">
        <v>3500</v>
      </c>
      <c r="Q175">
        <v>3500</v>
      </c>
      <c r="R175">
        <v>3500</v>
      </c>
      <c r="S175">
        <v>17500</v>
      </c>
    </row>
    <row r="176" spans="2:19">
      <c r="B176" s="14" t="s">
        <v>296</v>
      </c>
      <c r="C176" s="14" t="s">
        <v>399</v>
      </c>
      <c r="D176" s="14" t="str">
        <f t="shared" si="2"/>
        <v>Lynne</v>
      </c>
      <c r="E176" s="14" t="s">
        <v>506</v>
      </c>
      <c r="F176" t="s">
        <v>27</v>
      </c>
      <c r="N176">
        <v>33000</v>
      </c>
      <c r="O176">
        <v>33000</v>
      </c>
      <c r="P176">
        <v>33000</v>
      </c>
      <c r="Q176">
        <v>33000</v>
      </c>
      <c r="R176">
        <v>33000</v>
      </c>
      <c r="S176">
        <v>165000</v>
      </c>
    </row>
    <row r="177" spans="2:19">
      <c r="B177" s="14" t="s">
        <v>296</v>
      </c>
      <c r="C177" s="14" t="s">
        <v>399</v>
      </c>
      <c r="D177" s="14" t="str">
        <f t="shared" ref="D177:D235" si="3">LEFT(C177,FIND(" ",C177)-1)</f>
        <v>Lynne</v>
      </c>
      <c r="E177" s="14" t="s">
        <v>506</v>
      </c>
      <c r="F177" t="s">
        <v>65</v>
      </c>
      <c r="Q177">
        <v>1000.5</v>
      </c>
      <c r="S177">
        <v>1000.5</v>
      </c>
    </row>
    <row r="178" spans="2:19">
      <c r="B178" s="14" t="s">
        <v>296</v>
      </c>
      <c r="C178" s="14" t="s">
        <v>399</v>
      </c>
      <c r="D178" s="14" t="str">
        <f t="shared" si="3"/>
        <v>Lynne</v>
      </c>
      <c r="E178" s="14" t="s">
        <v>506</v>
      </c>
      <c r="F178" t="s">
        <v>28</v>
      </c>
      <c r="N178">
        <v>5598.46</v>
      </c>
      <c r="O178">
        <v>5598.46</v>
      </c>
      <c r="P178">
        <v>5598.46</v>
      </c>
      <c r="Q178">
        <v>5598.46</v>
      </c>
      <c r="R178">
        <v>5598.46</v>
      </c>
      <c r="S178">
        <v>27992.3</v>
      </c>
    </row>
    <row r="179" spans="2:19">
      <c r="B179" s="14" t="s">
        <v>296</v>
      </c>
      <c r="C179" s="14" t="s">
        <v>399</v>
      </c>
      <c r="D179" s="14" t="str">
        <f t="shared" si="3"/>
        <v>Lynne</v>
      </c>
      <c r="E179" s="14" t="s">
        <v>506</v>
      </c>
      <c r="F179" t="s">
        <v>29</v>
      </c>
      <c r="N179">
        <v>148.72</v>
      </c>
      <c r="O179">
        <v>148.72</v>
      </c>
      <c r="P179">
        <v>148.72</v>
      </c>
      <c r="Q179">
        <v>148.72</v>
      </c>
      <c r="R179">
        <v>148.72</v>
      </c>
      <c r="S179">
        <v>743.6</v>
      </c>
    </row>
    <row r="180" spans="2:19">
      <c r="B180" s="14" t="s">
        <v>296</v>
      </c>
      <c r="C180" s="14" t="s">
        <v>399</v>
      </c>
      <c r="D180" s="14" t="str">
        <f t="shared" si="3"/>
        <v>Lynne</v>
      </c>
      <c r="E180" s="14" t="s">
        <v>506</v>
      </c>
      <c r="F180" t="s">
        <v>31</v>
      </c>
      <c r="N180">
        <v>5747.18</v>
      </c>
      <c r="O180">
        <v>5747.18</v>
      </c>
      <c r="P180">
        <v>5747.18</v>
      </c>
      <c r="Q180">
        <v>6747.68</v>
      </c>
      <c r="R180">
        <v>5747.18</v>
      </c>
      <c r="S180">
        <v>29736.400000000001</v>
      </c>
    </row>
    <row r="181" spans="2:19">
      <c r="B181" s="14" t="s">
        <v>296</v>
      </c>
      <c r="C181" s="14" t="s">
        <v>399</v>
      </c>
      <c r="D181" s="14" t="str">
        <f t="shared" si="3"/>
        <v>Lynne</v>
      </c>
      <c r="E181" s="14" t="s">
        <v>506</v>
      </c>
      <c r="F181" t="s">
        <v>32</v>
      </c>
      <c r="N181">
        <v>323</v>
      </c>
      <c r="O181">
        <v>323</v>
      </c>
      <c r="P181">
        <v>323</v>
      </c>
      <c r="Q181">
        <v>323</v>
      </c>
      <c r="R181">
        <v>323</v>
      </c>
      <c r="S181">
        <v>1615</v>
      </c>
    </row>
    <row r="182" spans="2:19">
      <c r="B182" s="14" t="s">
        <v>296</v>
      </c>
      <c r="C182" s="14" t="s">
        <v>399</v>
      </c>
      <c r="D182" s="14" t="str">
        <f t="shared" si="3"/>
        <v>Lynne</v>
      </c>
      <c r="E182" s="14" t="s">
        <v>506</v>
      </c>
      <c r="F182" t="s">
        <v>33</v>
      </c>
      <c r="N182">
        <v>323</v>
      </c>
      <c r="O182">
        <v>323</v>
      </c>
      <c r="P182">
        <v>323</v>
      </c>
      <c r="Q182">
        <v>323</v>
      </c>
      <c r="R182">
        <v>323</v>
      </c>
      <c r="S182">
        <v>1615</v>
      </c>
    </row>
    <row r="183" spans="2:19">
      <c r="B183" s="14" t="s">
        <v>296</v>
      </c>
      <c r="C183" s="14" t="s">
        <v>399</v>
      </c>
      <c r="D183" s="14" t="str">
        <f t="shared" si="3"/>
        <v>Lynne</v>
      </c>
      <c r="E183" s="14" t="s">
        <v>506</v>
      </c>
      <c r="F183" t="s">
        <v>34</v>
      </c>
      <c r="O183">
        <v>27252.82</v>
      </c>
      <c r="Q183">
        <v>26252.32</v>
      </c>
      <c r="R183">
        <v>27252.82</v>
      </c>
      <c r="S183">
        <v>80757.960000000006</v>
      </c>
    </row>
    <row r="184" spans="2:19">
      <c r="B184" s="14" t="s">
        <v>296</v>
      </c>
      <c r="C184" s="14" t="s">
        <v>399</v>
      </c>
      <c r="D184" s="14" t="str">
        <f t="shared" si="3"/>
        <v>Lynne</v>
      </c>
      <c r="E184" s="14" t="s">
        <v>506</v>
      </c>
      <c r="F184" t="s">
        <v>35</v>
      </c>
      <c r="O184">
        <v>27252.82</v>
      </c>
      <c r="Q184">
        <v>26252.32</v>
      </c>
      <c r="R184">
        <v>27252.82</v>
      </c>
      <c r="S184">
        <v>80757.960000000006</v>
      </c>
    </row>
    <row r="185" spans="2:19">
      <c r="B185" s="14" t="s">
        <v>191</v>
      </c>
      <c r="C185" s="14" t="s">
        <v>400</v>
      </c>
      <c r="D185" s="14" t="str">
        <f t="shared" si="3"/>
        <v>Zae</v>
      </c>
      <c r="E185" s="14" t="s">
        <v>493</v>
      </c>
      <c r="F185" t="s">
        <v>25</v>
      </c>
      <c r="P185">
        <v>5000</v>
      </c>
      <c r="S185">
        <v>5000</v>
      </c>
    </row>
    <row r="186" spans="2:19">
      <c r="B186" s="14" t="s">
        <v>295</v>
      </c>
      <c r="C186" s="14" t="s">
        <v>400</v>
      </c>
      <c r="D186" s="14" t="str">
        <f t="shared" si="3"/>
        <v>Zae</v>
      </c>
      <c r="E186" s="14" t="s">
        <v>493</v>
      </c>
      <c r="F186" t="s">
        <v>67</v>
      </c>
      <c r="N186">
        <v>21131.3</v>
      </c>
      <c r="O186">
        <v>8966</v>
      </c>
      <c r="P186">
        <v>10688.88</v>
      </c>
      <c r="Q186">
        <v>18950</v>
      </c>
      <c r="R186">
        <v>9812</v>
      </c>
      <c r="S186">
        <v>69548.179999999993</v>
      </c>
    </row>
    <row r="187" spans="2:19">
      <c r="B187" s="14" t="s">
        <v>295</v>
      </c>
      <c r="C187" s="14" t="s">
        <v>400</v>
      </c>
      <c r="D187" s="14" t="str">
        <f t="shared" si="3"/>
        <v>Zae</v>
      </c>
      <c r="E187" s="14" t="s">
        <v>493</v>
      </c>
      <c r="F187" t="s">
        <v>68</v>
      </c>
      <c r="P187">
        <v>966.16</v>
      </c>
      <c r="Q187">
        <v>966.16</v>
      </c>
      <c r="S187">
        <v>1932.32</v>
      </c>
    </row>
    <row r="188" spans="2:19">
      <c r="B188" s="14" t="s">
        <v>295</v>
      </c>
      <c r="C188" s="14" t="s">
        <v>400</v>
      </c>
      <c r="D188" s="14" t="str">
        <f t="shared" si="3"/>
        <v>Zae</v>
      </c>
      <c r="E188" s="14" t="s">
        <v>493</v>
      </c>
      <c r="F188" t="s">
        <v>26</v>
      </c>
      <c r="N188">
        <v>5500</v>
      </c>
      <c r="O188">
        <v>5500</v>
      </c>
      <c r="P188">
        <v>5500</v>
      </c>
      <c r="Q188">
        <v>5500</v>
      </c>
      <c r="R188">
        <v>5500</v>
      </c>
      <c r="S188">
        <v>27500</v>
      </c>
    </row>
    <row r="189" spans="2:19">
      <c r="B189" s="14" t="s">
        <v>295</v>
      </c>
      <c r="C189" s="14" t="s">
        <v>400</v>
      </c>
      <c r="D189" s="14" t="str">
        <f t="shared" si="3"/>
        <v>Zae</v>
      </c>
      <c r="E189" s="14" t="s">
        <v>493</v>
      </c>
      <c r="F189" t="s">
        <v>27</v>
      </c>
      <c r="N189">
        <v>26631.3</v>
      </c>
      <c r="O189">
        <v>14466</v>
      </c>
      <c r="P189">
        <v>22155.040000000001</v>
      </c>
      <c r="Q189">
        <v>25416.16</v>
      </c>
      <c r="R189">
        <v>15312</v>
      </c>
      <c r="S189">
        <v>103980.5</v>
      </c>
    </row>
    <row r="190" spans="2:19">
      <c r="B190" s="14" t="s">
        <v>295</v>
      </c>
      <c r="C190" s="14" t="s">
        <v>400</v>
      </c>
      <c r="D190" s="14" t="str">
        <f t="shared" si="3"/>
        <v>Zae</v>
      </c>
      <c r="E190" s="14" t="s">
        <v>493</v>
      </c>
      <c r="F190" t="s">
        <v>28</v>
      </c>
      <c r="N190">
        <v>3608.64</v>
      </c>
      <c r="O190">
        <v>1418.88</v>
      </c>
      <c r="P190">
        <v>2802.9</v>
      </c>
      <c r="Q190">
        <v>3389.91</v>
      </c>
      <c r="R190">
        <v>1571.17</v>
      </c>
      <c r="S190">
        <v>12791.5</v>
      </c>
    </row>
    <row r="191" spans="2:19">
      <c r="B191" s="14" t="s">
        <v>295</v>
      </c>
      <c r="C191" s="14" t="s">
        <v>400</v>
      </c>
      <c r="D191" s="14" t="str">
        <f t="shared" si="3"/>
        <v>Zae</v>
      </c>
      <c r="E191" s="14" t="s">
        <v>493</v>
      </c>
      <c r="F191" t="s">
        <v>29</v>
      </c>
      <c r="N191">
        <v>55</v>
      </c>
      <c r="O191">
        <v>55</v>
      </c>
      <c r="P191">
        <v>105</v>
      </c>
      <c r="Q191">
        <v>55</v>
      </c>
      <c r="R191">
        <v>55</v>
      </c>
      <c r="S191">
        <v>325</v>
      </c>
    </row>
    <row r="192" spans="2:19">
      <c r="B192" s="14" t="s">
        <v>295</v>
      </c>
      <c r="C192" s="14" t="s">
        <v>400</v>
      </c>
      <c r="D192" s="14" t="str">
        <f t="shared" si="3"/>
        <v>Zae</v>
      </c>
      <c r="E192" s="14" t="s">
        <v>493</v>
      </c>
      <c r="F192" t="s">
        <v>31</v>
      </c>
      <c r="N192">
        <v>3663.64</v>
      </c>
      <c r="O192">
        <v>1473.88</v>
      </c>
      <c r="P192">
        <v>2907.9</v>
      </c>
      <c r="Q192">
        <v>3444.91</v>
      </c>
      <c r="R192">
        <v>1626.17</v>
      </c>
      <c r="S192">
        <v>13116.5</v>
      </c>
    </row>
    <row r="193" spans="2:19">
      <c r="B193" s="14" t="s">
        <v>295</v>
      </c>
      <c r="C193" s="14" t="s">
        <v>400</v>
      </c>
      <c r="D193" s="14" t="str">
        <f t="shared" si="3"/>
        <v>Zae</v>
      </c>
      <c r="E193" s="14" t="s">
        <v>493</v>
      </c>
      <c r="F193" t="s">
        <v>32</v>
      </c>
      <c r="N193">
        <v>266.31</v>
      </c>
      <c r="O193">
        <v>144.66</v>
      </c>
      <c r="P193">
        <v>221.55</v>
      </c>
      <c r="Q193">
        <v>254.16</v>
      </c>
      <c r="R193">
        <v>153.12</v>
      </c>
      <c r="S193">
        <v>1039.8</v>
      </c>
    </row>
    <row r="194" spans="2:19">
      <c r="B194" s="14" t="s">
        <v>295</v>
      </c>
      <c r="C194" s="14" t="s">
        <v>400</v>
      </c>
      <c r="D194" s="14" t="str">
        <f t="shared" si="3"/>
        <v>Zae</v>
      </c>
      <c r="E194" s="14" t="s">
        <v>493</v>
      </c>
      <c r="F194" t="s">
        <v>33</v>
      </c>
      <c r="N194">
        <v>266.31</v>
      </c>
      <c r="O194">
        <v>144.66</v>
      </c>
      <c r="P194">
        <v>221.55</v>
      </c>
      <c r="Q194">
        <v>254.16</v>
      </c>
      <c r="R194">
        <v>153.12</v>
      </c>
      <c r="S194">
        <v>1039.8</v>
      </c>
    </row>
    <row r="195" spans="2:19">
      <c r="B195" s="14" t="s">
        <v>295</v>
      </c>
      <c r="C195" s="14" t="s">
        <v>400</v>
      </c>
      <c r="D195" s="14" t="str">
        <f t="shared" si="3"/>
        <v>Zae</v>
      </c>
      <c r="E195" s="14" t="s">
        <v>493</v>
      </c>
      <c r="F195" t="s">
        <v>34</v>
      </c>
      <c r="O195">
        <v>12992.12</v>
      </c>
      <c r="Q195">
        <v>21971.25</v>
      </c>
      <c r="R195">
        <v>13685.83</v>
      </c>
      <c r="S195">
        <v>48649.2</v>
      </c>
    </row>
    <row r="196" spans="2:19">
      <c r="B196" s="14" t="s">
        <v>295</v>
      </c>
      <c r="C196" s="14" t="s">
        <v>400</v>
      </c>
      <c r="D196" s="14" t="str">
        <f t="shared" si="3"/>
        <v>Zae</v>
      </c>
      <c r="E196" s="14" t="s">
        <v>493</v>
      </c>
      <c r="F196" t="s">
        <v>35</v>
      </c>
      <c r="O196">
        <v>12992.12</v>
      </c>
      <c r="Q196">
        <v>21971.25</v>
      </c>
      <c r="R196">
        <v>13685.83</v>
      </c>
      <c r="S196">
        <v>48649.2</v>
      </c>
    </row>
    <row r="197" spans="2:19">
      <c r="B197" s="14" t="s">
        <v>192</v>
      </c>
      <c r="C197" s="14" t="s">
        <v>401</v>
      </c>
      <c r="D197" s="14" t="str">
        <f t="shared" si="3"/>
        <v>Lara</v>
      </c>
      <c r="E197" s="14" t="s">
        <v>507</v>
      </c>
      <c r="F197" t="s">
        <v>39</v>
      </c>
      <c r="P197">
        <v>548</v>
      </c>
      <c r="Q197">
        <v>142</v>
      </c>
      <c r="S197">
        <v>690</v>
      </c>
    </row>
    <row r="198" spans="2:19">
      <c r="B198" s="14" t="s">
        <v>297</v>
      </c>
      <c r="C198" s="14" t="s">
        <v>401</v>
      </c>
      <c r="D198" s="14" t="str">
        <f t="shared" si="3"/>
        <v>Lara</v>
      </c>
      <c r="E198" s="14" t="s">
        <v>507</v>
      </c>
      <c r="F198" t="s">
        <v>67</v>
      </c>
      <c r="N198">
        <v>3425</v>
      </c>
      <c r="R198">
        <v>2275</v>
      </c>
      <c r="S198">
        <v>5700</v>
      </c>
    </row>
    <row r="199" spans="2:19">
      <c r="B199" s="14" t="s">
        <v>297</v>
      </c>
      <c r="C199" s="14" t="s">
        <v>401</v>
      </c>
      <c r="D199" s="14" t="str">
        <f t="shared" si="3"/>
        <v>Lara</v>
      </c>
      <c r="E199" s="14" t="s">
        <v>507</v>
      </c>
      <c r="F199" t="s">
        <v>68</v>
      </c>
      <c r="N199">
        <v>516.33000000000004</v>
      </c>
      <c r="R199">
        <v>-160.38</v>
      </c>
      <c r="S199">
        <v>355.95</v>
      </c>
    </row>
    <row r="200" spans="2:19">
      <c r="B200" s="14" t="s">
        <v>297</v>
      </c>
      <c r="C200" s="14" t="s">
        <v>401</v>
      </c>
      <c r="D200" s="14" t="str">
        <f t="shared" si="3"/>
        <v>Lara</v>
      </c>
      <c r="E200" s="14" t="s">
        <v>507</v>
      </c>
      <c r="F200" t="s">
        <v>26</v>
      </c>
      <c r="N200">
        <v>10000</v>
      </c>
      <c r="O200">
        <v>10000</v>
      </c>
      <c r="P200">
        <v>10000</v>
      </c>
      <c r="Q200">
        <v>10000</v>
      </c>
      <c r="R200">
        <v>10000</v>
      </c>
      <c r="S200">
        <v>50000</v>
      </c>
    </row>
    <row r="201" spans="2:19">
      <c r="B201" s="14" t="s">
        <v>297</v>
      </c>
      <c r="C201" s="14" t="s">
        <v>401</v>
      </c>
      <c r="D201" s="14" t="str">
        <f t="shared" si="3"/>
        <v>Lara</v>
      </c>
      <c r="E201" s="14" t="s">
        <v>507</v>
      </c>
      <c r="F201" t="s">
        <v>27</v>
      </c>
      <c r="N201">
        <v>13941.33</v>
      </c>
      <c r="O201">
        <v>10000</v>
      </c>
      <c r="P201">
        <v>10548</v>
      </c>
      <c r="Q201">
        <v>10142</v>
      </c>
      <c r="R201">
        <v>12114.62</v>
      </c>
      <c r="S201">
        <v>56745.95</v>
      </c>
    </row>
    <row r="202" spans="2:19">
      <c r="B202" s="14" t="s">
        <v>297</v>
      </c>
      <c r="C202" s="14" t="s">
        <v>401</v>
      </c>
      <c r="D202" s="14" t="str">
        <f t="shared" si="3"/>
        <v>Lara</v>
      </c>
      <c r="E202" s="14" t="s">
        <v>507</v>
      </c>
      <c r="F202" t="s">
        <v>56</v>
      </c>
      <c r="Q202">
        <v>300</v>
      </c>
      <c r="S202">
        <v>300</v>
      </c>
    </row>
    <row r="203" spans="2:19">
      <c r="B203" s="14" t="s">
        <v>297</v>
      </c>
      <c r="C203" s="14" t="s">
        <v>401</v>
      </c>
      <c r="D203" s="14" t="str">
        <f t="shared" si="3"/>
        <v>Lara</v>
      </c>
      <c r="E203" s="14" t="s">
        <v>507</v>
      </c>
      <c r="F203" t="s">
        <v>70</v>
      </c>
      <c r="P203">
        <v>66.239999999999995</v>
      </c>
      <c r="S203">
        <v>66.239999999999995</v>
      </c>
    </row>
    <row r="204" spans="2:19">
      <c r="B204" s="14" t="s">
        <v>297</v>
      </c>
      <c r="C204" s="14" t="s">
        <v>401</v>
      </c>
      <c r="D204" s="14" t="str">
        <f t="shared" si="3"/>
        <v>Lara</v>
      </c>
      <c r="E204" s="14" t="s">
        <v>507</v>
      </c>
      <c r="F204" t="s">
        <v>28</v>
      </c>
      <c r="N204">
        <v>1324.44</v>
      </c>
      <c r="O204">
        <v>615</v>
      </c>
      <c r="P204">
        <v>615</v>
      </c>
      <c r="Q204">
        <v>615</v>
      </c>
      <c r="R204">
        <v>995.64</v>
      </c>
      <c r="S204">
        <v>4165.08</v>
      </c>
    </row>
    <row r="205" spans="2:19">
      <c r="B205" s="14" t="s">
        <v>297</v>
      </c>
      <c r="C205" s="14" t="s">
        <v>401</v>
      </c>
      <c r="D205" s="14" t="str">
        <f t="shared" si="3"/>
        <v>Lara</v>
      </c>
      <c r="E205" s="14" t="s">
        <v>507</v>
      </c>
      <c r="F205" t="s">
        <v>29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500</v>
      </c>
    </row>
    <row r="206" spans="2:19">
      <c r="B206" s="14" t="s">
        <v>297</v>
      </c>
      <c r="C206" s="14" t="s">
        <v>401</v>
      </c>
      <c r="D206" s="14" t="str">
        <f t="shared" si="3"/>
        <v>Lara</v>
      </c>
      <c r="E206" s="14" t="s">
        <v>507</v>
      </c>
      <c r="F206" t="s">
        <v>57</v>
      </c>
      <c r="N206">
        <v>500</v>
      </c>
      <c r="O206">
        <v>500</v>
      </c>
      <c r="P206">
        <v>500</v>
      </c>
      <c r="Q206">
        <v>500</v>
      </c>
      <c r="R206">
        <v>500</v>
      </c>
      <c r="S206">
        <v>2500</v>
      </c>
    </row>
    <row r="207" spans="2:19">
      <c r="B207" s="14" t="s">
        <v>297</v>
      </c>
      <c r="C207" s="14" t="s">
        <v>401</v>
      </c>
      <c r="D207" s="14" t="str">
        <f t="shared" si="3"/>
        <v>Lara</v>
      </c>
      <c r="E207" s="14" t="s">
        <v>507</v>
      </c>
      <c r="F207" t="s">
        <v>31</v>
      </c>
      <c r="N207">
        <v>1924.44</v>
      </c>
      <c r="O207">
        <v>1215</v>
      </c>
      <c r="P207">
        <v>1281.24</v>
      </c>
      <c r="Q207">
        <v>1515</v>
      </c>
      <c r="R207">
        <v>1595.64</v>
      </c>
      <c r="S207">
        <v>7531.32</v>
      </c>
    </row>
    <row r="208" spans="2:19">
      <c r="B208" s="14" t="s">
        <v>297</v>
      </c>
      <c r="C208" s="14" t="s">
        <v>401</v>
      </c>
      <c r="D208" s="14" t="str">
        <f t="shared" si="3"/>
        <v>Lara</v>
      </c>
      <c r="E208" s="14" t="s">
        <v>507</v>
      </c>
      <c r="F208" t="s">
        <v>32</v>
      </c>
      <c r="N208">
        <v>139.41</v>
      </c>
      <c r="O208">
        <v>100</v>
      </c>
      <c r="P208">
        <v>100</v>
      </c>
      <c r="Q208">
        <v>100</v>
      </c>
      <c r="R208">
        <v>121.15</v>
      </c>
      <c r="S208">
        <v>560.55999999999995</v>
      </c>
    </row>
    <row r="209" spans="2:19">
      <c r="B209" s="14" t="s">
        <v>297</v>
      </c>
      <c r="C209" s="14" t="s">
        <v>401</v>
      </c>
      <c r="D209" s="14" t="str">
        <f t="shared" si="3"/>
        <v>Lara</v>
      </c>
      <c r="E209" s="14" t="s">
        <v>507</v>
      </c>
      <c r="F209" t="s">
        <v>33</v>
      </c>
      <c r="N209">
        <v>139.41</v>
      </c>
      <c r="O209">
        <v>100</v>
      </c>
      <c r="P209">
        <v>100</v>
      </c>
      <c r="Q209">
        <v>100</v>
      </c>
      <c r="R209">
        <v>121.15</v>
      </c>
      <c r="S209">
        <v>560.55999999999995</v>
      </c>
    </row>
    <row r="210" spans="2:19">
      <c r="B210" s="14" t="s">
        <v>297</v>
      </c>
      <c r="C210" s="14" t="s">
        <v>401</v>
      </c>
      <c r="D210" s="14" t="str">
        <f t="shared" si="3"/>
        <v>Lara</v>
      </c>
      <c r="E210" s="14" t="s">
        <v>507</v>
      </c>
      <c r="F210" t="s">
        <v>34</v>
      </c>
      <c r="O210">
        <v>8785</v>
      </c>
      <c r="Q210">
        <v>8627</v>
      </c>
      <c r="R210">
        <v>10518.98</v>
      </c>
      <c r="S210">
        <v>27930.98</v>
      </c>
    </row>
    <row r="211" spans="2:19">
      <c r="B211" s="14" t="s">
        <v>297</v>
      </c>
      <c r="C211" s="14" t="s">
        <v>401</v>
      </c>
      <c r="D211" s="14" t="str">
        <f t="shared" si="3"/>
        <v>Lara</v>
      </c>
      <c r="E211" s="14" t="s">
        <v>507</v>
      </c>
      <c r="F211" t="s">
        <v>35</v>
      </c>
      <c r="O211">
        <v>8785</v>
      </c>
      <c r="Q211">
        <v>8627</v>
      </c>
      <c r="R211">
        <v>10518.98</v>
      </c>
      <c r="S211">
        <v>27930.98</v>
      </c>
    </row>
    <row r="212" spans="2:19">
      <c r="B212" s="14" t="s">
        <v>193</v>
      </c>
      <c r="C212" s="14" t="s">
        <v>402</v>
      </c>
      <c r="D212" s="14" t="str">
        <f t="shared" si="3"/>
        <v>Michael</v>
      </c>
      <c r="E212" s="14" t="s">
        <v>508</v>
      </c>
      <c r="F212" t="s">
        <v>26</v>
      </c>
      <c r="N212">
        <v>7000</v>
      </c>
      <c r="O212">
        <v>7000</v>
      </c>
      <c r="P212">
        <v>7000</v>
      </c>
      <c r="Q212">
        <v>7000</v>
      </c>
      <c r="R212">
        <v>7000</v>
      </c>
      <c r="S212">
        <v>35000</v>
      </c>
    </row>
    <row r="213" spans="2:19">
      <c r="B213" s="14" t="s">
        <v>298</v>
      </c>
      <c r="C213" s="14" t="s">
        <v>402</v>
      </c>
      <c r="D213" s="14" t="str">
        <f t="shared" si="3"/>
        <v>Michael</v>
      </c>
      <c r="E213" s="14" t="s">
        <v>508</v>
      </c>
      <c r="F213" t="s">
        <v>27</v>
      </c>
      <c r="N213">
        <v>7000</v>
      </c>
      <c r="O213">
        <v>7000</v>
      </c>
      <c r="P213">
        <v>7000</v>
      </c>
      <c r="Q213">
        <v>7000</v>
      </c>
      <c r="R213">
        <v>7000</v>
      </c>
      <c r="S213">
        <v>35000</v>
      </c>
    </row>
    <row r="214" spans="2:19">
      <c r="B214" s="14" t="s">
        <v>298</v>
      </c>
      <c r="C214" s="14" t="s">
        <v>402</v>
      </c>
      <c r="D214" s="14" t="str">
        <f t="shared" si="3"/>
        <v>Michael</v>
      </c>
      <c r="E214" s="14" t="s">
        <v>508</v>
      </c>
      <c r="F214" t="s">
        <v>65</v>
      </c>
      <c r="Q214">
        <v>300</v>
      </c>
      <c r="R214">
        <v>300</v>
      </c>
      <c r="S214">
        <v>600</v>
      </c>
    </row>
    <row r="215" spans="2:19">
      <c r="B215" s="14" t="s">
        <v>298</v>
      </c>
      <c r="C215" s="14" t="s">
        <v>402</v>
      </c>
      <c r="D215" s="14" t="str">
        <f t="shared" si="3"/>
        <v>Michael</v>
      </c>
      <c r="E215" s="14" t="s">
        <v>508</v>
      </c>
      <c r="F215" t="s">
        <v>56</v>
      </c>
      <c r="O215">
        <v>500</v>
      </c>
      <c r="Q215">
        <v>500</v>
      </c>
      <c r="R215">
        <v>500</v>
      </c>
      <c r="S215">
        <v>1500</v>
      </c>
    </row>
    <row r="216" spans="2:19">
      <c r="B216" s="14" t="s">
        <v>298</v>
      </c>
      <c r="C216" s="14" t="s">
        <v>402</v>
      </c>
      <c r="D216" s="14" t="str">
        <f t="shared" si="3"/>
        <v>Michael</v>
      </c>
      <c r="E216" s="14" t="s">
        <v>508</v>
      </c>
      <c r="F216" t="s">
        <v>28</v>
      </c>
      <c r="N216">
        <v>75</v>
      </c>
      <c r="O216">
        <v>75</v>
      </c>
      <c r="P216">
        <v>75</v>
      </c>
      <c r="Q216">
        <v>75</v>
      </c>
      <c r="R216">
        <v>75</v>
      </c>
      <c r="S216">
        <v>375</v>
      </c>
    </row>
    <row r="217" spans="2:19">
      <c r="B217" s="14" t="s">
        <v>298</v>
      </c>
      <c r="C217" s="14" t="s">
        <v>402</v>
      </c>
      <c r="D217" s="14" t="str">
        <f t="shared" si="3"/>
        <v>Michael</v>
      </c>
      <c r="E217" s="14" t="s">
        <v>508</v>
      </c>
      <c r="F217" t="s">
        <v>29</v>
      </c>
      <c r="N217">
        <v>70</v>
      </c>
      <c r="O217">
        <v>70</v>
      </c>
      <c r="P217">
        <v>70</v>
      </c>
      <c r="Q217">
        <v>70</v>
      </c>
      <c r="R217">
        <v>70</v>
      </c>
      <c r="S217">
        <v>350</v>
      </c>
    </row>
    <row r="218" spans="2:19">
      <c r="B218" s="14" t="s">
        <v>298</v>
      </c>
      <c r="C218" s="14" t="s">
        <v>402</v>
      </c>
      <c r="D218" s="14" t="str">
        <f t="shared" si="3"/>
        <v>Michael</v>
      </c>
      <c r="E218" s="14" t="s">
        <v>508</v>
      </c>
      <c r="F218" t="s">
        <v>31</v>
      </c>
      <c r="N218">
        <v>145</v>
      </c>
      <c r="O218">
        <v>645</v>
      </c>
      <c r="P218">
        <v>145</v>
      </c>
      <c r="Q218">
        <v>945</v>
      </c>
      <c r="R218">
        <v>945</v>
      </c>
      <c r="S218">
        <v>2825</v>
      </c>
    </row>
    <row r="219" spans="2:19">
      <c r="B219" s="14" t="s">
        <v>298</v>
      </c>
      <c r="C219" s="14" t="s">
        <v>402</v>
      </c>
      <c r="D219" s="14" t="str">
        <f t="shared" si="3"/>
        <v>Michael</v>
      </c>
      <c r="E219" s="14" t="s">
        <v>508</v>
      </c>
      <c r="F219" t="s">
        <v>32</v>
      </c>
      <c r="N219">
        <v>70</v>
      </c>
      <c r="O219">
        <v>70</v>
      </c>
      <c r="P219">
        <v>70</v>
      </c>
      <c r="Q219">
        <v>70</v>
      </c>
      <c r="R219">
        <v>70</v>
      </c>
      <c r="S219">
        <v>350</v>
      </c>
    </row>
    <row r="220" spans="2:19">
      <c r="B220" s="14" t="s">
        <v>298</v>
      </c>
      <c r="C220" s="14" t="s">
        <v>402</v>
      </c>
      <c r="D220" s="14" t="str">
        <f t="shared" si="3"/>
        <v>Michael</v>
      </c>
      <c r="E220" s="14" t="s">
        <v>508</v>
      </c>
      <c r="F220" t="s">
        <v>33</v>
      </c>
      <c r="N220">
        <v>70</v>
      </c>
      <c r="O220">
        <v>70</v>
      </c>
      <c r="P220">
        <v>70</v>
      </c>
      <c r="Q220">
        <v>70</v>
      </c>
      <c r="R220">
        <v>70</v>
      </c>
      <c r="S220">
        <v>350</v>
      </c>
    </row>
    <row r="221" spans="2:19">
      <c r="B221" s="14" t="s">
        <v>298</v>
      </c>
      <c r="C221" s="14" t="s">
        <v>402</v>
      </c>
      <c r="D221" s="14" t="str">
        <f t="shared" si="3"/>
        <v>Michael</v>
      </c>
      <c r="E221" s="14" t="s">
        <v>508</v>
      </c>
      <c r="F221" t="s">
        <v>34</v>
      </c>
      <c r="O221">
        <v>6355</v>
      </c>
      <c r="Q221">
        <v>6055</v>
      </c>
      <c r="R221">
        <v>6055</v>
      </c>
      <c r="S221">
        <v>18465</v>
      </c>
    </row>
    <row r="222" spans="2:19">
      <c r="B222" s="14" t="s">
        <v>298</v>
      </c>
      <c r="C222" s="14" t="s">
        <v>402</v>
      </c>
      <c r="D222" s="14" t="str">
        <f t="shared" si="3"/>
        <v>Michael</v>
      </c>
      <c r="E222" s="14" t="s">
        <v>508</v>
      </c>
      <c r="F222" t="s">
        <v>35</v>
      </c>
      <c r="O222">
        <v>6355</v>
      </c>
      <c r="Q222">
        <v>6055</v>
      </c>
      <c r="R222">
        <v>6055</v>
      </c>
      <c r="S222">
        <v>18465</v>
      </c>
    </row>
    <row r="223" spans="2:19">
      <c r="B223" s="14" t="s">
        <v>194</v>
      </c>
      <c r="C223" s="14" t="s">
        <v>403</v>
      </c>
      <c r="D223" s="14" t="str">
        <f t="shared" si="3"/>
        <v>Betty</v>
      </c>
      <c r="E223" s="14" t="s">
        <v>509</v>
      </c>
      <c r="F223" t="s">
        <v>25</v>
      </c>
      <c r="P223">
        <v>50000</v>
      </c>
      <c r="S223">
        <v>50000</v>
      </c>
    </row>
    <row r="224" spans="2:19">
      <c r="B224" s="14" t="s">
        <v>299</v>
      </c>
      <c r="C224" s="14" t="s">
        <v>403</v>
      </c>
      <c r="D224" s="14" t="str">
        <f t="shared" si="3"/>
        <v>Betty</v>
      </c>
      <c r="E224" s="14" t="s">
        <v>509</v>
      </c>
      <c r="F224" t="s">
        <v>26</v>
      </c>
      <c r="N224">
        <v>37500</v>
      </c>
      <c r="O224">
        <v>37500</v>
      </c>
      <c r="P224">
        <v>37500</v>
      </c>
      <c r="Q224">
        <v>37500</v>
      </c>
      <c r="R224">
        <v>37500</v>
      </c>
      <c r="S224">
        <v>187500</v>
      </c>
    </row>
    <row r="225" spans="2:19">
      <c r="B225" s="14" t="s">
        <v>299</v>
      </c>
      <c r="C225" s="14" t="s">
        <v>403</v>
      </c>
      <c r="D225" s="14" t="str">
        <f t="shared" si="3"/>
        <v>Betty</v>
      </c>
      <c r="E225" s="14" t="s">
        <v>509</v>
      </c>
      <c r="F225" t="s">
        <v>73</v>
      </c>
      <c r="N225">
        <v>14500</v>
      </c>
      <c r="O225">
        <v>14500</v>
      </c>
      <c r="P225">
        <v>14500</v>
      </c>
      <c r="Q225">
        <v>14500</v>
      </c>
      <c r="R225">
        <v>14500</v>
      </c>
      <c r="S225">
        <v>72500</v>
      </c>
    </row>
    <row r="226" spans="2:19">
      <c r="B226" s="14" t="s">
        <v>299</v>
      </c>
      <c r="C226" s="14" t="s">
        <v>403</v>
      </c>
      <c r="D226" s="14" t="str">
        <f t="shared" si="3"/>
        <v>Betty</v>
      </c>
      <c r="E226" s="14" t="s">
        <v>509</v>
      </c>
      <c r="F226" t="s">
        <v>74</v>
      </c>
      <c r="N226">
        <v>2278</v>
      </c>
      <c r="O226">
        <v>2304</v>
      </c>
      <c r="P226">
        <v>1746</v>
      </c>
      <c r="Q226">
        <v>1922</v>
      </c>
      <c r="R226">
        <v>2364</v>
      </c>
      <c r="S226">
        <v>10614</v>
      </c>
    </row>
    <row r="227" spans="2:19">
      <c r="B227" s="14" t="s">
        <v>299</v>
      </c>
      <c r="C227" s="14" t="s">
        <v>403</v>
      </c>
      <c r="D227" s="14" t="str">
        <f t="shared" si="3"/>
        <v>Betty</v>
      </c>
      <c r="E227" s="14" t="s">
        <v>509</v>
      </c>
      <c r="F227" t="s">
        <v>27</v>
      </c>
      <c r="N227">
        <v>54278</v>
      </c>
      <c r="O227">
        <v>54304</v>
      </c>
      <c r="P227">
        <v>103746</v>
      </c>
      <c r="Q227">
        <v>53922</v>
      </c>
      <c r="R227">
        <v>54364</v>
      </c>
      <c r="S227">
        <v>320614</v>
      </c>
    </row>
    <row r="228" spans="2:19">
      <c r="B228" s="14" t="s">
        <v>299</v>
      </c>
      <c r="C228" s="14" t="s">
        <v>403</v>
      </c>
      <c r="D228" s="14" t="str">
        <f t="shared" si="3"/>
        <v>Betty</v>
      </c>
      <c r="E228" s="14" t="s">
        <v>509</v>
      </c>
      <c r="F228" t="s">
        <v>28</v>
      </c>
      <c r="N228">
        <v>13423.49</v>
      </c>
      <c r="O228">
        <v>13431.6</v>
      </c>
      <c r="P228">
        <v>32757.5</v>
      </c>
      <c r="Q228">
        <v>13312.41</v>
      </c>
      <c r="R228">
        <v>13450.33</v>
      </c>
      <c r="S228">
        <v>86375.33</v>
      </c>
    </row>
    <row r="229" spans="2:19">
      <c r="B229" s="14" t="s">
        <v>299</v>
      </c>
      <c r="C229" s="14" t="s">
        <v>403</v>
      </c>
      <c r="D229" s="14" t="str">
        <f t="shared" si="3"/>
        <v>Betty</v>
      </c>
      <c r="E229" s="14" t="s">
        <v>509</v>
      </c>
      <c r="F229" t="s">
        <v>29</v>
      </c>
      <c r="N229">
        <v>148.72</v>
      </c>
      <c r="O229">
        <v>148.72</v>
      </c>
      <c r="P229">
        <v>148.72</v>
      </c>
      <c r="Q229">
        <v>148.72</v>
      </c>
      <c r="R229">
        <v>148.72</v>
      </c>
      <c r="S229">
        <v>743.6</v>
      </c>
    </row>
    <row r="230" spans="2:19">
      <c r="B230" s="14" t="s">
        <v>299</v>
      </c>
      <c r="C230" s="14" t="s">
        <v>403</v>
      </c>
      <c r="D230" s="14" t="str">
        <f t="shared" si="3"/>
        <v>Betty</v>
      </c>
      <c r="E230" s="14" t="s">
        <v>509</v>
      </c>
      <c r="F230" t="s">
        <v>31</v>
      </c>
      <c r="N230">
        <v>13572.21</v>
      </c>
      <c r="O230">
        <v>13580.32</v>
      </c>
      <c r="P230">
        <v>32906.22</v>
      </c>
      <c r="Q230">
        <v>13461.13</v>
      </c>
      <c r="R230">
        <v>13599.05</v>
      </c>
      <c r="S230">
        <v>87118.93</v>
      </c>
    </row>
    <row r="231" spans="2:19">
      <c r="B231" s="14" t="s">
        <v>299</v>
      </c>
      <c r="C231" s="14" t="s">
        <v>403</v>
      </c>
      <c r="D231" s="14" t="str">
        <f t="shared" si="3"/>
        <v>Betty</v>
      </c>
      <c r="E231" s="14" t="s">
        <v>509</v>
      </c>
      <c r="F231" t="s">
        <v>32</v>
      </c>
      <c r="N231">
        <v>538.22</v>
      </c>
      <c r="O231">
        <v>538.42999999999995</v>
      </c>
      <c r="P231">
        <v>1033.97</v>
      </c>
      <c r="Q231">
        <v>535.38</v>
      </c>
      <c r="R231">
        <v>538.91</v>
      </c>
      <c r="S231">
        <v>3184.91</v>
      </c>
    </row>
    <row r="232" spans="2:19">
      <c r="B232" s="14" t="s">
        <v>299</v>
      </c>
      <c r="C232" s="14" t="s">
        <v>403</v>
      </c>
      <c r="D232" s="14" t="str">
        <f t="shared" si="3"/>
        <v>Betty</v>
      </c>
      <c r="E232" s="14" t="s">
        <v>509</v>
      </c>
      <c r="F232" t="s">
        <v>33</v>
      </c>
      <c r="N232">
        <v>538.22</v>
      </c>
      <c r="O232">
        <v>538.42999999999995</v>
      </c>
      <c r="P232">
        <v>1033.97</v>
      </c>
      <c r="Q232">
        <v>535.38</v>
      </c>
      <c r="R232">
        <v>538.91</v>
      </c>
      <c r="S232">
        <v>3184.91</v>
      </c>
    </row>
    <row r="233" spans="2:19">
      <c r="B233" s="14" t="s">
        <v>299</v>
      </c>
      <c r="C233" s="14" t="s">
        <v>403</v>
      </c>
      <c r="D233" s="14" t="str">
        <f t="shared" si="3"/>
        <v>Betty</v>
      </c>
      <c r="E233" s="14" t="s">
        <v>509</v>
      </c>
      <c r="F233" t="s">
        <v>34</v>
      </c>
      <c r="O233">
        <v>40723.68</v>
      </c>
      <c r="Q233">
        <v>40460.870000000003</v>
      </c>
      <c r="R233">
        <v>40764.949999999997</v>
      </c>
      <c r="S233">
        <v>121949.5</v>
      </c>
    </row>
    <row r="234" spans="2:19">
      <c r="B234" s="14" t="s">
        <v>299</v>
      </c>
      <c r="C234" s="14" t="s">
        <v>403</v>
      </c>
      <c r="D234" s="14" t="str">
        <f t="shared" si="3"/>
        <v>Betty</v>
      </c>
      <c r="E234" s="14" t="s">
        <v>509</v>
      </c>
      <c r="F234" t="s">
        <v>35</v>
      </c>
      <c r="O234">
        <v>40723.68</v>
      </c>
      <c r="Q234">
        <v>40460.870000000003</v>
      </c>
      <c r="R234">
        <v>40764.949999999997</v>
      </c>
      <c r="S234">
        <v>121949.5</v>
      </c>
    </row>
    <row r="235" spans="2:19">
      <c r="B235" s="14" t="s">
        <v>195</v>
      </c>
      <c r="C235" s="14" t="s">
        <v>404</v>
      </c>
      <c r="D235" s="14" t="str">
        <f t="shared" si="3"/>
        <v>Nicole</v>
      </c>
      <c r="E235" s="14" t="s">
        <v>491</v>
      </c>
      <c r="F235" t="s">
        <v>25</v>
      </c>
      <c r="P235">
        <v>2500</v>
      </c>
      <c r="S235">
        <v>2500</v>
      </c>
    </row>
    <row r="236" spans="2:19">
      <c r="B236" s="14" t="s">
        <v>300</v>
      </c>
      <c r="C236" s="14" t="s">
        <v>404</v>
      </c>
      <c r="D236" s="14" t="str">
        <f t="shared" ref="D236:D294" si="4">LEFT(C236,FIND(" ",C236)-1)</f>
        <v>Nicole</v>
      </c>
      <c r="E236" s="14" t="s">
        <v>491</v>
      </c>
      <c r="F236" t="s">
        <v>26</v>
      </c>
      <c r="N236">
        <v>11000</v>
      </c>
      <c r="O236">
        <v>11880</v>
      </c>
      <c r="P236">
        <v>11880</v>
      </c>
      <c r="Q236">
        <v>11880</v>
      </c>
      <c r="R236">
        <v>11880</v>
      </c>
      <c r="S236">
        <v>58520</v>
      </c>
    </row>
    <row r="237" spans="2:19">
      <c r="B237" s="14" t="s">
        <v>300</v>
      </c>
      <c r="C237" s="14" t="s">
        <v>404</v>
      </c>
      <c r="D237" s="14" t="str">
        <f t="shared" si="4"/>
        <v>Nicole</v>
      </c>
      <c r="E237" s="14" t="s">
        <v>491</v>
      </c>
      <c r="F237" t="s">
        <v>27</v>
      </c>
      <c r="N237">
        <v>11000</v>
      </c>
      <c r="O237">
        <v>11880</v>
      </c>
      <c r="P237">
        <v>14380</v>
      </c>
      <c r="Q237">
        <v>11880</v>
      </c>
      <c r="R237">
        <v>11880</v>
      </c>
      <c r="S237">
        <v>61020</v>
      </c>
    </row>
    <row r="238" spans="2:19">
      <c r="B238" s="14" t="s">
        <v>300</v>
      </c>
      <c r="C238" s="14" t="s">
        <v>404</v>
      </c>
      <c r="D238" s="14" t="str">
        <f t="shared" si="4"/>
        <v>Nicole</v>
      </c>
      <c r="E238" s="14" t="s">
        <v>491</v>
      </c>
      <c r="F238" t="s">
        <v>28</v>
      </c>
      <c r="N238">
        <v>795</v>
      </c>
      <c r="O238">
        <v>953.4</v>
      </c>
      <c r="P238">
        <v>1403.4</v>
      </c>
      <c r="Q238">
        <v>953.4</v>
      </c>
      <c r="R238">
        <v>953.4</v>
      </c>
      <c r="S238">
        <v>5058.6000000000004</v>
      </c>
    </row>
    <row r="239" spans="2:19">
      <c r="B239" s="14" t="s">
        <v>300</v>
      </c>
      <c r="C239" s="14" t="s">
        <v>404</v>
      </c>
      <c r="D239" s="14" t="str">
        <f t="shared" si="4"/>
        <v>Nicole</v>
      </c>
      <c r="E239" s="14" t="s">
        <v>491</v>
      </c>
      <c r="F239" t="s">
        <v>29</v>
      </c>
      <c r="N239">
        <v>110</v>
      </c>
      <c r="O239">
        <v>118.8</v>
      </c>
      <c r="P239">
        <v>143.80000000000001</v>
      </c>
      <c r="Q239">
        <v>118.8</v>
      </c>
      <c r="R239">
        <v>118.8</v>
      </c>
      <c r="S239">
        <v>610.20000000000005</v>
      </c>
    </row>
    <row r="240" spans="2:19">
      <c r="B240" s="14" t="s">
        <v>300</v>
      </c>
      <c r="C240" s="14" t="s">
        <v>404</v>
      </c>
      <c r="D240" s="14" t="str">
        <f t="shared" si="4"/>
        <v>Nicole</v>
      </c>
      <c r="E240" s="14" t="s">
        <v>491</v>
      </c>
      <c r="F240" t="s">
        <v>76</v>
      </c>
      <c r="N240">
        <v>-264</v>
      </c>
      <c r="S240">
        <v>-264</v>
      </c>
    </row>
    <row r="241" spans="2:19">
      <c r="B241" s="14" t="s">
        <v>300</v>
      </c>
      <c r="C241" s="14" t="s">
        <v>404</v>
      </c>
      <c r="D241" s="14" t="str">
        <f t="shared" si="4"/>
        <v>Nicole</v>
      </c>
      <c r="E241" s="14" t="s">
        <v>491</v>
      </c>
      <c r="F241" t="s">
        <v>31</v>
      </c>
      <c r="N241">
        <v>641</v>
      </c>
      <c r="O241">
        <v>1072.2</v>
      </c>
      <c r="P241">
        <v>1547.2</v>
      </c>
      <c r="Q241">
        <v>1072.2</v>
      </c>
      <c r="R241">
        <v>1072.2</v>
      </c>
      <c r="S241">
        <v>5404.8</v>
      </c>
    </row>
    <row r="242" spans="2:19">
      <c r="B242" s="14" t="s">
        <v>300</v>
      </c>
      <c r="C242" s="14" t="s">
        <v>404</v>
      </c>
      <c r="D242" s="14" t="str">
        <f t="shared" si="4"/>
        <v>Nicole</v>
      </c>
      <c r="E242" s="14" t="s">
        <v>491</v>
      </c>
      <c r="F242" t="s">
        <v>32</v>
      </c>
      <c r="N242">
        <v>110</v>
      </c>
      <c r="O242">
        <v>118.8</v>
      </c>
      <c r="P242">
        <v>143.80000000000001</v>
      </c>
      <c r="Q242">
        <v>118.8</v>
      </c>
      <c r="R242">
        <v>118.8</v>
      </c>
      <c r="S242">
        <v>610.20000000000005</v>
      </c>
    </row>
    <row r="243" spans="2:19">
      <c r="B243" s="14" t="s">
        <v>300</v>
      </c>
      <c r="C243" s="14" t="s">
        <v>404</v>
      </c>
      <c r="D243" s="14" t="str">
        <f t="shared" si="4"/>
        <v>Nicole</v>
      </c>
      <c r="E243" s="14" t="s">
        <v>491</v>
      </c>
      <c r="F243" t="s">
        <v>33</v>
      </c>
      <c r="N243">
        <v>110</v>
      </c>
      <c r="O243">
        <v>118.8</v>
      </c>
      <c r="P243">
        <v>143.80000000000001</v>
      </c>
      <c r="Q243">
        <v>118.8</v>
      </c>
      <c r="R243">
        <v>118.8</v>
      </c>
      <c r="S243">
        <v>610.20000000000005</v>
      </c>
    </row>
    <row r="244" spans="2:19">
      <c r="B244" s="14" t="s">
        <v>300</v>
      </c>
      <c r="C244" s="14" t="s">
        <v>404</v>
      </c>
      <c r="D244" s="14" t="str">
        <f t="shared" si="4"/>
        <v>Nicole</v>
      </c>
      <c r="E244" s="14" t="s">
        <v>491</v>
      </c>
      <c r="F244" t="s">
        <v>34</v>
      </c>
      <c r="O244">
        <v>10807.8</v>
      </c>
      <c r="Q244">
        <v>10807.8</v>
      </c>
      <c r="R244">
        <v>10807.8</v>
      </c>
      <c r="S244">
        <v>32423.4</v>
      </c>
    </row>
    <row r="245" spans="2:19">
      <c r="B245" s="14" t="s">
        <v>300</v>
      </c>
      <c r="C245" s="14" t="s">
        <v>404</v>
      </c>
      <c r="D245" s="14" t="str">
        <f t="shared" si="4"/>
        <v>Nicole</v>
      </c>
      <c r="E245" s="14" t="s">
        <v>491</v>
      </c>
      <c r="F245" t="s">
        <v>35</v>
      </c>
      <c r="O245">
        <v>10807.8</v>
      </c>
      <c r="Q245">
        <v>10807.8</v>
      </c>
      <c r="R245">
        <v>10807.8</v>
      </c>
      <c r="S245">
        <v>32423.4</v>
      </c>
    </row>
    <row r="246" spans="2:19">
      <c r="B246" s="14" t="s">
        <v>196</v>
      </c>
      <c r="C246" s="14" t="s">
        <v>405</v>
      </c>
      <c r="D246" s="14" t="str">
        <f t="shared" si="4"/>
        <v>Lizette</v>
      </c>
      <c r="E246" s="14" t="s">
        <v>510</v>
      </c>
      <c r="F246" t="s">
        <v>25</v>
      </c>
      <c r="P246">
        <v>10000</v>
      </c>
      <c r="S246">
        <v>10000</v>
      </c>
    </row>
    <row r="247" spans="2:19">
      <c r="B247" s="14" t="s">
        <v>301</v>
      </c>
      <c r="C247" s="14" t="s">
        <v>405</v>
      </c>
      <c r="D247" s="14" t="str">
        <f t="shared" si="4"/>
        <v>Lizette</v>
      </c>
      <c r="E247" s="14" t="s">
        <v>510</v>
      </c>
      <c r="F247" t="s">
        <v>26</v>
      </c>
      <c r="N247">
        <v>21432.6</v>
      </c>
      <c r="O247">
        <v>21432.6</v>
      </c>
      <c r="P247">
        <v>21432.6</v>
      </c>
      <c r="Q247">
        <v>21432.6</v>
      </c>
      <c r="R247">
        <v>21432.6</v>
      </c>
      <c r="S247">
        <v>107163</v>
      </c>
    </row>
    <row r="248" spans="2:19">
      <c r="B248" s="14" t="s">
        <v>301</v>
      </c>
      <c r="C248" s="14" t="s">
        <v>405</v>
      </c>
      <c r="D248" s="14" t="str">
        <f t="shared" si="4"/>
        <v>Lizette</v>
      </c>
      <c r="E248" s="14" t="s">
        <v>510</v>
      </c>
      <c r="F248" t="s">
        <v>27</v>
      </c>
      <c r="N248">
        <v>21432.6</v>
      </c>
      <c r="O248">
        <v>21432.6</v>
      </c>
      <c r="P248">
        <v>31432.6</v>
      </c>
      <c r="Q248">
        <v>21432.6</v>
      </c>
      <c r="R248">
        <v>21432.6</v>
      </c>
      <c r="S248">
        <v>117163</v>
      </c>
    </row>
    <row r="249" spans="2:19">
      <c r="B249" s="14" t="s">
        <v>301</v>
      </c>
      <c r="C249" s="14" t="s">
        <v>405</v>
      </c>
      <c r="D249" s="14" t="str">
        <f t="shared" si="4"/>
        <v>Lizette</v>
      </c>
      <c r="E249" s="14" t="s">
        <v>510</v>
      </c>
      <c r="F249" t="s">
        <v>28</v>
      </c>
      <c r="N249">
        <v>3081.81</v>
      </c>
      <c r="O249">
        <v>3081.81</v>
      </c>
      <c r="P249">
        <v>5681.8</v>
      </c>
      <c r="Q249">
        <v>3081.81</v>
      </c>
      <c r="R249">
        <v>3087.81</v>
      </c>
      <c r="S249">
        <v>18015.04</v>
      </c>
    </row>
    <row r="250" spans="2:19">
      <c r="B250" s="14" t="s">
        <v>301</v>
      </c>
      <c r="C250" s="14" t="s">
        <v>405</v>
      </c>
      <c r="D250" s="14" t="str">
        <f t="shared" si="4"/>
        <v>Lizette</v>
      </c>
      <c r="E250" s="14" t="s">
        <v>510</v>
      </c>
      <c r="F250" t="s">
        <v>29</v>
      </c>
      <c r="N250">
        <v>148.72</v>
      </c>
      <c r="O250">
        <v>148.72</v>
      </c>
      <c r="P250">
        <v>148.72</v>
      </c>
      <c r="Q250">
        <v>148.72</v>
      </c>
      <c r="R250">
        <v>148.72</v>
      </c>
      <c r="S250">
        <v>743.6</v>
      </c>
    </row>
    <row r="251" spans="2:19">
      <c r="B251" s="14" t="s">
        <v>301</v>
      </c>
      <c r="C251" s="14" t="s">
        <v>405</v>
      </c>
      <c r="D251" s="14" t="str">
        <f t="shared" si="4"/>
        <v>Lizette</v>
      </c>
      <c r="E251" s="14" t="s">
        <v>510</v>
      </c>
      <c r="F251" t="s">
        <v>30</v>
      </c>
      <c r="R251">
        <v>1000</v>
      </c>
      <c r="S251">
        <v>1000</v>
      </c>
    </row>
    <row r="252" spans="2:19">
      <c r="B252" s="14" t="s">
        <v>301</v>
      </c>
      <c r="C252" s="14" t="s">
        <v>405</v>
      </c>
      <c r="D252" s="14" t="str">
        <f t="shared" si="4"/>
        <v>Lizette</v>
      </c>
      <c r="E252" s="14" t="s">
        <v>510</v>
      </c>
      <c r="F252" t="s">
        <v>31</v>
      </c>
      <c r="N252">
        <v>3230.53</v>
      </c>
      <c r="O252">
        <v>3230.53</v>
      </c>
      <c r="P252">
        <v>5830.52</v>
      </c>
      <c r="Q252">
        <v>3230.53</v>
      </c>
      <c r="R252">
        <v>4236.53</v>
      </c>
      <c r="S252">
        <v>19758.64</v>
      </c>
    </row>
    <row r="253" spans="2:19">
      <c r="B253" s="14" t="s">
        <v>301</v>
      </c>
      <c r="C253" s="14" t="s">
        <v>405</v>
      </c>
      <c r="D253" s="14" t="str">
        <f t="shared" si="4"/>
        <v>Lizette</v>
      </c>
      <c r="E253" s="14" t="s">
        <v>510</v>
      </c>
      <c r="F253" t="s">
        <v>32</v>
      </c>
      <c r="N253">
        <v>214.33</v>
      </c>
      <c r="O253">
        <v>214.33</v>
      </c>
      <c r="P253">
        <v>314.33</v>
      </c>
      <c r="Q253">
        <v>214.33</v>
      </c>
      <c r="R253">
        <v>214.56</v>
      </c>
      <c r="S253">
        <v>1171.8800000000001</v>
      </c>
    </row>
    <row r="254" spans="2:19">
      <c r="B254" s="14" t="s">
        <v>301</v>
      </c>
      <c r="C254" s="14" t="s">
        <v>405</v>
      </c>
      <c r="D254" s="14" t="str">
        <f t="shared" si="4"/>
        <v>Lizette</v>
      </c>
      <c r="E254" s="14" t="s">
        <v>510</v>
      </c>
      <c r="F254" t="s">
        <v>33</v>
      </c>
      <c r="N254">
        <v>214.33</v>
      </c>
      <c r="O254">
        <v>214.33</v>
      </c>
      <c r="P254">
        <v>314.33</v>
      </c>
      <c r="Q254">
        <v>214.33</v>
      </c>
      <c r="R254">
        <v>214.56</v>
      </c>
      <c r="S254">
        <v>1171.8800000000001</v>
      </c>
    </row>
    <row r="255" spans="2:19">
      <c r="B255" s="14" t="s">
        <v>301</v>
      </c>
      <c r="C255" s="14" t="s">
        <v>405</v>
      </c>
      <c r="D255" s="14" t="str">
        <f t="shared" si="4"/>
        <v>Lizette</v>
      </c>
      <c r="E255" s="14" t="s">
        <v>510</v>
      </c>
      <c r="F255" t="s">
        <v>34</v>
      </c>
      <c r="O255">
        <v>18202.07</v>
      </c>
      <c r="Q255">
        <v>18202.07</v>
      </c>
      <c r="S255">
        <v>36404.14</v>
      </c>
    </row>
    <row r="256" spans="2:19">
      <c r="B256" s="14" t="s">
        <v>301</v>
      </c>
      <c r="C256" s="14" t="s">
        <v>405</v>
      </c>
      <c r="D256" s="14" t="str">
        <f t="shared" si="4"/>
        <v>Lizette</v>
      </c>
      <c r="E256" s="14" t="s">
        <v>510</v>
      </c>
      <c r="F256" t="s">
        <v>35</v>
      </c>
      <c r="O256">
        <v>18202.07</v>
      </c>
      <c r="Q256">
        <v>18202.07</v>
      </c>
      <c r="S256">
        <v>36404.14</v>
      </c>
    </row>
    <row r="257" spans="2:19">
      <c r="B257" s="14" t="s">
        <v>197</v>
      </c>
      <c r="C257" s="14" t="s">
        <v>406</v>
      </c>
      <c r="D257" s="14" t="str">
        <f t="shared" si="4"/>
        <v>Arno</v>
      </c>
      <c r="E257" s="14" t="s">
        <v>511</v>
      </c>
      <c r="F257" t="s">
        <v>26</v>
      </c>
      <c r="N257">
        <v>37750</v>
      </c>
      <c r="O257">
        <v>37750</v>
      </c>
      <c r="P257">
        <v>37750</v>
      </c>
      <c r="Q257">
        <v>37750</v>
      </c>
      <c r="R257">
        <v>37750</v>
      </c>
      <c r="S257">
        <v>188750</v>
      </c>
    </row>
    <row r="258" spans="2:19">
      <c r="B258" s="14" t="s">
        <v>302</v>
      </c>
      <c r="C258" s="14" t="s">
        <v>406</v>
      </c>
      <c r="D258" s="14" t="str">
        <f t="shared" si="4"/>
        <v>Arno</v>
      </c>
      <c r="E258" s="14" t="s">
        <v>511</v>
      </c>
      <c r="F258" t="s">
        <v>43</v>
      </c>
      <c r="N258">
        <v>1000</v>
      </c>
      <c r="O258">
        <v>1000</v>
      </c>
      <c r="P258">
        <v>1000</v>
      </c>
      <c r="Q258">
        <v>1000</v>
      </c>
      <c r="R258">
        <v>1000</v>
      </c>
      <c r="S258">
        <v>5000</v>
      </c>
    </row>
    <row r="259" spans="2:19">
      <c r="B259" s="14" t="s">
        <v>302</v>
      </c>
      <c r="C259" s="14" t="s">
        <v>406</v>
      </c>
      <c r="D259" s="14" t="str">
        <f t="shared" si="4"/>
        <v>Arno</v>
      </c>
      <c r="E259" s="14" t="s">
        <v>511</v>
      </c>
      <c r="F259" t="s">
        <v>74</v>
      </c>
      <c r="N259">
        <v>1516</v>
      </c>
      <c r="O259">
        <v>1036</v>
      </c>
      <c r="P259">
        <v>776</v>
      </c>
      <c r="Q259">
        <v>874</v>
      </c>
      <c r="R259">
        <v>1520</v>
      </c>
      <c r="S259">
        <v>5722</v>
      </c>
    </row>
    <row r="260" spans="2:19">
      <c r="B260" s="14" t="s">
        <v>302</v>
      </c>
      <c r="C260" s="14" t="s">
        <v>406</v>
      </c>
      <c r="D260" s="14" t="str">
        <f t="shared" si="4"/>
        <v>Arno</v>
      </c>
      <c r="E260" s="14" t="s">
        <v>511</v>
      </c>
      <c r="F260" t="s">
        <v>27</v>
      </c>
      <c r="N260">
        <v>40266</v>
      </c>
      <c r="O260">
        <v>39786</v>
      </c>
      <c r="P260">
        <v>39526</v>
      </c>
      <c r="Q260">
        <v>39624</v>
      </c>
      <c r="R260">
        <v>40270</v>
      </c>
      <c r="S260">
        <v>199472</v>
      </c>
    </row>
    <row r="261" spans="2:19">
      <c r="B261" s="14" t="s">
        <v>302</v>
      </c>
      <c r="C261" s="14" t="s">
        <v>406</v>
      </c>
      <c r="D261" s="14" t="str">
        <f t="shared" si="4"/>
        <v>Arno</v>
      </c>
      <c r="E261" s="14" t="s">
        <v>511</v>
      </c>
      <c r="F261" t="s">
        <v>28</v>
      </c>
      <c r="N261">
        <v>8857.86</v>
      </c>
      <c r="O261">
        <v>8719.6200000000008</v>
      </c>
      <c r="P261">
        <v>8644.74</v>
      </c>
      <c r="Q261">
        <v>8672.9599999999991</v>
      </c>
      <c r="R261">
        <v>8859.01</v>
      </c>
      <c r="S261">
        <v>43754.19</v>
      </c>
    </row>
    <row r="262" spans="2:19">
      <c r="B262" s="14" t="s">
        <v>302</v>
      </c>
      <c r="C262" s="14" t="s">
        <v>406</v>
      </c>
      <c r="D262" s="14" t="str">
        <f t="shared" si="4"/>
        <v>Arno</v>
      </c>
      <c r="E262" s="14" t="s">
        <v>511</v>
      </c>
      <c r="F262" t="s">
        <v>29</v>
      </c>
      <c r="N262">
        <v>148.72</v>
      </c>
      <c r="O262">
        <v>148.72</v>
      </c>
      <c r="P262">
        <v>148.72</v>
      </c>
      <c r="Q262">
        <v>148.72</v>
      </c>
      <c r="R262">
        <v>148.72</v>
      </c>
      <c r="S262">
        <v>743.6</v>
      </c>
    </row>
    <row r="263" spans="2:19">
      <c r="B263" s="14" t="s">
        <v>302</v>
      </c>
      <c r="C263" s="14" t="s">
        <v>406</v>
      </c>
      <c r="D263" s="14" t="str">
        <f t="shared" si="4"/>
        <v>Arno</v>
      </c>
      <c r="E263" s="14" t="s">
        <v>511</v>
      </c>
      <c r="F263" t="s">
        <v>79</v>
      </c>
      <c r="N263">
        <v>216</v>
      </c>
      <c r="O263">
        <v>216</v>
      </c>
      <c r="P263">
        <v>216</v>
      </c>
      <c r="Q263">
        <v>216</v>
      </c>
      <c r="R263">
        <v>216</v>
      </c>
      <c r="S263">
        <v>1080</v>
      </c>
    </row>
    <row r="264" spans="2:19">
      <c r="B264" s="14" t="s">
        <v>302</v>
      </c>
      <c r="C264" s="14" t="s">
        <v>406</v>
      </c>
      <c r="D264" s="14" t="str">
        <f t="shared" si="4"/>
        <v>Arno</v>
      </c>
      <c r="E264" s="14" t="s">
        <v>511</v>
      </c>
      <c r="F264" t="s">
        <v>31</v>
      </c>
      <c r="N264">
        <v>9222.58</v>
      </c>
      <c r="O264">
        <v>9084.34</v>
      </c>
      <c r="P264">
        <v>9009.4599999999991</v>
      </c>
      <c r="Q264">
        <v>9037.68</v>
      </c>
      <c r="R264">
        <v>9223.73</v>
      </c>
      <c r="S264">
        <v>45577.79</v>
      </c>
    </row>
    <row r="265" spans="2:19">
      <c r="B265" s="14" t="s">
        <v>302</v>
      </c>
      <c r="C265" s="14" t="s">
        <v>406</v>
      </c>
      <c r="D265" s="14" t="str">
        <f t="shared" si="4"/>
        <v>Arno</v>
      </c>
      <c r="E265" s="14" t="s">
        <v>511</v>
      </c>
      <c r="F265" t="s">
        <v>32</v>
      </c>
      <c r="N265">
        <v>399.63</v>
      </c>
      <c r="O265">
        <v>395.79</v>
      </c>
      <c r="P265">
        <v>393.71</v>
      </c>
      <c r="Q265">
        <v>394.49</v>
      </c>
      <c r="R265">
        <v>399.66</v>
      </c>
      <c r="S265">
        <v>1983.28</v>
      </c>
    </row>
    <row r="266" spans="2:19">
      <c r="B266" s="14" t="s">
        <v>302</v>
      </c>
      <c r="C266" s="14" t="s">
        <v>406</v>
      </c>
      <c r="D266" s="14" t="str">
        <f t="shared" si="4"/>
        <v>Arno</v>
      </c>
      <c r="E266" s="14" t="s">
        <v>511</v>
      </c>
      <c r="F266" t="s">
        <v>33</v>
      </c>
      <c r="N266">
        <v>399.63</v>
      </c>
      <c r="O266">
        <v>395.79</v>
      </c>
      <c r="P266">
        <v>393.71</v>
      </c>
      <c r="Q266">
        <v>394.49</v>
      </c>
      <c r="R266">
        <v>399.66</v>
      </c>
      <c r="S266">
        <v>1983.28</v>
      </c>
    </row>
    <row r="267" spans="2:19">
      <c r="B267" s="14" t="s">
        <v>302</v>
      </c>
      <c r="C267" s="14" t="s">
        <v>406</v>
      </c>
      <c r="D267" s="14" t="str">
        <f t="shared" si="4"/>
        <v>Arno</v>
      </c>
      <c r="E267" s="14" t="s">
        <v>511</v>
      </c>
      <c r="F267" t="s">
        <v>34</v>
      </c>
      <c r="O267">
        <v>30701.66</v>
      </c>
      <c r="Q267">
        <v>30586.32</v>
      </c>
      <c r="R267">
        <v>31046.27</v>
      </c>
      <c r="S267">
        <v>92334.25</v>
      </c>
    </row>
    <row r="268" spans="2:19">
      <c r="B268" s="14" t="s">
        <v>302</v>
      </c>
      <c r="C268" s="14" t="s">
        <v>406</v>
      </c>
      <c r="D268" s="14" t="str">
        <f t="shared" si="4"/>
        <v>Arno</v>
      </c>
      <c r="E268" s="14" t="s">
        <v>511</v>
      </c>
      <c r="F268" t="s">
        <v>35</v>
      </c>
      <c r="O268">
        <v>30701.66</v>
      </c>
      <c r="Q268">
        <v>30586.32</v>
      </c>
      <c r="R268">
        <v>31046.27</v>
      </c>
      <c r="S268">
        <v>92334.25</v>
      </c>
    </row>
    <row r="269" spans="2:19">
      <c r="B269" s="14" t="s">
        <v>198</v>
      </c>
      <c r="C269" s="14" t="s">
        <v>407</v>
      </c>
      <c r="D269" s="14" t="str">
        <f t="shared" si="4"/>
        <v>Siyanda</v>
      </c>
      <c r="E269" s="14" t="s">
        <v>512</v>
      </c>
      <c r="F269" t="s">
        <v>25</v>
      </c>
      <c r="P269">
        <v>2500</v>
      </c>
      <c r="S269">
        <v>2500</v>
      </c>
    </row>
    <row r="270" spans="2:19">
      <c r="B270" s="14" t="s">
        <v>303</v>
      </c>
      <c r="C270" s="14" t="s">
        <v>407</v>
      </c>
      <c r="D270" s="14" t="str">
        <f t="shared" si="4"/>
        <v>Siyanda</v>
      </c>
      <c r="E270" s="14" t="s">
        <v>512</v>
      </c>
      <c r="F270" t="s">
        <v>81</v>
      </c>
      <c r="O270">
        <v>-1596.79</v>
      </c>
      <c r="S270">
        <v>-1596.79</v>
      </c>
    </row>
    <row r="271" spans="2:19">
      <c r="B271" s="14" t="s">
        <v>303</v>
      </c>
      <c r="C271" s="14" t="s">
        <v>407</v>
      </c>
      <c r="D271" s="14" t="str">
        <f t="shared" si="4"/>
        <v>Siyanda</v>
      </c>
      <c r="E271" s="14" t="s">
        <v>512</v>
      </c>
      <c r="F271" t="s">
        <v>68</v>
      </c>
      <c r="N271">
        <v>1026.3</v>
      </c>
      <c r="O271">
        <v>2342.83</v>
      </c>
      <c r="P271">
        <v>824.14</v>
      </c>
      <c r="Q271">
        <v>603.74</v>
      </c>
      <c r="R271">
        <v>570.79999999999995</v>
      </c>
      <c r="S271">
        <v>5367.81</v>
      </c>
    </row>
    <row r="272" spans="2:19">
      <c r="B272" s="14" t="s">
        <v>303</v>
      </c>
      <c r="C272" s="14" t="s">
        <v>407</v>
      </c>
      <c r="D272" s="14" t="str">
        <f t="shared" si="4"/>
        <v>Siyanda</v>
      </c>
      <c r="E272" s="14" t="s">
        <v>512</v>
      </c>
      <c r="F272" t="s">
        <v>26</v>
      </c>
      <c r="N272">
        <v>6500</v>
      </c>
      <c r="O272">
        <v>7500</v>
      </c>
      <c r="P272">
        <v>7500</v>
      </c>
      <c r="Q272">
        <v>7500</v>
      </c>
      <c r="R272">
        <v>7500</v>
      </c>
      <c r="S272">
        <v>36500</v>
      </c>
    </row>
    <row r="273" spans="2:19">
      <c r="B273" s="14" t="s">
        <v>303</v>
      </c>
      <c r="C273" s="14" t="s">
        <v>407</v>
      </c>
      <c r="D273" s="14" t="str">
        <f t="shared" si="4"/>
        <v>Siyanda</v>
      </c>
      <c r="E273" s="14" t="s">
        <v>512</v>
      </c>
      <c r="F273" t="s">
        <v>27</v>
      </c>
      <c r="N273">
        <v>7526.3</v>
      </c>
      <c r="O273">
        <v>8246.0400000000009</v>
      </c>
      <c r="P273">
        <v>10824.14</v>
      </c>
      <c r="Q273">
        <v>8103.74</v>
      </c>
      <c r="R273">
        <v>8070.8</v>
      </c>
      <c r="S273">
        <v>42771.02</v>
      </c>
    </row>
    <row r="274" spans="2:19">
      <c r="B274" s="14" t="s">
        <v>303</v>
      </c>
      <c r="C274" s="14" t="s">
        <v>407</v>
      </c>
      <c r="D274" s="14" t="str">
        <f t="shared" si="4"/>
        <v>Siyanda</v>
      </c>
      <c r="E274" s="14" t="s">
        <v>512</v>
      </c>
      <c r="F274" t="s">
        <v>56</v>
      </c>
      <c r="N274">
        <v>900</v>
      </c>
      <c r="Q274">
        <v>1000</v>
      </c>
      <c r="S274">
        <v>1900</v>
      </c>
    </row>
    <row r="275" spans="2:19">
      <c r="B275" s="14" t="s">
        <v>303</v>
      </c>
      <c r="C275" s="14" t="s">
        <v>407</v>
      </c>
      <c r="D275" s="14" t="str">
        <f t="shared" si="4"/>
        <v>Siyanda</v>
      </c>
      <c r="E275" s="14" t="s">
        <v>512</v>
      </c>
      <c r="F275" t="s">
        <v>70</v>
      </c>
      <c r="Q275">
        <v>449.75</v>
      </c>
      <c r="R275">
        <v>449.75</v>
      </c>
      <c r="S275">
        <v>899.5</v>
      </c>
    </row>
    <row r="276" spans="2:19">
      <c r="B276" s="14" t="s">
        <v>303</v>
      </c>
      <c r="C276" s="14" t="s">
        <v>407</v>
      </c>
      <c r="D276" s="14" t="str">
        <f t="shared" si="4"/>
        <v>Siyanda</v>
      </c>
      <c r="E276" s="14" t="s">
        <v>512</v>
      </c>
      <c r="F276" t="s">
        <v>28</v>
      </c>
      <c r="N276">
        <v>169.74</v>
      </c>
      <c r="O276">
        <v>299.27999999999997</v>
      </c>
      <c r="P276">
        <v>763.35</v>
      </c>
      <c r="Q276">
        <v>273.67</v>
      </c>
      <c r="R276">
        <v>267.75</v>
      </c>
      <c r="S276">
        <v>1773.79</v>
      </c>
    </row>
    <row r="277" spans="2:19">
      <c r="B277" s="14" t="s">
        <v>303</v>
      </c>
      <c r="C277" s="14" t="s">
        <v>407</v>
      </c>
      <c r="D277" s="14" t="str">
        <f t="shared" si="4"/>
        <v>Siyanda</v>
      </c>
      <c r="E277" s="14" t="s">
        <v>512</v>
      </c>
      <c r="F277" t="s">
        <v>29</v>
      </c>
      <c r="N277">
        <v>65</v>
      </c>
      <c r="O277">
        <v>59.03</v>
      </c>
      <c r="P277">
        <v>100</v>
      </c>
      <c r="Q277">
        <v>75</v>
      </c>
      <c r="R277">
        <v>75</v>
      </c>
      <c r="S277">
        <v>374.03</v>
      </c>
    </row>
    <row r="278" spans="2:19">
      <c r="B278" s="14" t="s">
        <v>303</v>
      </c>
      <c r="C278" s="14" t="s">
        <v>407</v>
      </c>
      <c r="D278" s="14" t="str">
        <f t="shared" si="4"/>
        <v>Siyanda</v>
      </c>
      <c r="E278" s="14" t="s">
        <v>512</v>
      </c>
      <c r="F278" t="s">
        <v>31</v>
      </c>
      <c r="N278">
        <v>1134.74</v>
      </c>
      <c r="O278">
        <v>358.31</v>
      </c>
      <c r="P278">
        <v>863.35</v>
      </c>
      <c r="Q278">
        <v>1798.42</v>
      </c>
      <c r="R278">
        <v>792.5</v>
      </c>
      <c r="S278">
        <v>4947.32</v>
      </c>
    </row>
    <row r="279" spans="2:19">
      <c r="B279" s="14" t="s">
        <v>303</v>
      </c>
      <c r="C279" s="14" t="s">
        <v>407</v>
      </c>
      <c r="D279" s="14" t="str">
        <f t="shared" si="4"/>
        <v>Siyanda</v>
      </c>
      <c r="E279" s="14" t="s">
        <v>512</v>
      </c>
      <c r="F279" t="s">
        <v>32</v>
      </c>
      <c r="N279">
        <v>75.260000000000005</v>
      </c>
      <c r="O279">
        <v>82.46</v>
      </c>
      <c r="P279">
        <v>108.24</v>
      </c>
      <c r="Q279">
        <v>81.040000000000006</v>
      </c>
      <c r="R279">
        <v>80.709999999999994</v>
      </c>
      <c r="S279">
        <v>427.71</v>
      </c>
    </row>
    <row r="280" spans="2:19">
      <c r="B280" s="14" t="s">
        <v>303</v>
      </c>
      <c r="C280" s="14" t="s">
        <v>407</v>
      </c>
      <c r="D280" s="14" t="str">
        <f t="shared" si="4"/>
        <v>Siyanda</v>
      </c>
      <c r="E280" s="14" t="s">
        <v>512</v>
      </c>
      <c r="F280" t="s">
        <v>33</v>
      </c>
      <c r="N280">
        <v>75.260000000000005</v>
      </c>
      <c r="O280">
        <v>82.46</v>
      </c>
      <c r="P280">
        <v>108.24</v>
      </c>
      <c r="Q280">
        <v>81.040000000000006</v>
      </c>
      <c r="R280">
        <v>80.709999999999994</v>
      </c>
      <c r="S280">
        <v>427.71</v>
      </c>
    </row>
    <row r="281" spans="2:19">
      <c r="B281" s="14" t="s">
        <v>303</v>
      </c>
      <c r="C281" s="14" t="s">
        <v>407</v>
      </c>
      <c r="D281" s="14" t="str">
        <f t="shared" si="4"/>
        <v>Siyanda</v>
      </c>
      <c r="E281" s="14" t="s">
        <v>512</v>
      </c>
      <c r="F281" t="s">
        <v>34</v>
      </c>
      <c r="O281">
        <v>7887.73</v>
      </c>
      <c r="Q281">
        <v>6305.32</v>
      </c>
      <c r="R281">
        <v>7278.3</v>
      </c>
      <c r="S281">
        <v>21471.35</v>
      </c>
    </row>
    <row r="282" spans="2:19">
      <c r="B282" s="14" t="s">
        <v>303</v>
      </c>
      <c r="C282" s="14" t="s">
        <v>407</v>
      </c>
      <c r="D282" s="14" t="str">
        <f t="shared" si="4"/>
        <v>Siyanda</v>
      </c>
      <c r="E282" s="14" t="s">
        <v>512</v>
      </c>
      <c r="F282" t="s">
        <v>35</v>
      </c>
      <c r="O282">
        <v>7887.73</v>
      </c>
      <c r="Q282">
        <v>6305.32</v>
      </c>
      <c r="R282">
        <v>7278.3</v>
      </c>
      <c r="S282">
        <v>21471.35</v>
      </c>
    </row>
    <row r="283" spans="2:19">
      <c r="B283" s="14" t="s">
        <v>199</v>
      </c>
      <c r="C283" s="14" t="s">
        <v>408</v>
      </c>
      <c r="D283" s="14" t="str">
        <f t="shared" si="4"/>
        <v>Lodewikus</v>
      </c>
      <c r="E283" s="14" t="s">
        <v>513</v>
      </c>
      <c r="F283" t="s">
        <v>25</v>
      </c>
      <c r="O283">
        <v>7500</v>
      </c>
      <c r="S283">
        <v>7500</v>
      </c>
    </row>
    <row r="284" spans="2:19">
      <c r="B284" s="14" t="s">
        <v>304</v>
      </c>
      <c r="C284" s="14" t="s">
        <v>408</v>
      </c>
      <c r="D284" s="14" t="str">
        <f t="shared" si="4"/>
        <v>Lodewikus</v>
      </c>
      <c r="E284" s="14" t="s">
        <v>513</v>
      </c>
      <c r="F284" t="s">
        <v>26</v>
      </c>
      <c r="N284">
        <v>12500</v>
      </c>
      <c r="O284">
        <v>12500</v>
      </c>
      <c r="P284">
        <v>12500</v>
      </c>
      <c r="Q284">
        <v>12500</v>
      </c>
      <c r="R284">
        <v>12500</v>
      </c>
      <c r="S284">
        <v>62500</v>
      </c>
    </row>
    <row r="285" spans="2:19">
      <c r="B285" s="14" t="s">
        <v>304</v>
      </c>
      <c r="C285" s="14" t="s">
        <v>408</v>
      </c>
      <c r="D285" s="14" t="str">
        <f t="shared" si="4"/>
        <v>Lodewikus</v>
      </c>
      <c r="E285" s="14" t="s">
        <v>513</v>
      </c>
      <c r="F285" t="s">
        <v>74</v>
      </c>
      <c r="N285">
        <v>434</v>
      </c>
      <c r="O285">
        <v>586</v>
      </c>
      <c r="Q285">
        <v>734</v>
      </c>
      <c r="R285">
        <v>386</v>
      </c>
      <c r="S285">
        <v>2140</v>
      </c>
    </row>
    <row r="286" spans="2:19">
      <c r="B286" s="14" t="s">
        <v>304</v>
      </c>
      <c r="C286" s="14" t="s">
        <v>408</v>
      </c>
      <c r="D286" s="14" t="str">
        <f t="shared" si="4"/>
        <v>Lodewikus</v>
      </c>
      <c r="E286" s="14" t="s">
        <v>513</v>
      </c>
      <c r="F286" t="s">
        <v>63</v>
      </c>
      <c r="N286">
        <v>1500</v>
      </c>
      <c r="O286">
        <v>1463</v>
      </c>
      <c r="P286">
        <v>1500</v>
      </c>
      <c r="Q286">
        <v>1500</v>
      </c>
      <c r="R286">
        <v>1500</v>
      </c>
      <c r="S286">
        <v>7463</v>
      </c>
    </row>
    <row r="287" spans="2:19">
      <c r="B287" s="14" t="s">
        <v>304</v>
      </c>
      <c r="C287" s="14" t="s">
        <v>408</v>
      </c>
      <c r="D287" s="14" t="str">
        <f t="shared" si="4"/>
        <v>Lodewikus</v>
      </c>
      <c r="E287" s="14" t="s">
        <v>513</v>
      </c>
      <c r="F287" t="s">
        <v>27</v>
      </c>
      <c r="N287">
        <v>14434</v>
      </c>
      <c r="O287">
        <v>22049</v>
      </c>
      <c r="P287">
        <v>14000</v>
      </c>
      <c r="Q287">
        <v>14734</v>
      </c>
      <c r="R287">
        <v>14386</v>
      </c>
      <c r="S287">
        <v>79603</v>
      </c>
    </row>
    <row r="288" spans="2:19">
      <c r="B288" s="14" t="s">
        <v>304</v>
      </c>
      <c r="C288" s="14" t="s">
        <v>408</v>
      </c>
      <c r="D288" s="14" t="str">
        <f t="shared" si="4"/>
        <v>Lodewikus</v>
      </c>
      <c r="E288" s="14" t="s">
        <v>513</v>
      </c>
      <c r="F288" t="s">
        <v>28</v>
      </c>
      <c r="N288">
        <v>1397.49</v>
      </c>
      <c r="O288">
        <v>2762.73</v>
      </c>
      <c r="P288">
        <v>1335</v>
      </c>
      <c r="Q288">
        <v>1440.68</v>
      </c>
      <c r="R288">
        <v>1390.6</v>
      </c>
      <c r="S288">
        <v>8326.5</v>
      </c>
    </row>
    <row r="289" spans="2:19">
      <c r="B289" s="14" t="s">
        <v>304</v>
      </c>
      <c r="C289" s="14" t="s">
        <v>408</v>
      </c>
      <c r="D289" s="14" t="str">
        <f t="shared" si="4"/>
        <v>Lodewikus</v>
      </c>
      <c r="E289" s="14" t="s">
        <v>513</v>
      </c>
      <c r="F289" t="s">
        <v>29</v>
      </c>
      <c r="N289">
        <v>143.47</v>
      </c>
      <c r="O289">
        <v>148.72</v>
      </c>
      <c r="P289">
        <v>140</v>
      </c>
      <c r="Q289">
        <v>145.87</v>
      </c>
      <c r="R289">
        <v>143.09</v>
      </c>
      <c r="S289">
        <v>721.15</v>
      </c>
    </row>
    <row r="290" spans="2:19">
      <c r="B290" s="14" t="s">
        <v>304</v>
      </c>
      <c r="C290" s="14" t="s">
        <v>408</v>
      </c>
      <c r="D290" s="14" t="str">
        <f t="shared" si="4"/>
        <v>Lodewikus</v>
      </c>
      <c r="E290" s="14" t="s">
        <v>513</v>
      </c>
      <c r="F290" t="s">
        <v>31</v>
      </c>
      <c r="N290">
        <v>1540.96</v>
      </c>
      <c r="O290">
        <v>2911.45</v>
      </c>
      <c r="P290">
        <v>1475</v>
      </c>
      <c r="Q290">
        <v>1586.55</v>
      </c>
      <c r="R290">
        <v>1533.69</v>
      </c>
      <c r="S290">
        <v>9047.65</v>
      </c>
    </row>
    <row r="291" spans="2:19">
      <c r="B291" s="14" t="s">
        <v>304</v>
      </c>
      <c r="C291" s="14" t="s">
        <v>408</v>
      </c>
      <c r="D291" s="14" t="str">
        <f t="shared" si="4"/>
        <v>Lodewikus</v>
      </c>
      <c r="E291" s="14" t="s">
        <v>513</v>
      </c>
      <c r="F291" t="s">
        <v>32</v>
      </c>
      <c r="N291">
        <v>143.47</v>
      </c>
      <c r="O291">
        <v>219.32</v>
      </c>
      <c r="P291">
        <v>140</v>
      </c>
      <c r="Q291">
        <v>145.87</v>
      </c>
      <c r="R291">
        <v>143.09</v>
      </c>
      <c r="S291">
        <v>791.75</v>
      </c>
    </row>
    <row r="292" spans="2:19">
      <c r="B292" s="14" t="s">
        <v>304</v>
      </c>
      <c r="C292" s="14" t="s">
        <v>408</v>
      </c>
      <c r="D292" s="14" t="str">
        <f t="shared" si="4"/>
        <v>Lodewikus</v>
      </c>
      <c r="E292" s="14" t="s">
        <v>513</v>
      </c>
      <c r="F292" t="s">
        <v>33</v>
      </c>
      <c r="N292">
        <v>143.47</v>
      </c>
      <c r="O292">
        <v>219.32</v>
      </c>
      <c r="P292">
        <v>140</v>
      </c>
      <c r="Q292">
        <v>145.87</v>
      </c>
      <c r="R292">
        <v>143.09</v>
      </c>
      <c r="S292">
        <v>791.75</v>
      </c>
    </row>
    <row r="293" spans="2:19">
      <c r="B293" s="14" t="s">
        <v>304</v>
      </c>
      <c r="C293" s="14" t="s">
        <v>408</v>
      </c>
      <c r="D293" s="14" t="str">
        <f t="shared" si="4"/>
        <v>Lodewikus</v>
      </c>
      <c r="E293" s="14" t="s">
        <v>513</v>
      </c>
      <c r="F293" t="s">
        <v>34</v>
      </c>
      <c r="O293">
        <v>19137.55</v>
      </c>
      <c r="Q293">
        <v>13147.45</v>
      </c>
      <c r="R293">
        <v>12852.31</v>
      </c>
      <c r="S293">
        <v>45137.31</v>
      </c>
    </row>
    <row r="294" spans="2:19">
      <c r="B294" s="14" t="s">
        <v>304</v>
      </c>
      <c r="C294" s="14" t="s">
        <v>408</v>
      </c>
      <c r="D294" s="14" t="str">
        <f t="shared" si="4"/>
        <v>Lodewikus</v>
      </c>
      <c r="E294" s="14" t="s">
        <v>513</v>
      </c>
      <c r="F294" t="s">
        <v>35</v>
      </c>
      <c r="O294">
        <v>19137.55</v>
      </c>
      <c r="Q294">
        <v>13147.45</v>
      </c>
      <c r="R294">
        <v>12852.31</v>
      </c>
      <c r="S294">
        <v>45137.31</v>
      </c>
    </row>
    <row r="295" spans="2:19">
      <c r="B295" s="14" t="s">
        <v>200</v>
      </c>
      <c r="C295" s="14" t="s">
        <v>409</v>
      </c>
      <c r="D295" s="14" t="str">
        <f t="shared" ref="D295:D354" si="5">LEFT(C295,FIND(" ",C295)-1)</f>
        <v>Ashleigh</v>
      </c>
      <c r="E295" s="14" t="s">
        <v>486</v>
      </c>
      <c r="F295" t="s">
        <v>67</v>
      </c>
      <c r="R295">
        <v>250</v>
      </c>
      <c r="S295">
        <v>250</v>
      </c>
    </row>
    <row r="296" spans="2:19">
      <c r="B296" s="14" t="s">
        <v>305</v>
      </c>
      <c r="C296" s="14" t="s">
        <v>409</v>
      </c>
      <c r="D296" s="14" t="str">
        <f t="shared" si="5"/>
        <v>Ashleigh</v>
      </c>
      <c r="E296" s="14" t="s">
        <v>486</v>
      </c>
      <c r="F296" t="s">
        <v>26</v>
      </c>
      <c r="N296">
        <v>40000</v>
      </c>
      <c r="O296">
        <v>20000</v>
      </c>
      <c r="P296">
        <v>20000</v>
      </c>
      <c r="Q296">
        <v>20000</v>
      </c>
      <c r="R296">
        <v>20000</v>
      </c>
      <c r="S296">
        <v>120000</v>
      </c>
    </row>
    <row r="297" spans="2:19">
      <c r="B297" s="14" t="s">
        <v>305</v>
      </c>
      <c r="C297" s="14" t="s">
        <v>409</v>
      </c>
      <c r="D297" s="14" t="str">
        <f t="shared" si="5"/>
        <v>Ashleigh</v>
      </c>
      <c r="E297" s="14" t="s">
        <v>486</v>
      </c>
      <c r="F297" t="s">
        <v>43</v>
      </c>
      <c r="N297">
        <v>500</v>
      </c>
      <c r="O297">
        <v>500</v>
      </c>
      <c r="P297">
        <v>500</v>
      </c>
      <c r="Q297">
        <v>500</v>
      </c>
      <c r="R297">
        <v>500</v>
      </c>
      <c r="S297">
        <v>2500</v>
      </c>
    </row>
    <row r="298" spans="2:19">
      <c r="B298" s="14" t="s">
        <v>305</v>
      </c>
      <c r="C298" s="14" t="s">
        <v>409</v>
      </c>
      <c r="D298" s="14" t="str">
        <f t="shared" si="5"/>
        <v>Ashleigh</v>
      </c>
      <c r="E298" s="14" t="s">
        <v>486</v>
      </c>
      <c r="F298" t="s">
        <v>27</v>
      </c>
      <c r="N298">
        <v>40500</v>
      </c>
      <c r="O298">
        <v>20500</v>
      </c>
      <c r="P298">
        <v>20500</v>
      </c>
      <c r="Q298">
        <v>20500</v>
      </c>
      <c r="R298">
        <v>20750</v>
      </c>
      <c r="S298">
        <v>122750</v>
      </c>
    </row>
    <row r="299" spans="2:19">
      <c r="B299" s="14" t="s">
        <v>305</v>
      </c>
      <c r="C299" s="14" t="s">
        <v>409</v>
      </c>
      <c r="D299" s="14" t="str">
        <f t="shared" si="5"/>
        <v>Ashleigh</v>
      </c>
      <c r="E299" s="14" t="s">
        <v>486</v>
      </c>
      <c r="F299" t="s">
        <v>28</v>
      </c>
      <c r="N299">
        <v>9051.25</v>
      </c>
      <c r="O299">
        <v>1851.25</v>
      </c>
      <c r="P299">
        <v>1982.71</v>
      </c>
      <c r="Q299">
        <v>2589.96</v>
      </c>
      <c r="R299">
        <v>2667.46</v>
      </c>
      <c r="S299">
        <v>18142.63</v>
      </c>
    </row>
    <row r="300" spans="2:19">
      <c r="B300" s="14" t="s">
        <v>305</v>
      </c>
      <c r="C300" s="14" t="s">
        <v>409</v>
      </c>
      <c r="D300" s="14" t="str">
        <f t="shared" si="5"/>
        <v>Ashleigh</v>
      </c>
      <c r="E300" s="14" t="s">
        <v>486</v>
      </c>
      <c r="F300" t="s">
        <v>29</v>
      </c>
      <c r="N300">
        <v>148.72</v>
      </c>
      <c r="O300">
        <v>148.72</v>
      </c>
      <c r="P300">
        <v>148.72</v>
      </c>
      <c r="Q300">
        <v>148.72</v>
      </c>
      <c r="R300">
        <v>148.72</v>
      </c>
      <c r="S300">
        <v>743.6</v>
      </c>
    </row>
    <row r="301" spans="2:19">
      <c r="B301" s="14" t="s">
        <v>305</v>
      </c>
      <c r="C301" s="14" t="s">
        <v>409</v>
      </c>
      <c r="D301" s="14" t="str">
        <f t="shared" si="5"/>
        <v>Ashleigh</v>
      </c>
      <c r="E301" s="14" t="s">
        <v>486</v>
      </c>
      <c r="F301" t="s">
        <v>31</v>
      </c>
      <c r="N301">
        <v>9199.9699999999993</v>
      </c>
      <c r="O301">
        <v>1999.97</v>
      </c>
      <c r="P301">
        <v>2131.4299999999998</v>
      </c>
      <c r="Q301">
        <v>2738.68</v>
      </c>
      <c r="R301">
        <v>2816.18</v>
      </c>
      <c r="S301">
        <v>18886.23</v>
      </c>
    </row>
    <row r="302" spans="2:19">
      <c r="B302" s="14" t="s">
        <v>305</v>
      </c>
      <c r="C302" s="14" t="s">
        <v>409</v>
      </c>
      <c r="D302" s="14" t="str">
        <f t="shared" si="5"/>
        <v>Ashleigh</v>
      </c>
      <c r="E302" s="14" t="s">
        <v>486</v>
      </c>
      <c r="F302" t="s">
        <v>32</v>
      </c>
      <c r="N302">
        <v>405</v>
      </c>
      <c r="O302">
        <v>205</v>
      </c>
      <c r="P302">
        <v>205</v>
      </c>
      <c r="Q302">
        <v>205</v>
      </c>
      <c r="R302">
        <v>207.5</v>
      </c>
      <c r="S302">
        <v>1227.5</v>
      </c>
    </row>
    <row r="303" spans="2:19">
      <c r="B303" s="14" t="s">
        <v>305</v>
      </c>
      <c r="C303" s="14" t="s">
        <v>409</v>
      </c>
      <c r="D303" s="14" t="str">
        <f t="shared" si="5"/>
        <v>Ashleigh</v>
      </c>
      <c r="E303" s="14" t="s">
        <v>486</v>
      </c>
      <c r="F303" t="s">
        <v>33</v>
      </c>
      <c r="N303">
        <v>405</v>
      </c>
      <c r="O303">
        <v>205</v>
      </c>
      <c r="P303">
        <v>205</v>
      </c>
      <c r="Q303">
        <v>205</v>
      </c>
      <c r="R303">
        <v>207.5</v>
      </c>
      <c r="S303">
        <v>1227.5</v>
      </c>
    </row>
    <row r="304" spans="2:19">
      <c r="B304" s="14" t="s">
        <v>305</v>
      </c>
      <c r="C304" s="14" t="s">
        <v>409</v>
      </c>
      <c r="D304" s="14" t="str">
        <f t="shared" si="5"/>
        <v>Ashleigh</v>
      </c>
      <c r="E304" s="14" t="s">
        <v>486</v>
      </c>
      <c r="F304" t="s">
        <v>34</v>
      </c>
      <c r="O304">
        <v>18500.03</v>
      </c>
      <c r="Q304">
        <v>17761.32</v>
      </c>
      <c r="R304">
        <v>17933.82</v>
      </c>
      <c r="S304">
        <v>54195.17</v>
      </c>
    </row>
    <row r="305" spans="2:19">
      <c r="B305" s="14" t="s">
        <v>305</v>
      </c>
      <c r="C305" s="14" t="s">
        <v>409</v>
      </c>
      <c r="D305" s="14" t="str">
        <f t="shared" si="5"/>
        <v>Ashleigh</v>
      </c>
      <c r="E305" s="14" t="s">
        <v>486</v>
      </c>
      <c r="F305" t="s">
        <v>35</v>
      </c>
      <c r="O305">
        <v>18500.03</v>
      </c>
      <c r="Q305">
        <v>17761.32</v>
      </c>
      <c r="R305">
        <v>17933.82</v>
      </c>
      <c r="S305">
        <v>54195.17</v>
      </c>
    </row>
    <row r="306" spans="2:19">
      <c r="B306" s="14" t="s">
        <v>201</v>
      </c>
      <c r="C306" s="14" t="s">
        <v>410</v>
      </c>
      <c r="D306" s="14" t="str">
        <f t="shared" si="5"/>
        <v>Jan</v>
      </c>
      <c r="E306" s="14" t="s">
        <v>514</v>
      </c>
      <c r="F306" t="s">
        <v>25</v>
      </c>
      <c r="P306">
        <v>2500</v>
      </c>
      <c r="S306">
        <v>2500</v>
      </c>
    </row>
    <row r="307" spans="2:19">
      <c r="B307" s="14" t="s">
        <v>306</v>
      </c>
      <c r="C307" s="14" t="s">
        <v>410</v>
      </c>
      <c r="D307" s="14" t="str">
        <f t="shared" si="5"/>
        <v>Jan</v>
      </c>
      <c r="E307" s="14" t="s">
        <v>514</v>
      </c>
      <c r="F307" t="s">
        <v>67</v>
      </c>
      <c r="O307">
        <v>819</v>
      </c>
      <c r="P307">
        <v>2567.6</v>
      </c>
      <c r="S307">
        <v>3386.6</v>
      </c>
    </row>
    <row r="308" spans="2:19">
      <c r="B308" s="14" t="s">
        <v>306</v>
      </c>
      <c r="C308" s="14" t="s">
        <v>410</v>
      </c>
      <c r="D308" s="14" t="str">
        <f t="shared" si="5"/>
        <v>Jan</v>
      </c>
      <c r="E308" s="14" t="s">
        <v>514</v>
      </c>
      <c r="F308" t="s">
        <v>68</v>
      </c>
      <c r="N308">
        <v>28511.98</v>
      </c>
      <c r="O308">
        <v>24083.19</v>
      </c>
      <c r="P308">
        <v>25696.240000000002</v>
      </c>
      <c r="Q308">
        <v>34771.550000000003</v>
      </c>
      <c r="R308">
        <v>17626.29</v>
      </c>
      <c r="S308">
        <v>130689.25</v>
      </c>
    </row>
    <row r="309" spans="2:19">
      <c r="B309" s="14" t="s">
        <v>306</v>
      </c>
      <c r="C309" s="14" t="s">
        <v>410</v>
      </c>
      <c r="D309" s="14" t="str">
        <f t="shared" si="5"/>
        <v>Jan</v>
      </c>
      <c r="E309" s="14" t="s">
        <v>514</v>
      </c>
      <c r="F309" t="s">
        <v>26</v>
      </c>
      <c r="N309">
        <v>11990</v>
      </c>
      <c r="O309">
        <v>11990</v>
      </c>
      <c r="P309">
        <v>11990</v>
      </c>
      <c r="Q309">
        <v>11990</v>
      </c>
      <c r="R309">
        <v>11990</v>
      </c>
      <c r="S309">
        <v>59950</v>
      </c>
    </row>
    <row r="310" spans="2:19">
      <c r="B310" s="14" t="s">
        <v>306</v>
      </c>
      <c r="C310" s="14" t="s">
        <v>410</v>
      </c>
      <c r="D310" s="14" t="str">
        <f t="shared" si="5"/>
        <v>Jan</v>
      </c>
      <c r="E310" s="14" t="s">
        <v>514</v>
      </c>
      <c r="F310" t="s">
        <v>74</v>
      </c>
      <c r="N310">
        <v>3752</v>
      </c>
      <c r="O310">
        <v>3524</v>
      </c>
      <c r="P310">
        <v>2088</v>
      </c>
      <c r="Q310">
        <v>3182</v>
      </c>
      <c r="R310">
        <v>3742</v>
      </c>
      <c r="S310">
        <v>16288</v>
      </c>
    </row>
    <row r="311" spans="2:19">
      <c r="B311" s="14" t="s">
        <v>306</v>
      </c>
      <c r="C311" s="14" t="s">
        <v>410</v>
      </c>
      <c r="D311" s="14" t="str">
        <f t="shared" si="5"/>
        <v>Jan</v>
      </c>
      <c r="E311" s="14" t="s">
        <v>514</v>
      </c>
      <c r="F311" t="s">
        <v>27</v>
      </c>
      <c r="N311">
        <v>44253.98</v>
      </c>
      <c r="O311">
        <v>40416.19</v>
      </c>
      <c r="P311">
        <v>44841.84</v>
      </c>
      <c r="Q311">
        <v>49943.55</v>
      </c>
      <c r="R311">
        <v>33358.29</v>
      </c>
      <c r="S311">
        <v>212813.85</v>
      </c>
    </row>
    <row r="312" spans="2:19">
      <c r="B312" s="14" t="s">
        <v>306</v>
      </c>
      <c r="C312" s="14" t="s">
        <v>410</v>
      </c>
      <c r="D312" s="14" t="str">
        <f t="shared" si="5"/>
        <v>Jan</v>
      </c>
      <c r="E312" s="14" t="s">
        <v>514</v>
      </c>
      <c r="F312" t="s">
        <v>65</v>
      </c>
      <c r="N312">
        <v>2354.8200000000002</v>
      </c>
      <c r="Q312">
        <v>3081.45</v>
      </c>
      <c r="S312">
        <v>5436.27</v>
      </c>
    </row>
    <row r="313" spans="2:19">
      <c r="B313" s="14" t="s">
        <v>306</v>
      </c>
      <c r="C313" s="14" t="s">
        <v>410</v>
      </c>
      <c r="D313" s="14" t="str">
        <f t="shared" si="5"/>
        <v>Jan</v>
      </c>
      <c r="E313" s="14" t="s">
        <v>514</v>
      </c>
      <c r="F313" t="s">
        <v>28</v>
      </c>
      <c r="N313">
        <v>10132.540000000001</v>
      </c>
      <c r="O313">
        <v>8767.35</v>
      </c>
      <c r="P313">
        <v>10463.98</v>
      </c>
      <c r="Q313">
        <v>12221.82</v>
      </c>
      <c r="R313">
        <v>6210.82</v>
      </c>
      <c r="S313">
        <v>47796.51</v>
      </c>
    </row>
    <row r="314" spans="2:19">
      <c r="B314" s="14" t="s">
        <v>306</v>
      </c>
      <c r="C314" s="14" t="s">
        <v>410</v>
      </c>
      <c r="D314" s="14" t="str">
        <f t="shared" si="5"/>
        <v>Jan</v>
      </c>
      <c r="E314" s="14" t="s">
        <v>514</v>
      </c>
      <c r="F314" t="s">
        <v>29</v>
      </c>
      <c r="N314">
        <v>148.72</v>
      </c>
      <c r="O314">
        <v>148.09</v>
      </c>
      <c r="P314">
        <v>148.72</v>
      </c>
      <c r="Q314">
        <v>145.36000000000001</v>
      </c>
      <c r="R314">
        <v>148.72</v>
      </c>
      <c r="S314">
        <v>739.61</v>
      </c>
    </row>
    <row r="315" spans="2:19">
      <c r="B315" s="14" t="s">
        <v>306</v>
      </c>
      <c r="C315" s="14" t="s">
        <v>410</v>
      </c>
      <c r="D315" s="14" t="str">
        <f t="shared" si="5"/>
        <v>Jan</v>
      </c>
      <c r="E315" s="14" t="s">
        <v>514</v>
      </c>
      <c r="F315" t="s">
        <v>31</v>
      </c>
      <c r="N315">
        <v>12636.08</v>
      </c>
      <c r="O315">
        <v>8915.44</v>
      </c>
      <c r="P315">
        <v>10612.7</v>
      </c>
      <c r="Q315">
        <v>15448.63</v>
      </c>
      <c r="R315">
        <v>6359.54</v>
      </c>
      <c r="S315">
        <v>53972.39</v>
      </c>
    </row>
    <row r="316" spans="2:19">
      <c r="B316" s="14" t="s">
        <v>306</v>
      </c>
      <c r="C316" s="14" t="s">
        <v>410</v>
      </c>
      <c r="D316" s="14" t="str">
        <f t="shared" si="5"/>
        <v>Jan</v>
      </c>
      <c r="E316" s="14" t="s">
        <v>514</v>
      </c>
      <c r="F316" t="s">
        <v>32</v>
      </c>
      <c r="N316">
        <v>435.04</v>
      </c>
      <c r="O316">
        <v>397.11</v>
      </c>
      <c r="P316">
        <v>444.24</v>
      </c>
      <c r="Q316">
        <v>493.07</v>
      </c>
      <c r="R316">
        <v>326.10000000000002</v>
      </c>
      <c r="S316">
        <v>2095.56</v>
      </c>
    </row>
    <row r="317" spans="2:19">
      <c r="B317" s="14" t="s">
        <v>306</v>
      </c>
      <c r="C317" s="14" t="s">
        <v>410</v>
      </c>
      <c r="D317" s="14" t="str">
        <f t="shared" si="5"/>
        <v>Jan</v>
      </c>
      <c r="E317" s="14" t="s">
        <v>514</v>
      </c>
      <c r="F317" t="s">
        <v>33</v>
      </c>
      <c r="N317">
        <v>435.04</v>
      </c>
      <c r="O317">
        <v>397.11</v>
      </c>
      <c r="P317">
        <v>444.24</v>
      </c>
      <c r="Q317">
        <v>493.07</v>
      </c>
      <c r="R317">
        <v>326.10000000000002</v>
      </c>
      <c r="S317">
        <v>2095.56</v>
      </c>
    </row>
    <row r="318" spans="2:19">
      <c r="B318" s="14" t="s">
        <v>306</v>
      </c>
      <c r="C318" s="14" t="s">
        <v>410</v>
      </c>
      <c r="D318" s="14" t="str">
        <f t="shared" si="5"/>
        <v>Jan</v>
      </c>
      <c r="E318" s="14" t="s">
        <v>514</v>
      </c>
      <c r="F318" t="s">
        <v>34</v>
      </c>
      <c r="O318">
        <v>31500.75</v>
      </c>
      <c r="Q318">
        <v>34494.92</v>
      </c>
      <c r="R318">
        <v>26998.75</v>
      </c>
      <c r="S318">
        <v>92994.42</v>
      </c>
    </row>
    <row r="319" spans="2:19">
      <c r="B319" s="14" t="s">
        <v>306</v>
      </c>
      <c r="C319" s="14" t="s">
        <v>410</v>
      </c>
      <c r="D319" s="14" t="str">
        <f t="shared" si="5"/>
        <v>Jan</v>
      </c>
      <c r="E319" s="14" t="s">
        <v>514</v>
      </c>
      <c r="F319" t="s">
        <v>35</v>
      </c>
      <c r="O319">
        <v>31500.75</v>
      </c>
      <c r="Q319">
        <v>34494.92</v>
      </c>
      <c r="R319">
        <v>26998.75</v>
      </c>
      <c r="S319">
        <v>92994.42</v>
      </c>
    </row>
    <row r="320" spans="2:19">
      <c r="B320" s="14" t="s">
        <v>202</v>
      </c>
      <c r="C320" s="14" t="s">
        <v>411</v>
      </c>
      <c r="D320" s="14" t="str">
        <f t="shared" si="5"/>
        <v>Dawn</v>
      </c>
      <c r="E320" s="14" t="s">
        <v>515</v>
      </c>
      <c r="F320" t="s">
        <v>86</v>
      </c>
      <c r="R320">
        <v>-186.43</v>
      </c>
      <c r="S320">
        <v>-186.43</v>
      </c>
    </row>
    <row r="321" spans="2:19">
      <c r="B321" s="14" t="s">
        <v>307</v>
      </c>
      <c r="C321" s="14" t="s">
        <v>411</v>
      </c>
      <c r="D321" s="14" t="str">
        <f t="shared" si="5"/>
        <v>Dawn</v>
      </c>
      <c r="E321" s="14" t="s">
        <v>515</v>
      </c>
      <c r="F321" t="s">
        <v>67</v>
      </c>
      <c r="N321">
        <v>3006.25</v>
      </c>
      <c r="O321">
        <v>1856.25</v>
      </c>
      <c r="P321">
        <v>837.5</v>
      </c>
      <c r="S321">
        <v>5700</v>
      </c>
    </row>
    <row r="322" spans="2:19">
      <c r="B322" s="14" t="s">
        <v>307</v>
      </c>
      <c r="C322" s="14" t="s">
        <v>411</v>
      </c>
      <c r="D322" s="14" t="str">
        <f t="shared" si="5"/>
        <v>Dawn</v>
      </c>
      <c r="E322" s="14" t="s">
        <v>515</v>
      </c>
      <c r="F322" t="s">
        <v>68</v>
      </c>
      <c r="N322">
        <v>74.16</v>
      </c>
      <c r="O322">
        <v>79.36</v>
      </c>
      <c r="P322">
        <v>73.09</v>
      </c>
      <c r="Q322">
        <v>157.63</v>
      </c>
      <c r="R322">
        <v>377.22</v>
      </c>
      <c r="S322">
        <v>761.46</v>
      </c>
    </row>
    <row r="323" spans="2:19">
      <c r="B323" s="14" t="s">
        <v>307</v>
      </c>
      <c r="C323" s="14" t="s">
        <v>411</v>
      </c>
      <c r="D323" s="14" t="str">
        <f t="shared" si="5"/>
        <v>Dawn</v>
      </c>
      <c r="E323" s="14" t="s">
        <v>515</v>
      </c>
      <c r="F323" t="s">
        <v>26</v>
      </c>
      <c r="N323">
        <v>8000</v>
      </c>
      <c r="O323">
        <v>8000</v>
      </c>
      <c r="P323">
        <v>8000</v>
      </c>
      <c r="Q323">
        <v>8000</v>
      </c>
      <c r="R323">
        <v>8000</v>
      </c>
      <c r="S323">
        <v>40000</v>
      </c>
    </row>
    <row r="324" spans="2:19">
      <c r="B324" s="14" t="s">
        <v>307</v>
      </c>
      <c r="C324" s="14" t="s">
        <v>411</v>
      </c>
      <c r="D324" s="14" t="str">
        <f t="shared" si="5"/>
        <v>Dawn</v>
      </c>
      <c r="E324" s="14" t="s">
        <v>515</v>
      </c>
      <c r="F324" t="s">
        <v>43</v>
      </c>
      <c r="N324">
        <v>80</v>
      </c>
      <c r="O324">
        <v>80</v>
      </c>
      <c r="P324">
        <v>80</v>
      </c>
      <c r="Q324">
        <v>80</v>
      </c>
      <c r="R324">
        <v>80</v>
      </c>
      <c r="S324">
        <v>400</v>
      </c>
    </row>
    <row r="325" spans="2:19">
      <c r="B325" s="14" t="s">
        <v>307</v>
      </c>
      <c r="C325" s="14" t="s">
        <v>411</v>
      </c>
      <c r="D325" s="14" t="str">
        <f t="shared" si="5"/>
        <v>Dawn</v>
      </c>
      <c r="E325" s="14" t="s">
        <v>515</v>
      </c>
      <c r="F325" t="s">
        <v>87</v>
      </c>
      <c r="Q325">
        <v>-1118.5999999999999</v>
      </c>
      <c r="R325">
        <v>-1305.03</v>
      </c>
      <c r="S325">
        <v>-2423.63</v>
      </c>
    </row>
    <row r="326" spans="2:19">
      <c r="B326" s="14" t="s">
        <v>307</v>
      </c>
      <c r="C326" s="14" t="s">
        <v>411</v>
      </c>
      <c r="D326" s="14" t="str">
        <f t="shared" si="5"/>
        <v>Dawn</v>
      </c>
      <c r="E326" s="14" t="s">
        <v>515</v>
      </c>
      <c r="F326" t="s">
        <v>63</v>
      </c>
      <c r="N326">
        <v>2000</v>
      </c>
      <c r="O326">
        <v>2000</v>
      </c>
      <c r="P326">
        <v>2000</v>
      </c>
      <c r="Q326">
        <v>2000</v>
      </c>
      <c r="R326">
        <v>2000</v>
      </c>
      <c r="S326">
        <v>10000</v>
      </c>
    </row>
    <row r="327" spans="2:19">
      <c r="B327" s="14" t="s">
        <v>307</v>
      </c>
      <c r="C327" s="14" t="s">
        <v>411</v>
      </c>
      <c r="D327" s="14" t="str">
        <f t="shared" si="5"/>
        <v>Dawn</v>
      </c>
      <c r="E327" s="14" t="s">
        <v>515</v>
      </c>
      <c r="F327" t="s">
        <v>27</v>
      </c>
      <c r="N327">
        <v>13160.41</v>
      </c>
      <c r="O327">
        <v>12015.61</v>
      </c>
      <c r="P327">
        <v>10990.59</v>
      </c>
      <c r="Q327">
        <v>9119.0300000000007</v>
      </c>
      <c r="R327">
        <v>8965.76</v>
      </c>
      <c r="S327">
        <v>54251.4</v>
      </c>
    </row>
    <row r="328" spans="2:19">
      <c r="B328" s="14" t="s">
        <v>307</v>
      </c>
      <c r="C328" s="14" t="s">
        <v>411</v>
      </c>
      <c r="D328" s="14" t="str">
        <f t="shared" si="5"/>
        <v>Dawn</v>
      </c>
      <c r="E328" s="14" t="s">
        <v>515</v>
      </c>
      <c r="F328" t="s">
        <v>56</v>
      </c>
      <c r="N328">
        <v>2000</v>
      </c>
      <c r="S328">
        <v>2000</v>
      </c>
    </row>
    <row r="329" spans="2:19">
      <c r="B329" s="14" t="s">
        <v>307</v>
      </c>
      <c r="C329" s="14" t="s">
        <v>411</v>
      </c>
      <c r="D329" s="14" t="str">
        <f t="shared" si="5"/>
        <v>Dawn</v>
      </c>
      <c r="E329" s="14" t="s">
        <v>515</v>
      </c>
      <c r="F329" t="s">
        <v>28</v>
      </c>
      <c r="N329">
        <v>1183.8800000000001</v>
      </c>
      <c r="O329">
        <v>977.81</v>
      </c>
      <c r="P329">
        <v>793.3</v>
      </c>
      <c r="Q329">
        <v>458.72</v>
      </c>
      <c r="R329">
        <v>430.92</v>
      </c>
      <c r="S329">
        <v>3844.63</v>
      </c>
    </row>
    <row r="330" spans="2:19">
      <c r="B330" s="14" t="s">
        <v>307</v>
      </c>
      <c r="C330" s="14" t="s">
        <v>411</v>
      </c>
      <c r="D330" s="14" t="str">
        <f t="shared" si="5"/>
        <v>Dawn</v>
      </c>
      <c r="E330" s="14" t="s">
        <v>515</v>
      </c>
      <c r="F330" t="s">
        <v>29</v>
      </c>
      <c r="N330">
        <v>100.8</v>
      </c>
      <c r="O330">
        <v>100.8</v>
      </c>
      <c r="P330">
        <v>100.8</v>
      </c>
      <c r="Q330">
        <v>89.74</v>
      </c>
      <c r="R330">
        <v>86</v>
      </c>
      <c r="S330">
        <v>478.14</v>
      </c>
    </row>
    <row r="331" spans="2:19">
      <c r="B331" s="14" t="s">
        <v>307</v>
      </c>
      <c r="C331" s="14" t="s">
        <v>411</v>
      </c>
      <c r="D331" s="14" t="str">
        <f t="shared" si="5"/>
        <v>Dawn</v>
      </c>
      <c r="E331" s="14" t="s">
        <v>515</v>
      </c>
      <c r="F331" t="s">
        <v>31</v>
      </c>
      <c r="N331">
        <v>3284.68</v>
      </c>
      <c r="O331">
        <v>1078.6099999999999</v>
      </c>
      <c r="P331">
        <v>894.1</v>
      </c>
      <c r="Q331">
        <v>548.46</v>
      </c>
      <c r="R331">
        <v>516.91999999999996</v>
      </c>
      <c r="S331">
        <v>6322.77</v>
      </c>
    </row>
    <row r="332" spans="2:19">
      <c r="B332" s="14" t="s">
        <v>307</v>
      </c>
      <c r="C332" s="14" t="s">
        <v>411</v>
      </c>
      <c r="D332" s="14" t="str">
        <f t="shared" si="5"/>
        <v>Dawn</v>
      </c>
      <c r="E332" s="14" t="s">
        <v>515</v>
      </c>
      <c r="F332" t="s">
        <v>32</v>
      </c>
      <c r="N332">
        <v>131.6</v>
      </c>
      <c r="O332">
        <v>120.16</v>
      </c>
      <c r="P332">
        <v>109.91</v>
      </c>
      <c r="Q332">
        <v>91.32</v>
      </c>
      <c r="R332">
        <v>89.77</v>
      </c>
      <c r="S332">
        <v>542.76</v>
      </c>
    </row>
    <row r="333" spans="2:19">
      <c r="B333" s="14" t="s">
        <v>307</v>
      </c>
      <c r="C333" s="14" t="s">
        <v>411</v>
      </c>
      <c r="D333" s="14" t="str">
        <f t="shared" si="5"/>
        <v>Dawn</v>
      </c>
      <c r="E333" s="14" t="s">
        <v>515</v>
      </c>
      <c r="F333" t="s">
        <v>33</v>
      </c>
      <c r="N333">
        <v>131.6</v>
      </c>
      <c r="O333">
        <v>120.16</v>
      </c>
      <c r="P333">
        <v>109.91</v>
      </c>
      <c r="Q333">
        <v>91.32</v>
      </c>
      <c r="R333">
        <v>89.77</v>
      </c>
      <c r="S333">
        <v>542.76</v>
      </c>
    </row>
    <row r="334" spans="2:19">
      <c r="B334" s="14" t="s">
        <v>307</v>
      </c>
      <c r="C334" s="14" t="s">
        <v>411</v>
      </c>
      <c r="D334" s="14" t="str">
        <f t="shared" si="5"/>
        <v>Dawn</v>
      </c>
      <c r="E334" s="14" t="s">
        <v>515</v>
      </c>
      <c r="F334" t="s">
        <v>34</v>
      </c>
      <c r="O334">
        <v>10937</v>
      </c>
      <c r="Q334">
        <v>8570.57</v>
      </c>
      <c r="S334">
        <v>19507.57</v>
      </c>
    </row>
    <row r="335" spans="2:19">
      <c r="B335" s="14" t="s">
        <v>307</v>
      </c>
      <c r="C335" s="14" t="s">
        <v>411</v>
      </c>
      <c r="D335" s="14" t="str">
        <f t="shared" si="5"/>
        <v>Dawn</v>
      </c>
      <c r="E335" s="14" t="s">
        <v>515</v>
      </c>
      <c r="F335" t="s">
        <v>35</v>
      </c>
      <c r="O335">
        <v>10937</v>
      </c>
      <c r="Q335">
        <v>8570.57</v>
      </c>
      <c r="S335">
        <v>19507.57</v>
      </c>
    </row>
    <row r="336" spans="2:19">
      <c r="B336" s="14" t="s">
        <v>203</v>
      </c>
      <c r="C336" s="14" t="s">
        <v>412</v>
      </c>
      <c r="D336" s="14" t="str">
        <f t="shared" si="5"/>
        <v>Nomsa</v>
      </c>
      <c r="E336" s="14" t="s">
        <v>516</v>
      </c>
      <c r="F336" t="s">
        <v>25</v>
      </c>
      <c r="P336">
        <v>5000</v>
      </c>
      <c r="S336">
        <v>5000</v>
      </c>
    </row>
    <row r="337" spans="2:19">
      <c r="B337" s="14" t="s">
        <v>308</v>
      </c>
      <c r="C337" s="14" t="s">
        <v>412</v>
      </c>
      <c r="D337" s="14" t="str">
        <f t="shared" si="5"/>
        <v>Nomsa</v>
      </c>
      <c r="E337" s="14" t="s">
        <v>516</v>
      </c>
      <c r="F337" t="s">
        <v>26</v>
      </c>
      <c r="N337">
        <v>7961.1</v>
      </c>
      <c r="O337">
        <v>7961.1</v>
      </c>
      <c r="P337">
        <v>7961.1</v>
      </c>
      <c r="Q337">
        <v>7961.1</v>
      </c>
      <c r="R337">
        <v>7961.1</v>
      </c>
      <c r="S337">
        <v>39805.5</v>
      </c>
    </row>
    <row r="338" spans="2:19">
      <c r="B338" s="14" t="s">
        <v>308</v>
      </c>
      <c r="C338" s="14" t="s">
        <v>412</v>
      </c>
      <c r="D338" s="14" t="str">
        <f t="shared" si="5"/>
        <v>Nomsa</v>
      </c>
      <c r="E338" s="14" t="s">
        <v>516</v>
      </c>
      <c r="F338" t="s">
        <v>27</v>
      </c>
      <c r="N338">
        <v>7961.1</v>
      </c>
      <c r="O338">
        <v>7961.1</v>
      </c>
      <c r="P338">
        <v>12961.1</v>
      </c>
      <c r="Q338">
        <v>7961.1</v>
      </c>
      <c r="R338">
        <v>7961.1</v>
      </c>
      <c r="S338">
        <v>44805.5</v>
      </c>
    </row>
    <row r="339" spans="2:19">
      <c r="B339" s="14" t="s">
        <v>308</v>
      </c>
      <c r="C339" s="14" t="s">
        <v>412</v>
      </c>
      <c r="D339" s="14" t="str">
        <f t="shared" si="5"/>
        <v>Nomsa</v>
      </c>
      <c r="E339" s="14" t="s">
        <v>516</v>
      </c>
      <c r="F339" t="s">
        <v>89</v>
      </c>
      <c r="Q339">
        <v>150</v>
      </c>
      <c r="R339">
        <v>150</v>
      </c>
      <c r="S339">
        <v>300</v>
      </c>
    </row>
    <row r="340" spans="2:19">
      <c r="B340" s="14" t="s">
        <v>308</v>
      </c>
      <c r="C340" s="14" t="s">
        <v>412</v>
      </c>
      <c r="D340" s="14" t="str">
        <f t="shared" si="5"/>
        <v>Nomsa</v>
      </c>
      <c r="E340" s="14" t="s">
        <v>516</v>
      </c>
      <c r="F340" t="s">
        <v>28</v>
      </c>
      <c r="N340">
        <v>248</v>
      </c>
      <c r="O340">
        <v>248</v>
      </c>
      <c r="P340">
        <v>1147.99</v>
      </c>
      <c r="Q340">
        <v>248</v>
      </c>
      <c r="R340">
        <v>248</v>
      </c>
      <c r="S340">
        <v>2139.9899999999998</v>
      </c>
    </row>
    <row r="341" spans="2:19">
      <c r="B341" s="14" t="s">
        <v>308</v>
      </c>
      <c r="C341" s="14" t="s">
        <v>412</v>
      </c>
      <c r="D341" s="14" t="str">
        <f t="shared" si="5"/>
        <v>Nomsa</v>
      </c>
      <c r="E341" s="14" t="s">
        <v>516</v>
      </c>
      <c r="F341" t="s">
        <v>29</v>
      </c>
      <c r="N341">
        <v>79.61</v>
      </c>
      <c r="O341">
        <v>79.61</v>
      </c>
      <c r="P341">
        <v>129.61000000000001</v>
      </c>
      <c r="Q341">
        <v>79.61</v>
      </c>
      <c r="R341">
        <v>79.61</v>
      </c>
      <c r="S341">
        <v>448.05</v>
      </c>
    </row>
    <row r="342" spans="2:19">
      <c r="B342" s="14" t="s">
        <v>308</v>
      </c>
      <c r="C342" s="14" t="s">
        <v>412</v>
      </c>
      <c r="D342" s="14" t="str">
        <f t="shared" si="5"/>
        <v>Nomsa</v>
      </c>
      <c r="E342" s="14" t="s">
        <v>516</v>
      </c>
      <c r="F342" t="s">
        <v>31</v>
      </c>
      <c r="N342">
        <v>327.61</v>
      </c>
      <c r="O342">
        <v>327.61</v>
      </c>
      <c r="P342">
        <v>1277.5999999999999</v>
      </c>
      <c r="Q342">
        <v>477.61</v>
      </c>
      <c r="R342">
        <v>477.61</v>
      </c>
      <c r="S342">
        <v>2888.04</v>
      </c>
    </row>
    <row r="343" spans="2:19">
      <c r="B343" s="14" t="s">
        <v>308</v>
      </c>
      <c r="C343" s="14" t="s">
        <v>412</v>
      </c>
      <c r="D343" s="14" t="str">
        <f t="shared" si="5"/>
        <v>Nomsa</v>
      </c>
      <c r="E343" s="14" t="s">
        <v>516</v>
      </c>
      <c r="F343" t="s">
        <v>32</v>
      </c>
      <c r="N343">
        <v>79.61</v>
      </c>
      <c r="O343">
        <v>79.61</v>
      </c>
      <c r="P343">
        <v>129.61000000000001</v>
      </c>
      <c r="Q343">
        <v>79.61</v>
      </c>
      <c r="R343">
        <v>79.61</v>
      </c>
      <c r="S343">
        <v>448.05</v>
      </c>
    </row>
    <row r="344" spans="2:19">
      <c r="B344" s="14" t="s">
        <v>308</v>
      </c>
      <c r="C344" s="14" t="s">
        <v>412</v>
      </c>
      <c r="D344" s="14" t="str">
        <f t="shared" si="5"/>
        <v>Nomsa</v>
      </c>
      <c r="E344" s="14" t="s">
        <v>516</v>
      </c>
      <c r="F344" t="s">
        <v>33</v>
      </c>
      <c r="N344">
        <v>79.61</v>
      </c>
      <c r="O344">
        <v>79.61</v>
      </c>
      <c r="P344">
        <v>129.61000000000001</v>
      </c>
      <c r="Q344">
        <v>79.61</v>
      </c>
      <c r="R344">
        <v>79.61</v>
      </c>
      <c r="S344">
        <v>448.05</v>
      </c>
    </row>
    <row r="345" spans="2:19">
      <c r="B345" s="14" t="s">
        <v>308</v>
      </c>
      <c r="C345" s="14" t="s">
        <v>412</v>
      </c>
      <c r="D345" s="14" t="str">
        <f t="shared" si="5"/>
        <v>Nomsa</v>
      </c>
      <c r="E345" s="14" t="s">
        <v>516</v>
      </c>
      <c r="F345" t="s">
        <v>34</v>
      </c>
      <c r="O345">
        <v>7633.49</v>
      </c>
      <c r="Q345">
        <v>7483.49</v>
      </c>
      <c r="R345">
        <v>7483.49</v>
      </c>
      <c r="S345">
        <v>22600.47</v>
      </c>
    </row>
    <row r="346" spans="2:19">
      <c r="B346" s="14" t="s">
        <v>308</v>
      </c>
      <c r="C346" s="14" t="s">
        <v>412</v>
      </c>
      <c r="D346" s="14" t="str">
        <f t="shared" si="5"/>
        <v>Nomsa</v>
      </c>
      <c r="E346" s="14" t="s">
        <v>516</v>
      </c>
      <c r="F346" t="s">
        <v>35</v>
      </c>
      <c r="O346">
        <v>7633.49</v>
      </c>
      <c r="Q346">
        <v>7483.49</v>
      </c>
      <c r="R346">
        <v>7483.49</v>
      </c>
      <c r="S346">
        <v>22600.47</v>
      </c>
    </row>
    <row r="347" spans="2:19">
      <c r="B347" s="14" t="s">
        <v>204</v>
      </c>
      <c r="C347" s="14" t="s">
        <v>413</v>
      </c>
      <c r="D347" s="14" t="str">
        <f t="shared" si="5"/>
        <v>Hayden</v>
      </c>
      <c r="E347" s="14" t="s">
        <v>517</v>
      </c>
      <c r="F347" t="s">
        <v>25</v>
      </c>
      <c r="P347">
        <v>24500</v>
      </c>
      <c r="S347">
        <v>24500</v>
      </c>
    </row>
    <row r="348" spans="2:19">
      <c r="B348" s="14" t="s">
        <v>309</v>
      </c>
      <c r="C348" s="14" t="s">
        <v>413</v>
      </c>
      <c r="D348" s="14" t="str">
        <f t="shared" si="5"/>
        <v>Hayden</v>
      </c>
      <c r="E348" s="14" t="s">
        <v>517</v>
      </c>
      <c r="F348" t="s">
        <v>68</v>
      </c>
      <c r="P348">
        <v>195.63</v>
      </c>
      <c r="Q348">
        <v>315.83</v>
      </c>
      <c r="S348">
        <v>511.46</v>
      </c>
    </row>
    <row r="349" spans="2:19">
      <c r="B349" s="14" t="s">
        <v>309</v>
      </c>
      <c r="C349" s="14" t="s">
        <v>413</v>
      </c>
      <c r="D349" s="14" t="str">
        <f t="shared" si="5"/>
        <v>Hayden</v>
      </c>
      <c r="E349" s="14" t="s">
        <v>517</v>
      </c>
      <c r="F349" t="s">
        <v>26</v>
      </c>
      <c r="N349">
        <v>17710</v>
      </c>
      <c r="O349">
        <v>17710</v>
      </c>
      <c r="P349">
        <v>17710</v>
      </c>
      <c r="Q349">
        <v>17710</v>
      </c>
      <c r="R349">
        <v>17710</v>
      </c>
      <c r="S349">
        <v>88550</v>
      </c>
    </row>
    <row r="350" spans="2:19">
      <c r="B350" s="14" t="s">
        <v>309</v>
      </c>
      <c r="C350" s="14" t="s">
        <v>413</v>
      </c>
      <c r="D350" s="14" t="str">
        <f t="shared" si="5"/>
        <v>Hayden</v>
      </c>
      <c r="E350" s="14" t="s">
        <v>517</v>
      </c>
      <c r="F350" t="s">
        <v>44</v>
      </c>
      <c r="N350">
        <v>4000</v>
      </c>
      <c r="O350">
        <v>4000</v>
      </c>
      <c r="P350">
        <v>4000</v>
      </c>
      <c r="Q350">
        <v>4000</v>
      </c>
      <c r="R350">
        <v>4000</v>
      </c>
      <c r="S350">
        <v>20000</v>
      </c>
    </row>
    <row r="351" spans="2:19">
      <c r="B351" s="14" t="s">
        <v>309</v>
      </c>
      <c r="C351" s="14" t="s">
        <v>413</v>
      </c>
      <c r="D351" s="14" t="str">
        <f t="shared" si="5"/>
        <v>Hayden</v>
      </c>
      <c r="E351" s="14" t="s">
        <v>517</v>
      </c>
      <c r="F351" t="s">
        <v>63</v>
      </c>
      <c r="N351">
        <v>4000</v>
      </c>
      <c r="O351">
        <v>4000</v>
      </c>
      <c r="P351">
        <v>4000</v>
      </c>
      <c r="Q351">
        <v>4000</v>
      </c>
      <c r="R351">
        <v>4000</v>
      </c>
      <c r="S351">
        <v>20000</v>
      </c>
    </row>
    <row r="352" spans="2:19">
      <c r="B352" s="14" t="s">
        <v>309</v>
      </c>
      <c r="C352" s="14" t="s">
        <v>413</v>
      </c>
      <c r="D352" s="14" t="str">
        <f t="shared" si="5"/>
        <v>Hayden</v>
      </c>
      <c r="E352" s="14" t="s">
        <v>517</v>
      </c>
      <c r="F352" t="s">
        <v>27</v>
      </c>
      <c r="N352">
        <v>25710</v>
      </c>
      <c r="O352">
        <v>25710</v>
      </c>
      <c r="P352">
        <v>50405.63</v>
      </c>
      <c r="Q352">
        <v>26025.83</v>
      </c>
      <c r="R352">
        <v>25710</v>
      </c>
      <c r="S352">
        <v>153561.46</v>
      </c>
    </row>
    <row r="353" spans="2:19">
      <c r="B353" s="14" t="s">
        <v>309</v>
      </c>
      <c r="C353" s="14" t="s">
        <v>413</v>
      </c>
      <c r="D353" s="14" t="str">
        <f t="shared" si="5"/>
        <v>Hayden</v>
      </c>
      <c r="E353" s="14" t="s">
        <v>517</v>
      </c>
      <c r="F353" t="s">
        <v>65</v>
      </c>
      <c r="O353">
        <v>500</v>
      </c>
      <c r="P353">
        <v>500</v>
      </c>
      <c r="Q353">
        <v>500</v>
      </c>
      <c r="R353">
        <v>500</v>
      </c>
      <c r="S353">
        <v>2000</v>
      </c>
    </row>
    <row r="354" spans="2:19">
      <c r="B354" s="14" t="s">
        <v>309</v>
      </c>
      <c r="C354" s="14" t="s">
        <v>413</v>
      </c>
      <c r="D354" s="14" t="str">
        <f t="shared" si="5"/>
        <v>Hayden</v>
      </c>
      <c r="E354" s="14" t="s">
        <v>517</v>
      </c>
      <c r="F354" t="s">
        <v>28</v>
      </c>
      <c r="N354">
        <v>3985.93</v>
      </c>
      <c r="O354">
        <v>3985.93</v>
      </c>
      <c r="P354">
        <v>11542.73</v>
      </c>
      <c r="Q354">
        <v>4080.06</v>
      </c>
      <c r="R354">
        <v>3980.15</v>
      </c>
      <c r="S354">
        <v>27574.799999999999</v>
      </c>
    </row>
    <row r="355" spans="2:19">
      <c r="B355" s="14" t="s">
        <v>309</v>
      </c>
      <c r="C355" s="14" t="s">
        <v>413</v>
      </c>
      <c r="D355" s="14" t="str">
        <f t="shared" ref="D355:D414" si="6">LEFT(C355,FIND(" ",C355)-1)</f>
        <v>Hayden</v>
      </c>
      <c r="E355" s="14" t="s">
        <v>517</v>
      </c>
      <c r="F355" t="s">
        <v>29</v>
      </c>
      <c r="N355">
        <v>148.72</v>
      </c>
      <c r="O355">
        <v>148.72</v>
      </c>
      <c r="P355">
        <v>148.72</v>
      </c>
      <c r="Q355">
        <v>148.72</v>
      </c>
      <c r="R355">
        <v>148.72</v>
      </c>
      <c r="S355">
        <v>743.6</v>
      </c>
    </row>
    <row r="356" spans="2:19">
      <c r="B356" s="14" t="s">
        <v>309</v>
      </c>
      <c r="C356" s="14" t="s">
        <v>413</v>
      </c>
      <c r="D356" s="14" t="str">
        <f t="shared" si="6"/>
        <v>Hayden</v>
      </c>
      <c r="E356" s="14" t="s">
        <v>517</v>
      </c>
      <c r="F356" t="s">
        <v>79</v>
      </c>
      <c r="N356">
        <v>216</v>
      </c>
      <c r="O356">
        <v>216</v>
      </c>
      <c r="P356">
        <v>216</v>
      </c>
      <c r="Q356">
        <v>216</v>
      </c>
      <c r="R356">
        <v>216</v>
      </c>
      <c r="S356">
        <v>1080</v>
      </c>
    </row>
    <row r="357" spans="2:19">
      <c r="B357" s="14" t="s">
        <v>309</v>
      </c>
      <c r="C357" s="14" t="s">
        <v>413</v>
      </c>
      <c r="D357" s="14" t="str">
        <f t="shared" si="6"/>
        <v>Hayden</v>
      </c>
      <c r="E357" s="14" t="s">
        <v>517</v>
      </c>
      <c r="F357" t="s">
        <v>91</v>
      </c>
      <c r="N357">
        <v>791.7</v>
      </c>
      <c r="O357">
        <v>791.7</v>
      </c>
      <c r="P357">
        <v>791.7</v>
      </c>
      <c r="Q357">
        <v>791.7</v>
      </c>
      <c r="R357">
        <v>791.7</v>
      </c>
      <c r="S357">
        <v>3958.5</v>
      </c>
    </row>
    <row r="358" spans="2:19">
      <c r="B358" s="14" t="s">
        <v>309</v>
      </c>
      <c r="C358" s="14" t="s">
        <v>413</v>
      </c>
      <c r="D358" s="14" t="str">
        <f t="shared" si="6"/>
        <v>Hayden</v>
      </c>
      <c r="E358" s="14" t="s">
        <v>517</v>
      </c>
      <c r="F358" t="s">
        <v>31</v>
      </c>
      <c r="N358">
        <v>5142.3500000000004</v>
      </c>
      <c r="O358">
        <v>5642.35</v>
      </c>
      <c r="P358">
        <v>13199.15</v>
      </c>
      <c r="Q358">
        <v>5736.48</v>
      </c>
      <c r="R358">
        <v>5636.57</v>
      </c>
      <c r="S358">
        <v>35356.9</v>
      </c>
    </row>
    <row r="359" spans="2:19">
      <c r="B359" s="14" t="s">
        <v>309</v>
      </c>
      <c r="C359" s="14" t="s">
        <v>413</v>
      </c>
      <c r="D359" s="14" t="str">
        <f t="shared" si="6"/>
        <v>Hayden</v>
      </c>
      <c r="E359" s="14" t="s">
        <v>517</v>
      </c>
      <c r="F359" t="s">
        <v>32</v>
      </c>
      <c r="N359">
        <v>249.1</v>
      </c>
      <c r="O359">
        <v>249.1</v>
      </c>
      <c r="P359">
        <v>496.06</v>
      </c>
      <c r="Q359">
        <v>252.26</v>
      </c>
      <c r="R359">
        <v>249.1</v>
      </c>
      <c r="S359">
        <v>1495.62</v>
      </c>
    </row>
    <row r="360" spans="2:19">
      <c r="B360" s="14" t="s">
        <v>309</v>
      </c>
      <c r="C360" s="14" t="s">
        <v>413</v>
      </c>
      <c r="D360" s="14" t="str">
        <f t="shared" si="6"/>
        <v>Hayden</v>
      </c>
      <c r="E360" s="14" t="s">
        <v>517</v>
      </c>
      <c r="F360" t="s">
        <v>33</v>
      </c>
      <c r="N360">
        <v>249.1</v>
      </c>
      <c r="O360">
        <v>249.1</v>
      </c>
      <c r="P360">
        <v>496.06</v>
      </c>
      <c r="Q360">
        <v>252.26</v>
      </c>
      <c r="R360">
        <v>249.1</v>
      </c>
      <c r="S360">
        <v>1495.62</v>
      </c>
    </row>
    <row r="361" spans="2:19">
      <c r="B361" s="14" t="s">
        <v>309</v>
      </c>
      <c r="C361" s="14" t="s">
        <v>413</v>
      </c>
      <c r="D361" s="14" t="str">
        <f t="shared" si="6"/>
        <v>Hayden</v>
      </c>
      <c r="E361" s="14" t="s">
        <v>517</v>
      </c>
      <c r="F361" t="s">
        <v>34</v>
      </c>
      <c r="O361">
        <v>20067.650000000001</v>
      </c>
      <c r="Q361">
        <v>20289.349999999999</v>
      </c>
      <c r="R361">
        <v>20073.43</v>
      </c>
      <c r="S361">
        <v>60430.43</v>
      </c>
    </row>
    <row r="362" spans="2:19">
      <c r="B362" s="14" t="s">
        <v>309</v>
      </c>
      <c r="C362" s="14" t="s">
        <v>413</v>
      </c>
      <c r="D362" s="14" t="str">
        <f t="shared" si="6"/>
        <v>Hayden</v>
      </c>
      <c r="E362" s="14" t="s">
        <v>517</v>
      </c>
      <c r="F362" t="s">
        <v>35</v>
      </c>
      <c r="O362">
        <v>20067.650000000001</v>
      </c>
      <c r="Q362">
        <v>20289.349999999999</v>
      </c>
      <c r="R362">
        <v>20073.43</v>
      </c>
      <c r="S362">
        <v>60430.43</v>
      </c>
    </row>
    <row r="363" spans="2:19">
      <c r="B363" s="14" t="s">
        <v>205</v>
      </c>
      <c r="C363" s="14" t="s">
        <v>414</v>
      </c>
      <c r="D363" s="14" t="str">
        <f t="shared" si="6"/>
        <v>Mmeli</v>
      </c>
      <c r="E363" s="14" t="s">
        <v>518</v>
      </c>
      <c r="F363" t="s">
        <v>25</v>
      </c>
      <c r="P363">
        <v>3000</v>
      </c>
      <c r="S363">
        <v>3000</v>
      </c>
    </row>
    <row r="364" spans="2:19">
      <c r="B364" s="14" t="s">
        <v>310</v>
      </c>
      <c r="C364" s="14" t="s">
        <v>414</v>
      </c>
      <c r="D364" s="14" t="str">
        <f t="shared" si="6"/>
        <v>Mmeli</v>
      </c>
      <c r="E364" s="14" t="s">
        <v>518</v>
      </c>
      <c r="F364" t="s">
        <v>26</v>
      </c>
      <c r="N364">
        <v>6735.96</v>
      </c>
      <c r="O364">
        <v>6735.96</v>
      </c>
      <c r="P364">
        <v>6735.96</v>
      </c>
      <c r="Q364">
        <v>6735.96</v>
      </c>
      <c r="R364">
        <v>6735.96</v>
      </c>
      <c r="S364">
        <v>33679.800000000003</v>
      </c>
    </row>
    <row r="365" spans="2:19">
      <c r="B365" s="14" t="s">
        <v>310</v>
      </c>
      <c r="C365" s="14" t="s">
        <v>414</v>
      </c>
      <c r="D365" s="14" t="str">
        <f t="shared" si="6"/>
        <v>Mmeli</v>
      </c>
      <c r="E365" s="14" t="s">
        <v>518</v>
      </c>
      <c r="F365" t="s">
        <v>27</v>
      </c>
      <c r="N365">
        <v>6735.96</v>
      </c>
      <c r="O365">
        <v>6735.96</v>
      </c>
      <c r="P365">
        <v>9735.9599999999991</v>
      </c>
      <c r="Q365">
        <v>6735.96</v>
      </c>
      <c r="R365">
        <v>6735.96</v>
      </c>
      <c r="S365">
        <v>36679.800000000003</v>
      </c>
    </row>
    <row r="366" spans="2:19">
      <c r="B366" s="14" t="s">
        <v>310</v>
      </c>
      <c r="C366" s="14" t="s">
        <v>414</v>
      </c>
      <c r="D366" s="14" t="str">
        <f t="shared" si="6"/>
        <v>Mmeli</v>
      </c>
      <c r="E366" s="14" t="s">
        <v>518</v>
      </c>
      <c r="F366" t="s">
        <v>89</v>
      </c>
      <c r="P366">
        <v>150</v>
      </c>
      <c r="Q366">
        <v>150</v>
      </c>
      <c r="S366">
        <v>300</v>
      </c>
    </row>
    <row r="367" spans="2:19">
      <c r="B367" s="14" t="s">
        <v>310</v>
      </c>
      <c r="C367" s="14" t="s">
        <v>414</v>
      </c>
      <c r="D367" s="14" t="str">
        <f t="shared" si="6"/>
        <v>Mmeli</v>
      </c>
      <c r="E367" s="14" t="s">
        <v>518</v>
      </c>
      <c r="F367" t="s">
        <v>28</v>
      </c>
      <c r="O367">
        <v>16.3</v>
      </c>
      <c r="P367">
        <v>570.91</v>
      </c>
      <c r="Q367">
        <v>29.78</v>
      </c>
      <c r="R367">
        <v>28.51</v>
      </c>
      <c r="S367">
        <v>645.5</v>
      </c>
    </row>
    <row r="368" spans="2:19">
      <c r="B368" s="14" t="s">
        <v>310</v>
      </c>
      <c r="C368" s="14" t="s">
        <v>414</v>
      </c>
      <c r="D368" s="14" t="str">
        <f t="shared" si="6"/>
        <v>Mmeli</v>
      </c>
      <c r="E368" s="14" t="s">
        <v>518</v>
      </c>
      <c r="F368" t="s">
        <v>29</v>
      </c>
      <c r="N368">
        <v>67.36</v>
      </c>
      <c r="O368">
        <v>67.36</v>
      </c>
      <c r="P368">
        <v>97.55</v>
      </c>
      <c r="Q368">
        <v>67.489999999999995</v>
      </c>
      <c r="R368">
        <v>67.42</v>
      </c>
      <c r="S368">
        <v>367.18</v>
      </c>
    </row>
    <row r="369" spans="2:19">
      <c r="B369" s="14" t="s">
        <v>310</v>
      </c>
      <c r="C369" s="14" t="s">
        <v>414</v>
      </c>
      <c r="D369" s="14" t="str">
        <f t="shared" si="6"/>
        <v>Mmeli</v>
      </c>
      <c r="E369" s="14" t="s">
        <v>518</v>
      </c>
      <c r="F369" t="s">
        <v>30</v>
      </c>
      <c r="P369">
        <v>1000</v>
      </c>
      <c r="Q369">
        <v>1000</v>
      </c>
      <c r="R369">
        <v>1000</v>
      </c>
      <c r="S369">
        <v>3000</v>
      </c>
    </row>
    <row r="370" spans="2:19">
      <c r="B370" s="14" t="s">
        <v>310</v>
      </c>
      <c r="C370" s="14" t="s">
        <v>414</v>
      </c>
      <c r="D370" s="14" t="str">
        <f t="shared" si="6"/>
        <v>Mmeli</v>
      </c>
      <c r="E370" s="14" t="s">
        <v>518</v>
      </c>
      <c r="F370" t="s">
        <v>31</v>
      </c>
      <c r="N370">
        <v>67.36</v>
      </c>
      <c r="O370">
        <v>83.66</v>
      </c>
      <c r="P370">
        <v>1818.46</v>
      </c>
      <c r="Q370">
        <v>1247.27</v>
      </c>
      <c r="R370">
        <v>1095.93</v>
      </c>
      <c r="S370">
        <v>4312.68</v>
      </c>
    </row>
    <row r="371" spans="2:19">
      <c r="B371" s="14" t="s">
        <v>310</v>
      </c>
      <c r="C371" s="14" t="s">
        <v>414</v>
      </c>
      <c r="D371" s="14" t="str">
        <f t="shared" si="6"/>
        <v>Mmeli</v>
      </c>
      <c r="E371" s="14" t="s">
        <v>518</v>
      </c>
      <c r="F371" t="s">
        <v>32</v>
      </c>
      <c r="N371">
        <v>67.36</v>
      </c>
      <c r="O371">
        <v>67.36</v>
      </c>
      <c r="P371">
        <v>97.55</v>
      </c>
      <c r="Q371">
        <v>67.489999999999995</v>
      </c>
      <c r="R371">
        <v>67.42</v>
      </c>
      <c r="S371">
        <v>367.18</v>
      </c>
    </row>
    <row r="372" spans="2:19">
      <c r="B372" s="14" t="s">
        <v>310</v>
      </c>
      <c r="C372" s="14" t="s">
        <v>414</v>
      </c>
      <c r="D372" s="14" t="str">
        <f t="shared" si="6"/>
        <v>Mmeli</v>
      </c>
      <c r="E372" s="14" t="s">
        <v>518</v>
      </c>
      <c r="F372" t="s">
        <v>33</v>
      </c>
      <c r="N372">
        <v>67.36</v>
      </c>
      <c r="O372">
        <v>67.36</v>
      </c>
      <c r="P372">
        <v>97.55</v>
      </c>
      <c r="Q372">
        <v>67.489999999999995</v>
      </c>
      <c r="R372">
        <v>67.42</v>
      </c>
      <c r="S372">
        <v>367.18</v>
      </c>
    </row>
    <row r="373" spans="2:19">
      <c r="B373" s="14" t="s">
        <v>310</v>
      </c>
      <c r="C373" s="14" t="s">
        <v>414</v>
      </c>
      <c r="D373" s="14" t="str">
        <f t="shared" si="6"/>
        <v>Mmeli</v>
      </c>
      <c r="E373" s="14" t="s">
        <v>518</v>
      </c>
      <c r="F373" t="s">
        <v>34</v>
      </c>
      <c r="O373">
        <v>6652.3</v>
      </c>
      <c r="Q373">
        <v>5488.69</v>
      </c>
      <c r="S373">
        <v>12140.99</v>
      </c>
    </row>
    <row r="374" spans="2:19">
      <c r="B374" s="14" t="s">
        <v>310</v>
      </c>
      <c r="C374" s="14" t="s">
        <v>414</v>
      </c>
      <c r="D374" s="14" t="str">
        <f t="shared" si="6"/>
        <v>Mmeli</v>
      </c>
      <c r="E374" s="14" t="s">
        <v>518</v>
      </c>
      <c r="F374" t="s">
        <v>35</v>
      </c>
      <c r="O374">
        <v>6652.3</v>
      </c>
      <c r="Q374">
        <v>5488.69</v>
      </c>
      <c r="S374">
        <v>12140.99</v>
      </c>
    </row>
    <row r="375" spans="2:19">
      <c r="B375" s="14" t="s">
        <v>206</v>
      </c>
      <c r="C375" s="14" t="s">
        <v>415</v>
      </c>
      <c r="D375" s="14" t="str">
        <f t="shared" si="6"/>
        <v>Morgandran</v>
      </c>
      <c r="E375" s="14" t="s">
        <v>500</v>
      </c>
      <c r="F375" t="s">
        <v>94</v>
      </c>
      <c r="R375">
        <v>1176.74</v>
      </c>
      <c r="S375">
        <v>1176.74</v>
      </c>
    </row>
    <row r="376" spans="2:19">
      <c r="B376" s="14" t="s">
        <v>311</v>
      </c>
      <c r="C376" s="14" t="s">
        <v>415</v>
      </c>
      <c r="D376" s="14" t="str">
        <f t="shared" si="6"/>
        <v>Morgandran</v>
      </c>
      <c r="E376" s="14" t="s">
        <v>500</v>
      </c>
      <c r="F376" t="s">
        <v>39</v>
      </c>
      <c r="N376">
        <v>934</v>
      </c>
      <c r="O376">
        <v>688</v>
      </c>
      <c r="Q376">
        <v>768</v>
      </c>
      <c r="R376">
        <v>590</v>
      </c>
      <c r="S376">
        <v>2980</v>
      </c>
    </row>
    <row r="377" spans="2:19">
      <c r="B377" s="14" t="s">
        <v>311</v>
      </c>
      <c r="C377" s="14" t="s">
        <v>415</v>
      </c>
      <c r="D377" s="14" t="str">
        <f t="shared" si="6"/>
        <v>Morgandran</v>
      </c>
      <c r="E377" s="14" t="s">
        <v>500</v>
      </c>
      <c r="F377" t="s">
        <v>86</v>
      </c>
      <c r="R377">
        <v>-1568.99</v>
      </c>
      <c r="S377">
        <v>-1568.99</v>
      </c>
    </row>
    <row r="378" spans="2:19">
      <c r="B378" s="14" t="s">
        <v>311</v>
      </c>
      <c r="C378" s="14" t="s">
        <v>415</v>
      </c>
      <c r="D378" s="14" t="str">
        <f t="shared" si="6"/>
        <v>Morgandran</v>
      </c>
      <c r="E378" s="14" t="s">
        <v>500</v>
      </c>
      <c r="F378" t="s">
        <v>26</v>
      </c>
      <c r="N378">
        <v>17000</v>
      </c>
      <c r="O378">
        <v>17000</v>
      </c>
      <c r="P378">
        <v>17000</v>
      </c>
      <c r="Q378">
        <v>17000</v>
      </c>
      <c r="R378">
        <v>17000</v>
      </c>
      <c r="S378">
        <v>85000</v>
      </c>
    </row>
    <row r="379" spans="2:19">
      <c r="B379" s="14" t="s">
        <v>311</v>
      </c>
      <c r="C379" s="14" t="s">
        <v>415</v>
      </c>
      <c r="D379" s="14" t="str">
        <f t="shared" si="6"/>
        <v>Morgandran</v>
      </c>
      <c r="E379" s="14" t="s">
        <v>500</v>
      </c>
      <c r="F379" t="s">
        <v>27</v>
      </c>
      <c r="N379">
        <v>17934</v>
      </c>
      <c r="O379">
        <v>17688</v>
      </c>
      <c r="P379">
        <v>17000</v>
      </c>
      <c r="Q379">
        <v>17768</v>
      </c>
      <c r="R379">
        <v>17197.75</v>
      </c>
      <c r="S379">
        <v>87587.75</v>
      </c>
    </row>
    <row r="380" spans="2:19">
      <c r="B380" s="14" t="s">
        <v>311</v>
      </c>
      <c r="C380" s="14" t="s">
        <v>415</v>
      </c>
      <c r="D380" s="14" t="str">
        <f t="shared" si="6"/>
        <v>Morgandran</v>
      </c>
      <c r="E380" s="14" t="s">
        <v>500</v>
      </c>
      <c r="F380" t="s">
        <v>28</v>
      </c>
      <c r="N380">
        <v>1929.34</v>
      </c>
      <c r="O380">
        <v>1929.33</v>
      </c>
      <c r="P380">
        <v>1929.33</v>
      </c>
      <c r="Q380">
        <v>1929.34</v>
      </c>
      <c r="R380">
        <v>1827.35</v>
      </c>
      <c r="S380">
        <v>9544.69</v>
      </c>
    </row>
    <row r="381" spans="2:19">
      <c r="B381" s="14" t="s">
        <v>311</v>
      </c>
      <c r="C381" s="14" t="s">
        <v>415</v>
      </c>
      <c r="D381" s="14" t="str">
        <f t="shared" si="6"/>
        <v>Morgandran</v>
      </c>
      <c r="E381" s="14" t="s">
        <v>500</v>
      </c>
      <c r="F381" t="s">
        <v>29</v>
      </c>
      <c r="N381">
        <v>148.72</v>
      </c>
      <c r="O381">
        <v>148.72</v>
      </c>
      <c r="P381">
        <v>148.72</v>
      </c>
      <c r="Q381">
        <v>148.72</v>
      </c>
      <c r="R381">
        <v>148.72</v>
      </c>
      <c r="S381">
        <v>743.6</v>
      </c>
    </row>
    <row r="382" spans="2:19">
      <c r="B382" s="14" t="s">
        <v>311</v>
      </c>
      <c r="C382" s="14" t="s">
        <v>415</v>
      </c>
      <c r="D382" s="14" t="str">
        <f t="shared" si="6"/>
        <v>Morgandran</v>
      </c>
      <c r="E382" s="14" t="s">
        <v>500</v>
      </c>
      <c r="F382" t="s">
        <v>31</v>
      </c>
      <c r="N382">
        <v>2078.06</v>
      </c>
      <c r="O382">
        <v>2078.0500000000002</v>
      </c>
      <c r="P382">
        <v>2078.0500000000002</v>
      </c>
      <c r="Q382">
        <v>2078.06</v>
      </c>
      <c r="R382">
        <v>1976.07</v>
      </c>
      <c r="S382">
        <v>10288.290000000001</v>
      </c>
    </row>
    <row r="383" spans="2:19">
      <c r="B383" s="14" t="s">
        <v>311</v>
      </c>
      <c r="C383" s="14" t="s">
        <v>415</v>
      </c>
      <c r="D383" s="14" t="str">
        <f t="shared" si="6"/>
        <v>Morgandran</v>
      </c>
      <c r="E383" s="14" t="s">
        <v>500</v>
      </c>
      <c r="F383" t="s">
        <v>32</v>
      </c>
      <c r="N383">
        <v>170</v>
      </c>
      <c r="O383">
        <v>170</v>
      </c>
      <c r="P383">
        <v>170</v>
      </c>
      <c r="Q383">
        <v>170</v>
      </c>
      <c r="R383">
        <v>166.08</v>
      </c>
      <c r="S383">
        <v>846.08</v>
      </c>
    </row>
    <row r="384" spans="2:19">
      <c r="B384" s="14" t="s">
        <v>311</v>
      </c>
      <c r="C384" s="14" t="s">
        <v>415</v>
      </c>
      <c r="D384" s="14" t="str">
        <f t="shared" si="6"/>
        <v>Morgandran</v>
      </c>
      <c r="E384" s="14" t="s">
        <v>500</v>
      </c>
      <c r="F384" t="s">
        <v>33</v>
      </c>
      <c r="N384">
        <v>170</v>
      </c>
      <c r="O384">
        <v>170</v>
      </c>
      <c r="P384">
        <v>170</v>
      </c>
      <c r="Q384">
        <v>170</v>
      </c>
      <c r="R384">
        <v>166.08</v>
      </c>
      <c r="S384">
        <v>846.08</v>
      </c>
    </row>
    <row r="385" spans="2:19">
      <c r="B385" s="14" t="s">
        <v>311</v>
      </c>
      <c r="C385" s="14" t="s">
        <v>415</v>
      </c>
      <c r="D385" s="14" t="str">
        <f t="shared" si="6"/>
        <v>Morgandran</v>
      </c>
      <c r="E385" s="14" t="s">
        <v>500</v>
      </c>
      <c r="F385" t="s">
        <v>34</v>
      </c>
      <c r="O385">
        <v>15609.95</v>
      </c>
      <c r="Q385">
        <v>15689.94</v>
      </c>
      <c r="R385">
        <v>15221.68</v>
      </c>
      <c r="S385">
        <v>46521.57</v>
      </c>
    </row>
    <row r="386" spans="2:19">
      <c r="B386" s="14" t="s">
        <v>311</v>
      </c>
      <c r="C386" s="14" t="s">
        <v>415</v>
      </c>
      <c r="D386" s="14" t="str">
        <f t="shared" si="6"/>
        <v>Morgandran</v>
      </c>
      <c r="E386" s="14" t="s">
        <v>500</v>
      </c>
      <c r="F386" t="s">
        <v>35</v>
      </c>
      <c r="O386">
        <v>15609.95</v>
      </c>
      <c r="Q386">
        <v>15689.94</v>
      </c>
      <c r="R386">
        <v>15221.68</v>
      </c>
      <c r="S386">
        <v>46521.57</v>
      </c>
    </row>
    <row r="387" spans="2:19">
      <c r="B387" s="14" t="s">
        <v>207</v>
      </c>
      <c r="C387" s="14" t="s">
        <v>416</v>
      </c>
      <c r="D387" s="14" t="str">
        <f t="shared" si="6"/>
        <v>Sandra</v>
      </c>
      <c r="E387" s="14" t="s">
        <v>519</v>
      </c>
      <c r="F387" t="s">
        <v>96</v>
      </c>
      <c r="R387">
        <v>217.81</v>
      </c>
      <c r="S387">
        <v>217.81</v>
      </c>
    </row>
    <row r="388" spans="2:19">
      <c r="B388" s="14" t="s">
        <v>312</v>
      </c>
      <c r="C388" s="14" t="s">
        <v>416</v>
      </c>
      <c r="D388" s="14" t="str">
        <f t="shared" si="6"/>
        <v>Sandra</v>
      </c>
      <c r="E388" s="14" t="s">
        <v>519</v>
      </c>
      <c r="F388" t="s">
        <v>67</v>
      </c>
      <c r="N388">
        <v>1317.6</v>
      </c>
      <c r="S388">
        <v>1317.6</v>
      </c>
    </row>
    <row r="389" spans="2:19">
      <c r="B389" s="14" t="s">
        <v>312</v>
      </c>
      <c r="C389" s="14" t="s">
        <v>416</v>
      </c>
      <c r="D389" s="14" t="str">
        <f t="shared" si="6"/>
        <v>Sandra</v>
      </c>
      <c r="E389" s="14" t="s">
        <v>519</v>
      </c>
      <c r="F389" t="s">
        <v>68</v>
      </c>
      <c r="N389">
        <v>10643.43</v>
      </c>
      <c r="O389">
        <v>12500.76</v>
      </c>
      <c r="P389">
        <v>11324.84</v>
      </c>
      <c r="Q389">
        <v>8401.1299999999992</v>
      </c>
      <c r="R389">
        <v>33321.550000000003</v>
      </c>
      <c r="S389">
        <v>76191.710000000006</v>
      </c>
    </row>
    <row r="390" spans="2:19">
      <c r="B390" s="14" t="s">
        <v>312</v>
      </c>
      <c r="C390" s="14" t="s">
        <v>416</v>
      </c>
      <c r="D390" s="14" t="str">
        <f t="shared" si="6"/>
        <v>Sandra</v>
      </c>
      <c r="E390" s="14" t="s">
        <v>519</v>
      </c>
      <c r="F390" t="s">
        <v>26</v>
      </c>
      <c r="N390">
        <v>15000</v>
      </c>
      <c r="O390">
        <v>15000</v>
      </c>
      <c r="P390">
        <v>15000</v>
      </c>
      <c r="Q390">
        <v>15000</v>
      </c>
      <c r="R390">
        <v>15000</v>
      </c>
      <c r="S390">
        <v>75000</v>
      </c>
    </row>
    <row r="391" spans="2:19">
      <c r="B391" s="14" t="s">
        <v>312</v>
      </c>
      <c r="C391" s="14" t="s">
        <v>416</v>
      </c>
      <c r="D391" s="14" t="str">
        <f t="shared" si="6"/>
        <v>Sandra</v>
      </c>
      <c r="E391" s="14" t="s">
        <v>519</v>
      </c>
      <c r="F391" t="s">
        <v>43</v>
      </c>
      <c r="N391">
        <v>699</v>
      </c>
      <c r="O391">
        <v>699</v>
      </c>
      <c r="P391">
        <v>699</v>
      </c>
      <c r="Q391">
        <v>699</v>
      </c>
      <c r="R391">
        <v>699</v>
      </c>
      <c r="S391">
        <v>3495</v>
      </c>
    </row>
    <row r="392" spans="2:19">
      <c r="B392" s="14" t="s">
        <v>312</v>
      </c>
      <c r="C392" s="14" t="s">
        <v>416</v>
      </c>
      <c r="D392" s="14" t="str">
        <f t="shared" si="6"/>
        <v>Sandra</v>
      </c>
      <c r="E392" s="14" t="s">
        <v>519</v>
      </c>
      <c r="F392" t="s">
        <v>74</v>
      </c>
      <c r="N392">
        <v>3310</v>
      </c>
      <c r="O392">
        <v>2142</v>
      </c>
      <c r="P392">
        <v>1698</v>
      </c>
      <c r="Q392">
        <v>1342</v>
      </c>
      <c r="R392">
        <v>2400</v>
      </c>
      <c r="S392">
        <v>10892</v>
      </c>
    </row>
    <row r="393" spans="2:19">
      <c r="B393" s="14" t="s">
        <v>312</v>
      </c>
      <c r="C393" s="14" t="s">
        <v>416</v>
      </c>
      <c r="D393" s="14" t="str">
        <f t="shared" si="6"/>
        <v>Sandra</v>
      </c>
      <c r="E393" s="14" t="s">
        <v>519</v>
      </c>
      <c r="F393" t="s">
        <v>27</v>
      </c>
      <c r="N393">
        <v>30970.03</v>
      </c>
      <c r="O393">
        <v>30341.759999999998</v>
      </c>
      <c r="P393">
        <v>28721.84</v>
      </c>
      <c r="Q393">
        <v>25442.13</v>
      </c>
      <c r="R393">
        <v>51638.36</v>
      </c>
      <c r="S393">
        <v>167114.12</v>
      </c>
    </row>
    <row r="394" spans="2:19">
      <c r="B394" s="14" t="s">
        <v>312</v>
      </c>
      <c r="C394" s="14" t="s">
        <v>416</v>
      </c>
      <c r="D394" s="14" t="str">
        <f t="shared" si="6"/>
        <v>Sandra</v>
      </c>
      <c r="E394" s="14" t="s">
        <v>519</v>
      </c>
      <c r="F394" t="s">
        <v>56</v>
      </c>
      <c r="R394">
        <v>5000</v>
      </c>
      <c r="S394">
        <v>5000</v>
      </c>
    </row>
    <row r="395" spans="2:19">
      <c r="B395" s="14" t="s">
        <v>312</v>
      </c>
      <c r="C395" s="14" t="s">
        <v>416</v>
      </c>
      <c r="D395" s="14" t="str">
        <f t="shared" si="6"/>
        <v>Sandra</v>
      </c>
      <c r="E395" s="14" t="s">
        <v>519</v>
      </c>
      <c r="F395" t="s">
        <v>70</v>
      </c>
      <c r="N395">
        <v>500</v>
      </c>
      <c r="O395">
        <v>500</v>
      </c>
      <c r="P395">
        <v>500</v>
      </c>
      <c r="Q395">
        <v>500</v>
      </c>
      <c r="R395">
        <v>500</v>
      </c>
      <c r="S395">
        <v>2500</v>
      </c>
    </row>
    <row r="396" spans="2:19">
      <c r="B396" s="14" t="s">
        <v>312</v>
      </c>
      <c r="C396" s="14" t="s">
        <v>416</v>
      </c>
      <c r="D396" s="14" t="str">
        <f t="shared" si="6"/>
        <v>Sandra</v>
      </c>
      <c r="E396" s="14" t="s">
        <v>519</v>
      </c>
      <c r="F396" t="s">
        <v>28</v>
      </c>
      <c r="N396">
        <v>5630.45</v>
      </c>
      <c r="O396">
        <v>5508.1</v>
      </c>
      <c r="P396">
        <v>5033.45</v>
      </c>
      <c r="Q396">
        <v>4038.82</v>
      </c>
      <c r="R396">
        <v>12094.05</v>
      </c>
      <c r="S396">
        <v>32304.87</v>
      </c>
    </row>
    <row r="397" spans="2:19">
      <c r="B397" s="14" t="s">
        <v>312</v>
      </c>
      <c r="C397" s="14" t="s">
        <v>416</v>
      </c>
      <c r="D397" s="14" t="str">
        <f t="shared" si="6"/>
        <v>Sandra</v>
      </c>
      <c r="E397" s="14" t="s">
        <v>519</v>
      </c>
      <c r="F397" t="s">
        <v>29</v>
      </c>
      <c r="N397">
        <v>148.72</v>
      </c>
      <c r="O397">
        <v>148.72</v>
      </c>
      <c r="P397">
        <v>148.72</v>
      </c>
      <c r="Q397">
        <v>148.72</v>
      </c>
      <c r="R397">
        <v>148.72</v>
      </c>
      <c r="S397">
        <v>743.6</v>
      </c>
    </row>
    <row r="398" spans="2:19">
      <c r="B398" s="14" t="s">
        <v>312</v>
      </c>
      <c r="C398" s="14" t="s">
        <v>416</v>
      </c>
      <c r="D398" s="14" t="str">
        <f t="shared" si="6"/>
        <v>Sandra</v>
      </c>
      <c r="E398" s="14" t="s">
        <v>519</v>
      </c>
      <c r="F398" t="s">
        <v>31</v>
      </c>
      <c r="N398">
        <v>6279.17</v>
      </c>
      <c r="O398">
        <v>6156.82</v>
      </c>
      <c r="P398">
        <v>5682.17</v>
      </c>
      <c r="Q398">
        <v>4687.54</v>
      </c>
      <c r="R398">
        <v>17742.77</v>
      </c>
      <c r="S398">
        <v>40548.47</v>
      </c>
    </row>
    <row r="399" spans="2:19">
      <c r="B399" s="14" t="s">
        <v>312</v>
      </c>
      <c r="C399" s="14" t="s">
        <v>416</v>
      </c>
      <c r="D399" s="14" t="str">
        <f t="shared" si="6"/>
        <v>Sandra</v>
      </c>
      <c r="E399" s="14" t="s">
        <v>519</v>
      </c>
      <c r="F399" t="s">
        <v>32</v>
      </c>
      <c r="N399">
        <v>303.08</v>
      </c>
      <c r="O399">
        <v>299.13</v>
      </c>
      <c r="P399">
        <v>283.82</v>
      </c>
      <c r="Q399">
        <v>251.74</v>
      </c>
      <c r="R399">
        <v>511.58</v>
      </c>
      <c r="S399">
        <v>1649.35</v>
      </c>
    </row>
    <row r="400" spans="2:19">
      <c r="B400" s="14" t="s">
        <v>312</v>
      </c>
      <c r="C400" s="14" t="s">
        <v>416</v>
      </c>
      <c r="D400" s="14" t="str">
        <f t="shared" si="6"/>
        <v>Sandra</v>
      </c>
      <c r="E400" s="14" t="s">
        <v>519</v>
      </c>
      <c r="F400" t="s">
        <v>33</v>
      </c>
      <c r="N400">
        <v>303.08</v>
      </c>
      <c r="O400">
        <v>299.13</v>
      </c>
      <c r="P400">
        <v>283.82</v>
      </c>
      <c r="Q400">
        <v>251.74</v>
      </c>
      <c r="R400">
        <v>511.58</v>
      </c>
      <c r="S400">
        <v>1649.35</v>
      </c>
    </row>
    <row r="401" spans="2:19">
      <c r="B401" s="14" t="s">
        <v>312</v>
      </c>
      <c r="C401" s="14" t="s">
        <v>416</v>
      </c>
      <c r="D401" s="14" t="str">
        <f t="shared" si="6"/>
        <v>Sandra</v>
      </c>
      <c r="E401" s="14" t="s">
        <v>519</v>
      </c>
      <c r="F401" t="s">
        <v>34</v>
      </c>
      <c r="O401">
        <v>24184.94</v>
      </c>
      <c r="Q401">
        <v>20754.59</v>
      </c>
      <c r="R401">
        <v>33895.589999999997</v>
      </c>
      <c r="S401">
        <v>78835.12</v>
      </c>
    </row>
    <row r="402" spans="2:19">
      <c r="B402" s="14" t="s">
        <v>312</v>
      </c>
      <c r="C402" s="14" t="s">
        <v>416</v>
      </c>
      <c r="D402" s="14" t="str">
        <f t="shared" si="6"/>
        <v>Sandra</v>
      </c>
      <c r="E402" s="14" t="s">
        <v>519</v>
      </c>
      <c r="F402" t="s">
        <v>35</v>
      </c>
      <c r="O402">
        <v>24184.94</v>
      </c>
      <c r="Q402">
        <v>20754.59</v>
      </c>
      <c r="R402">
        <v>33895.589999999997</v>
      </c>
      <c r="S402">
        <v>78835.12</v>
      </c>
    </row>
    <row r="403" spans="2:19">
      <c r="B403" s="14" t="s">
        <v>208</v>
      </c>
      <c r="C403" s="14" t="s">
        <v>417</v>
      </c>
      <c r="D403" s="14" t="str">
        <f t="shared" si="6"/>
        <v>Elsa</v>
      </c>
      <c r="E403" s="14" t="s">
        <v>520</v>
      </c>
      <c r="F403" t="s">
        <v>98</v>
      </c>
      <c r="N403">
        <v>500</v>
      </c>
      <c r="O403">
        <v>500</v>
      </c>
      <c r="S403">
        <v>1000</v>
      </c>
    </row>
    <row r="404" spans="2:19">
      <c r="B404" s="14" t="s">
        <v>313</v>
      </c>
      <c r="C404" s="14" t="s">
        <v>417</v>
      </c>
      <c r="D404" s="14" t="str">
        <f t="shared" si="6"/>
        <v>Elsa</v>
      </c>
      <c r="E404" s="14" t="s">
        <v>520</v>
      </c>
      <c r="F404" t="s">
        <v>86</v>
      </c>
      <c r="N404">
        <v>-1024.4100000000001</v>
      </c>
      <c r="P404">
        <v>-3585.44</v>
      </c>
      <c r="Q404">
        <v>-512.21</v>
      </c>
      <c r="S404">
        <v>-5122.0600000000004</v>
      </c>
    </row>
    <row r="405" spans="2:19">
      <c r="B405" s="14" t="s">
        <v>313</v>
      </c>
      <c r="C405" s="14" t="s">
        <v>417</v>
      </c>
      <c r="D405" s="14" t="str">
        <f t="shared" si="6"/>
        <v>Elsa</v>
      </c>
      <c r="E405" s="14" t="s">
        <v>520</v>
      </c>
      <c r="F405" t="s">
        <v>67</v>
      </c>
      <c r="O405">
        <v>288</v>
      </c>
      <c r="P405">
        <v>3456</v>
      </c>
      <c r="Q405">
        <v>5168</v>
      </c>
      <c r="R405">
        <v>632</v>
      </c>
      <c r="S405">
        <v>9544</v>
      </c>
    </row>
    <row r="406" spans="2:19">
      <c r="B406" s="14" t="s">
        <v>313</v>
      </c>
      <c r="C406" s="14" t="s">
        <v>417</v>
      </c>
      <c r="D406" s="14" t="str">
        <f t="shared" si="6"/>
        <v>Elsa</v>
      </c>
      <c r="E406" s="14" t="s">
        <v>520</v>
      </c>
      <c r="F406" t="s">
        <v>68</v>
      </c>
      <c r="N406">
        <v>14614.18</v>
      </c>
      <c r="O406">
        <v>14011.84</v>
      </c>
      <c r="P406">
        <v>15657.26</v>
      </c>
      <c r="Q406">
        <v>24570.33</v>
      </c>
      <c r="R406">
        <v>14132.25</v>
      </c>
      <c r="S406">
        <v>82985.86</v>
      </c>
    </row>
    <row r="407" spans="2:19">
      <c r="B407" s="14" t="s">
        <v>313</v>
      </c>
      <c r="C407" s="14" t="s">
        <v>417</v>
      </c>
      <c r="D407" s="14" t="str">
        <f t="shared" si="6"/>
        <v>Elsa</v>
      </c>
      <c r="E407" s="14" t="s">
        <v>520</v>
      </c>
      <c r="F407" t="s">
        <v>26</v>
      </c>
      <c r="N407">
        <v>21500</v>
      </c>
      <c r="O407">
        <v>21500</v>
      </c>
      <c r="P407">
        <v>21500</v>
      </c>
      <c r="Q407">
        <v>21500</v>
      </c>
      <c r="R407">
        <v>21500</v>
      </c>
      <c r="S407">
        <v>107500</v>
      </c>
    </row>
    <row r="408" spans="2:19">
      <c r="B408" s="14" t="s">
        <v>313</v>
      </c>
      <c r="C408" s="14" t="s">
        <v>417</v>
      </c>
      <c r="D408" s="14" t="str">
        <f t="shared" si="6"/>
        <v>Elsa</v>
      </c>
      <c r="E408" s="14" t="s">
        <v>520</v>
      </c>
      <c r="F408" t="s">
        <v>43</v>
      </c>
      <c r="N408">
        <v>699</v>
      </c>
      <c r="O408">
        <v>699</v>
      </c>
      <c r="P408">
        <v>699</v>
      </c>
      <c r="Q408">
        <v>699</v>
      </c>
      <c r="R408">
        <v>699</v>
      </c>
      <c r="S408">
        <v>3495</v>
      </c>
    </row>
    <row r="409" spans="2:19">
      <c r="B409" s="14" t="s">
        <v>313</v>
      </c>
      <c r="C409" s="14" t="s">
        <v>417</v>
      </c>
      <c r="D409" s="14" t="str">
        <f t="shared" si="6"/>
        <v>Elsa</v>
      </c>
      <c r="E409" s="14" t="s">
        <v>520</v>
      </c>
      <c r="F409" t="s">
        <v>74</v>
      </c>
      <c r="N409">
        <v>1686</v>
      </c>
      <c r="O409">
        <v>2332</v>
      </c>
      <c r="Q409">
        <v>1768</v>
      </c>
      <c r="R409">
        <v>1998</v>
      </c>
      <c r="S409">
        <v>7784</v>
      </c>
    </row>
    <row r="410" spans="2:19">
      <c r="B410" s="14" t="s">
        <v>313</v>
      </c>
      <c r="C410" s="14" t="s">
        <v>417</v>
      </c>
      <c r="D410" s="14" t="str">
        <f t="shared" si="6"/>
        <v>Elsa</v>
      </c>
      <c r="E410" s="14" t="s">
        <v>520</v>
      </c>
      <c r="F410" t="s">
        <v>27</v>
      </c>
      <c r="N410">
        <v>37974.769999999997</v>
      </c>
      <c r="O410">
        <v>39330.839999999997</v>
      </c>
      <c r="P410">
        <v>37726.82</v>
      </c>
      <c r="Q410">
        <v>53193.120000000003</v>
      </c>
      <c r="R410">
        <v>38961.25</v>
      </c>
      <c r="S410">
        <v>207186.8</v>
      </c>
    </row>
    <row r="411" spans="2:19">
      <c r="B411" s="14" t="s">
        <v>313</v>
      </c>
      <c r="C411" s="14" t="s">
        <v>417</v>
      </c>
      <c r="D411" s="14" t="str">
        <f t="shared" si="6"/>
        <v>Elsa</v>
      </c>
      <c r="E411" s="14" t="s">
        <v>520</v>
      </c>
      <c r="F411" t="s">
        <v>28</v>
      </c>
      <c r="N411">
        <v>8020.78</v>
      </c>
      <c r="O411">
        <v>8462.4500000000007</v>
      </c>
      <c r="P411">
        <v>8052.9</v>
      </c>
      <c r="Q411">
        <v>13493.48</v>
      </c>
      <c r="R411">
        <v>8353.4500000000007</v>
      </c>
      <c r="S411">
        <v>46383.06</v>
      </c>
    </row>
    <row r="412" spans="2:19">
      <c r="B412" s="14" t="s">
        <v>313</v>
      </c>
      <c r="C412" s="14" t="s">
        <v>417</v>
      </c>
      <c r="D412" s="14" t="str">
        <f t="shared" si="6"/>
        <v>Elsa</v>
      </c>
      <c r="E412" s="14" t="s">
        <v>520</v>
      </c>
      <c r="F412" t="s">
        <v>29</v>
      </c>
      <c r="N412">
        <v>148.72</v>
      </c>
      <c r="O412">
        <v>148.72</v>
      </c>
      <c r="P412">
        <v>148.72</v>
      </c>
      <c r="Q412">
        <v>148.72</v>
      </c>
      <c r="R412">
        <v>148.72</v>
      </c>
      <c r="S412">
        <v>743.6</v>
      </c>
    </row>
    <row r="413" spans="2:19">
      <c r="B413" s="14" t="s">
        <v>313</v>
      </c>
      <c r="C413" s="14" t="s">
        <v>417</v>
      </c>
      <c r="D413" s="14" t="str">
        <f t="shared" si="6"/>
        <v>Elsa</v>
      </c>
      <c r="E413" s="14" t="s">
        <v>520</v>
      </c>
      <c r="F413" t="s">
        <v>31</v>
      </c>
      <c r="N413">
        <v>8169.5</v>
      </c>
      <c r="O413">
        <v>8611.17</v>
      </c>
      <c r="P413">
        <v>8201.6200000000008</v>
      </c>
      <c r="Q413">
        <v>13642.2</v>
      </c>
      <c r="R413">
        <v>8502.17</v>
      </c>
      <c r="S413">
        <v>47126.66</v>
      </c>
    </row>
    <row r="414" spans="2:19">
      <c r="B414" s="14" t="s">
        <v>313</v>
      </c>
      <c r="C414" s="14" t="s">
        <v>417</v>
      </c>
      <c r="D414" s="14" t="str">
        <f t="shared" si="6"/>
        <v>Elsa</v>
      </c>
      <c r="E414" s="14" t="s">
        <v>520</v>
      </c>
      <c r="F414" t="s">
        <v>32</v>
      </c>
      <c r="N414">
        <v>376.38</v>
      </c>
      <c r="O414">
        <v>388.64</v>
      </c>
      <c r="P414">
        <v>377.27</v>
      </c>
      <c r="Q414">
        <v>528.4</v>
      </c>
      <c r="R414">
        <v>385.62</v>
      </c>
      <c r="S414">
        <v>2056.31</v>
      </c>
    </row>
    <row r="415" spans="2:19">
      <c r="B415" s="14" t="s">
        <v>313</v>
      </c>
      <c r="C415" s="14" t="s">
        <v>417</v>
      </c>
      <c r="D415" s="14" t="str">
        <f t="shared" ref="D415:D473" si="7">LEFT(C415,FIND(" ",C415)-1)</f>
        <v>Elsa</v>
      </c>
      <c r="E415" s="14" t="s">
        <v>520</v>
      </c>
      <c r="F415" t="s">
        <v>33</v>
      </c>
      <c r="N415">
        <v>376.38</v>
      </c>
      <c r="O415">
        <v>388.64</v>
      </c>
      <c r="P415">
        <v>377.27</v>
      </c>
      <c r="Q415">
        <v>528.4</v>
      </c>
      <c r="R415">
        <v>385.62</v>
      </c>
      <c r="S415">
        <v>2056.31</v>
      </c>
    </row>
    <row r="416" spans="2:19">
      <c r="B416" s="14" t="s">
        <v>313</v>
      </c>
      <c r="C416" s="14" t="s">
        <v>417</v>
      </c>
      <c r="D416" s="14" t="str">
        <f t="shared" si="7"/>
        <v>Elsa</v>
      </c>
      <c r="E416" s="14" t="s">
        <v>520</v>
      </c>
      <c r="F416" t="s">
        <v>34</v>
      </c>
      <c r="O416">
        <v>30719.67</v>
      </c>
      <c r="Q416">
        <v>39550.92</v>
      </c>
      <c r="R416">
        <v>30459.08</v>
      </c>
      <c r="S416">
        <v>100729.67</v>
      </c>
    </row>
    <row r="417" spans="2:19">
      <c r="B417" s="14" t="s">
        <v>313</v>
      </c>
      <c r="C417" s="14" t="s">
        <v>417</v>
      </c>
      <c r="D417" s="14" t="str">
        <f t="shared" si="7"/>
        <v>Elsa</v>
      </c>
      <c r="E417" s="14" t="s">
        <v>520</v>
      </c>
      <c r="F417" t="s">
        <v>35</v>
      </c>
      <c r="O417">
        <v>30719.67</v>
      </c>
      <c r="Q417">
        <v>39550.92</v>
      </c>
      <c r="R417">
        <v>30459.08</v>
      </c>
      <c r="S417">
        <v>100729.67</v>
      </c>
    </row>
    <row r="418" spans="2:19">
      <c r="B418" s="14" t="s">
        <v>209</v>
      </c>
      <c r="C418" s="14" t="s">
        <v>418</v>
      </c>
      <c r="D418" s="14" t="str">
        <f t="shared" si="7"/>
        <v>Janette</v>
      </c>
      <c r="E418" s="14" t="s">
        <v>521</v>
      </c>
      <c r="F418" t="s">
        <v>26</v>
      </c>
      <c r="N418">
        <v>50000</v>
      </c>
      <c r="O418">
        <v>50000</v>
      </c>
      <c r="P418">
        <v>50000</v>
      </c>
      <c r="Q418">
        <v>50000</v>
      </c>
      <c r="R418">
        <v>50000</v>
      </c>
      <c r="S418">
        <v>250000</v>
      </c>
    </row>
    <row r="419" spans="2:19">
      <c r="B419" s="14" t="s">
        <v>314</v>
      </c>
      <c r="C419" s="14" t="s">
        <v>418</v>
      </c>
      <c r="D419" s="14" t="str">
        <f t="shared" si="7"/>
        <v>Janette</v>
      </c>
      <c r="E419" s="14" t="s">
        <v>521</v>
      </c>
      <c r="F419" t="s">
        <v>43</v>
      </c>
      <c r="N419">
        <v>2500</v>
      </c>
      <c r="O419">
        <v>2500</v>
      </c>
      <c r="P419">
        <v>2500</v>
      </c>
      <c r="Q419">
        <v>2500</v>
      </c>
      <c r="R419">
        <v>2500</v>
      </c>
      <c r="S419">
        <v>12500</v>
      </c>
    </row>
    <row r="420" spans="2:19">
      <c r="B420" s="14" t="s">
        <v>314</v>
      </c>
      <c r="C420" s="14" t="s">
        <v>418</v>
      </c>
      <c r="D420" s="14" t="str">
        <f t="shared" si="7"/>
        <v>Janette</v>
      </c>
      <c r="E420" s="14" t="s">
        <v>521</v>
      </c>
      <c r="F420" t="s">
        <v>44</v>
      </c>
      <c r="N420">
        <v>7500</v>
      </c>
      <c r="O420">
        <v>7500</v>
      </c>
      <c r="P420">
        <v>7500</v>
      </c>
      <c r="Q420">
        <v>7500</v>
      </c>
      <c r="R420">
        <v>7500</v>
      </c>
      <c r="S420">
        <v>37500</v>
      </c>
    </row>
    <row r="421" spans="2:19">
      <c r="B421" s="14" t="s">
        <v>314</v>
      </c>
      <c r="C421" s="14" t="s">
        <v>418</v>
      </c>
      <c r="D421" s="14" t="str">
        <f t="shared" si="7"/>
        <v>Janette</v>
      </c>
      <c r="E421" s="14" t="s">
        <v>521</v>
      </c>
      <c r="F421" t="s">
        <v>27</v>
      </c>
      <c r="N421">
        <v>60000</v>
      </c>
      <c r="O421">
        <v>60000</v>
      </c>
      <c r="P421">
        <v>60000</v>
      </c>
      <c r="Q421">
        <v>60000</v>
      </c>
      <c r="R421">
        <v>60000</v>
      </c>
      <c r="S421">
        <v>300000</v>
      </c>
    </row>
    <row r="422" spans="2:19">
      <c r="B422" s="14" t="s">
        <v>314</v>
      </c>
      <c r="C422" s="14" t="s">
        <v>418</v>
      </c>
      <c r="D422" s="14" t="str">
        <f t="shared" si="7"/>
        <v>Janette</v>
      </c>
      <c r="E422" s="14" t="s">
        <v>521</v>
      </c>
      <c r="F422" t="s">
        <v>28</v>
      </c>
      <c r="N422">
        <v>15531.26</v>
      </c>
      <c r="O422">
        <v>15531.25</v>
      </c>
      <c r="P422">
        <v>15687.25</v>
      </c>
      <c r="Q422">
        <v>15897.25</v>
      </c>
      <c r="R422">
        <v>15897.25</v>
      </c>
      <c r="S422">
        <v>78544.259999999995</v>
      </c>
    </row>
    <row r="423" spans="2:19">
      <c r="B423" s="14" t="s">
        <v>314</v>
      </c>
      <c r="C423" s="14" t="s">
        <v>418</v>
      </c>
      <c r="D423" s="14" t="str">
        <f t="shared" si="7"/>
        <v>Janette</v>
      </c>
      <c r="E423" s="14" t="s">
        <v>521</v>
      </c>
      <c r="F423" t="s">
        <v>29</v>
      </c>
      <c r="N423">
        <v>148.72</v>
      </c>
      <c r="O423">
        <v>148.72</v>
      </c>
      <c r="P423">
        <v>148.72</v>
      </c>
      <c r="Q423">
        <v>148.72</v>
      </c>
      <c r="R423">
        <v>148.72</v>
      </c>
      <c r="S423">
        <v>743.6</v>
      </c>
    </row>
    <row r="424" spans="2:19">
      <c r="B424" s="14" t="s">
        <v>314</v>
      </c>
      <c r="C424" s="14" t="s">
        <v>418</v>
      </c>
      <c r="D424" s="14" t="str">
        <f t="shared" si="7"/>
        <v>Janette</v>
      </c>
      <c r="E424" s="14" t="s">
        <v>521</v>
      </c>
      <c r="F424" t="s">
        <v>31</v>
      </c>
      <c r="N424">
        <v>15679.98</v>
      </c>
      <c r="O424">
        <v>15679.97</v>
      </c>
      <c r="P424">
        <v>15835.97</v>
      </c>
      <c r="Q424">
        <v>16045.97</v>
      </c>
      <c r="R424">
        <v>16045.97</v>
      </c>
      <c r="S424">
        <v>79287.86</v>
      </c>
    </row>
    <row r="425" spans="2:19">
      <c r="B425" s="14" t="s">
        <v>314</v>
      </c>
      <c r="C425" s="14" t="s">
        <v>418</v>
      </c>
      <c r="D425" s="14" t="str">
        <f t="shared" si="7"/>
        <v>Janette</v>
      </c>
      <c r="E425" s="14" t="s">
        <v>521</v>
      </c>
      <c r="F425" t="s">
        <v>32</v>
      </c>
      <c r="N425">
        <v>585</v>
      </c>
      <c r="O425">
        <v>585</v>
      </c>
      <c r="P425">
        <v>585</v>
      </c>
      <c r="Q425">
        <v>585</v>
      </c>
      <c r="R425">
        <v>585</v>
      </c>
      <c r="S425">
        <v>2925</v>
      </c>
    </row>
    <row r="426" spans="2:19">
      <c r="B426" s="14" t="s">
        <v>314</v>
      </c>
      <c r="C426" s="14" t="s">
        <v>418</v>
      </c>
      <c r="D426" s="14" t="str">
        <f t="shared" si="7"/>
        <v>Janette</v>
      </c>
      <c r="E426" s="14" t="s">
        <v>521</v>
      </c>
      <c r="F426" t="s">
        <v>33</v>
      </c>
      <c r="N426">
        <v>585</v>
      </c>
      <c r="O426">
        <v>585</v>
      </c>
      <c r="P426">
        <v>585</v>
      </c>
      <c r="Q426">
        <v>585</v>
      </c>
      <c r="R426">
        <v>585</v>
      </c>
      <c r="S426">
        <v>2925</v>
      </c>
    </row>
    <row r="427" spans="2:19">
      <c r="B427" s="14" t="s">
        <v>314</v>
      </c>
      <c r="C427" s="14" t="s">
        <v>418</v>
      </c>
      <c r="D427" s="14" t="str">
        <f t="shared" si="7"/>
        <v>Janette</v>
      </c>
      <c r="E427" s="14" t="s">
        <v>521</v>
      </c>
      <c r="F427" t="s">
        <v>34</v>
      </c>
      <c r="O427">
        <v>44320.03</v>
      </c>
      <c r="Q427">
        <v>43954.03</v>
      </c>
      <c r="R427">
        <v>43954.03</v>
      </c>
      <c r="S427">
        <v>132228.09</v>
      </c>
    </row>
    <row r="428" spans="2:19">
      <c r="B428" s="14" t="s">
        <v>314</v>
      </c>
      <c r="C428" s="14" t="s">
        <v>418</v>
      </c>
      <c r="D428" s="14" t="str">
        <f t="shared" si="7"/>
        <v>Janette</v>
      </c>
      <c r="E428" s="14" t="s">
        <v>521</v>
      </c>
      <c r="F428" t="s">
        <v>35</v>
      </c>
      <c r="O428">
        <v>44320.03</v>
      </c>
      <c r="Q428">
        <v>43954.03</v>
      </c>
      <c r="R428">
        <v>43954.03</v>
      </c>
      <c r="S428">
        <v>132228.09</v>
      </c>
    </row>
    <row r="429" spans="2:19">
      <c r="B429" s="14" t="s">
        <v>210</v>
      </c>
      <c r="C429" s="14" t="s">
        <v>419</v>
      </c>
      <c r="D429" s="14" t="str">
        <f t="shared" si="7"/>
        <v>Anastatiah</v>
      </c>
      <c r="E429" s="14" t="s">
        <v>522</v>
      </c>
      <c r="F429" t="s">
        <v>25</v>
      </c>
      <c r="O429">
        <v>7500</v>
      </c>
      <c r="S429">
        <v>7500</v>
      </c>
    </row>
    <row r="430" spans="2:19">
      <c r="B430" s="14" t="s">
        <v>315</v>
      </c>
      <c r="C430" s="14" t="s">
        <v>419</v>
      </c>
      <c r="D430" s="14" t="str">
        <f t="shared" si="7"/>
        <v>Anastatiah</v>
      </c>
      <c r="E430" s="14" t="s">
        <v>522</v>
      </c>
      <c r="F430" t="s">
        <v>101</v>
      </c>
      <c r="N430">
        <v>1142.1300000000001</v>
      </c>
      <c r="O430">
        <v>969.08</v>
      </c>
      <c r="P430">
        <v>1142.1300000000001</v>
      </c>
      <c r="Q430">
        <v>1107.52</v>
      </c>
      <c r="R430">
        <v>622.98</v>
      </c>
      <c r="S430">
        <v>4983.84</v>
      </c>
    </row>
    <row r="431" spans="2:19">
      <c r="B431" s="14" t="s">
        <v>315</v>
      </c>
      <c r="C431" s="14" t="s">
        <v>419</v>
      </c>
      <c r="D431" s="14" t="str">
        <f t="shared" si="7"/>
        <v>Anastatiah</v>
      </c>
      <c r="E431" s="14" t="s">
        <v>522</v>
      </c>
      <c r="F431" t="s">
        <v>102</v>
      </c>
      <c r="O431">
        <v>461.47</v>
      </c>
      <c r="P431">
        <v>461.47</v>
      </c>
      <c r="R431">
        <v>461.47</v>
      </c>
      <c r="S431">
        <v>1384.41</v>
      </c>
    </row>
    <row r="432" spans="2:19">
      <c r="B432" s="14" t="s">
        <v>315</v>
      </c>
      <c r="C432" s="14" t="s">
        <v>419</v>
      </c>
      <c r="D432" s="14" t="str">
        <f t="shared" si="7"/>
        <v>Anastatiah</v>
      </c>
      <c r="E432" s="14" t="s">
        <v>522</v>
      </c>
      <c r="F432" t="s">
        <v>26</v>
      </c>
      <c r="N432">
        <v>8000</v>
      </c>
      <c r="O432">
        <v>8000</v>
      </c>
      <c r="P432">
        <v>8000</v>
      </c>
      <c r="Q432">
        <v>8000</v>
      </c>
      <c r="R432">
        <v>8000</v>
      </c>
      <c r="S432">
        <v>40000</v>
      </c>
    </row>
    <row r="433" spans="2:19">
      <c r="B433" s="14" t="s">
        <v>315</v>
      </c>
      <c r="C433" s="14" t="s">
        <v>419</v>
      </c>
      <c r="D433" s="14" t="str">
        <f t="shared" si="7"/>
        <v>Anastatiah</v>
      </c>
      <c r="E433" s="14" t="s">
        <v>522</v>
      </c>
      <c r="F433" t="s">
        <v>103</v>
      </c>
      <c r="P433">
        <v>92.29</v>
      </c>
      <c r="S433">
        <v>92.29</v>
      </c>
    </row>
    <row r="434" spans="2:19">
      <c r="B434" s="14" t="s">
        <v>315</v>
      </c>
      <c r="C434" s="14" t="s">
        <v>419</v>
      </c>
      <c r="D434" s="14" t="str">
        <f t="shared" si="7"/>
        <v>Anastatiah</v>
      </c>
      <c r="E434" s="14" t="s">
        <v>522</v>
      </c>
      <c r="F434" t="s">
        <v>27</v>
      </c>
      <c r="N434">
        <v>9142.1299999999992</v>
      </c>
      <c r="O434">
        <v>16930.55</v>
      </c>
      <c r="P434">
        <v>9695.89</v>
      </c>
      <c r="Q434">
        <v>9107.52</v>
      </c>
      <c r="R434">
        <v>9084.4500000000007</v>
      </c>
      <c r="S434">
        <v>53960.54</v>
      </c>
    </row>
    <row r="435" spans="2:19">
      <c r="B435" s="14" t="s">
        <v>315</v>
      </c>
      <c r="C435" s="14" t="s">
        <v>419</v>
      </c>
      <c r="D435" s="14" t="str">
        <f t="shared" si="7"/>
        <v>Anastatiah</v>
      </c>
      <c r="E435" s="14" t="s">
        <v>522</v>
      </c>
      <c r="F435" t="s">
        <v>56</v>
      </c>
      <c r="O435">
        <v>2000</v>
      </c>
      <c r="S435">
        <v>2000</v>
      </c>
    </row>
    <row r="436" spans="2:19">
      <c r="B436" s="14" t="s">
        <v>315</v>
      </c>
      <c r="C436" s="14" t="s">
        <v>419</v>
      </c>
      <c r="D436" s="14" t="str">
        <f t="shared" si="7"/>
        <v>Anastatiah</v>
      </c>
      <c r="E436" s="14" t="s">
        <v>522</v>
      </c>
      <c r="F436" t="s">
        <v>28</v>
      </c>
      <c r="N436">
        <v>460.58</v>
      </c>
      <c r="O436">
        <v>1862.51</v>
      </c>
      <c r="P436">
        <v>560.26</v>
      </c>
      <c r="Q436">
        <v>454.34</v>
      </c>
      <c r="R436">
        <v>450.2</v>
      </c>
      <c r="S436">
        <v>3787.89</v>
      </c>
    </row>
    <row r="437" spans="2:19">
      <c r="B437" s="14" t="s">
        <v>315</v>
      </c>
      <c r="C437" s="14" t="s">
        <v>419</v>
      </c>
      <c r="D437" s="14" t="str">
        <f t="shared" si="7"/>
        <v>Anastatiah</v>
      </c>
      <c r="E437" s="14" t="s">
        <v>522</v>
      </c>
      <c r="F437" t="s">
        <v>29</v>
      </c>
      <c r="N437">
        <v>91.42</v>
      </c>
      <c r="O437">
        <v>148.72</v>
      </c>
      <c r="P437">
        <v>96.96</v>
      </c>
      <c r="Q437">
        <v>91.08</v>
      </c>
      <c r="R437">
        <v>90.84</v>
      </c>
      <c r="S437">
        <v>519.02</v>
      </c>
    </row>
    <row r="438" spans="2:19">
      <c r="B438" s="14" t="s">
        <v>315</v>
      </c>
      <c r="C438" s="14" t="s">
        <v>419</v>
      </c>
      <c r="D438" s="14" t="str">
        <f t="shared" si="7"/>
        <v>Anastatiah</v>
      </c>
      <c r="E438" s="14" t="s">
        <v>522</v>
      </c>
      <c r="F438" t="s">
        <v>31</v>
      </c>
      <c r="N438">
        <v>552</v>
      </c>
      <c r="O438">
        <v>4011.23</v>
      </c>
      <c r="P438">
        <v>657.22</v>
      </c>
      <c r="Q438">
        <v>545.41999999999996</v>
      </c>
      <c r="R438">
        <v>541.04</v>
      </c>
      <c r="S438">
        <v>6306.91</v>
      </c>
    </row>
    <row r="439" spans="2:19">
      <c r="B439" s="14" t="s">
        <v>315</v>
      </c>
      <c r="C439" s="14" t="s">
        <v>419</v>
      </c>
      <c r="D439" s="14" t="str">
        <f t="shared" si="7"/>
        <v>Anastatiah</v>
      </c>
      <c r="E439" s="14" t="s">
        <v>522</v>
      </c>
      <c r="F439" t="s">
        <v>32</v>
      </c>
      <c r="N439">
        <v>91.42</v>
      </c>
      <c r="O439">
        <v>169.31</v>
      </c>
      <c r="P439">
        <v>96.96</v>
      </c>
      <c r="Q439">
        <v>91.08</v>
      </c>
      <c r="R439">
        <v>90.84</v>
      </c>
      <c r="S439">
        <v>539.61</v>
      </c>
    </row>
    <row r="440" spans="2:19">
      <c r="B440" s="14" t="s">
        <v>315</v>
      </c>
      <c r="C440" s="14" t="s">
        <v>419</v>
      </c>
      <c r="D440" s="14" t="str">
        <f t="shared" si="7"/>
        <v>Anastatiah</v>
      </c>
      <c r="E440" s="14" t="s">
        <v>522</v>
      </c>
      <c r="F440" t="s">
        <v>33</v>
      </c>
      <c r="N440">
        <v>91.42</v>
      </c>
      <c r="O440">
        <v>169.31</v>
      </c>
      <c r="P440">
        <v>96.96</v>
      </c>
      <c r="Q440">
        <v>91.08</v>
      </c>
      <c r="R440">
        <v>90.84</v>
      </c>
      <c r="S440">
        <v>539.61</v>
      </c>
    </row>
    <row r="441" spans="2:19">
      <c r="B441" s="14" t="s">
        <v>315</v>
      </c>
      <c r="C441" s="14" t="s">
        <v>419</v>
      </c>
      <c r="D441" s="14" t="str">
        <f t="shared" si="7"/>
        <v>Anastatiah</v>
      </c>
      <c r="E441" s="14" t="s">
        <v>522</v>
      </c>
      <c r="F441" t="s">
        <v>34</v>
      </c>
      <c r="O441">
        <v>12919.32</v>
      </c>
      <c r="Q441">
        <v>8562.1</v>
      </c>
      <c r="R441">
        <v>8543.41</v>
      </c>
      <c r="S441">
        <v>30024.83</v>
      </c>
    </row>
    <row r="442" spans="2:19">
      <c r="B442" s="14" t="s">
        <v>315</v>
      </c>
      <c r="C442" s="14" t="s">
        <v>419</v>
      </c>
      <c r="D442" s="14" t="str">
        <f t="shared" si="7"/>
        <v>Anastatiah</v>
      </c>
      <c r="E442" s="14" t="s">
        <v>522</v>
      </c>
      <c r="F442" t="s">
        <v>35</v>
      </c>
      <c r="O442">
        <v>12919.32</v>
      </c>
      <c r="Q442">
        <v>8562.1</v>
      </c>
      <c r="R442">
        <v>8543.41</v>
      </c>
      <c r="S442">
        <v>30024.83</v>
      </c>
    </row>
    <row r="443" spans="2:19">
      <c r="B443" s="14" t="s">
        <v>211</v>
      </c>
      <c r="C443" s="14" t="s">
        <v>420</v>
      </c>
      <c r="D443" s="14" t="str">
        <f t="shared" si="7"/>
        <v>Lucky</v>
      </c>
      <c r="E443" s="14" t="s">
        <v>523</v>
      </c>
      <c r="F443" t="s">
        <v>25</v>
      </c>
      <c r="O443">
        <v>7500</v>
      </c>
      <c r="S443">
        <v>7500</v>
      </c>
    </row>
    <row r="444" spans="2:19">
      <c r="B444" s="14" t="s">
        <v>316</v>
      </c>
      <c r="C444" s="14" t="s">
        <v>420</v>
      </c>
      <c r="D444" s="14" t="str">
        <f t="shared" si="7"/>
        <v>Lucky</v>
      </c>
      <c r="E444" s="14" t="s">
        <v>523</v>
      </c>
      <c r="F444" t="s">
        <v>101</v>
      </c>
      <c r="N444">
        <v>1961.09</v>
      </c>
      <c r="O444">
        <v>2026.46</v>
      </c>
      <c r="P444">
        <v>3268.49</v>
      </c>
      <c r="Q444">
        <v>1961.09</v>
      </c>
      <c r="R444">
        <v>1895.72</v>
      </c>
      <c r="S444">
        <v>11112.85</v>
      </c>
    </row>
    <row r="445" spans="2:19">
      <c r="B445" s="14" t="s">
        <v>316</v>
      </c>
      <c r="C445" s="14" t="s">
        <v>420</v>
      </c>
      <c r="D445" s="14" t="str">
        <f t="shared" si="7"/>
        <v>Lucky</v>
      </c>
      <c r="E445" s="14" t="s">
        <v>523</v>
      </c>
      <c r="F445" t="s">
        <v>102</v>
      </c>
      <c r="N445">
        <v>1307.4000000000001</v>
      </c>
      <c r="O445">
        <v>1307.4000000000001</v>
      </c>
      <c r="P445">
        <v>1394.55</v>
      </c>
      <c r="Q445">
        <v>871.6</v>
      </c>
      <c r="R445">
        <v>871.6</v>
      </c>
      <c r="S445">
        <v>5752.55</v>
      </c>
    </row>
    <row r="446" spans="2:19">
      <c r="B446" s="14" t="s">
        <v>316</v>
      </c>
      <c r="C446" s="14" t="s">
        <v>420</v>
      </c>
      <c r="D446" s="14" t="str">
        <f t="shared" si="7"/>
        <v>Lucky</v>
      </c>
      <c r="E446" s="14" t="s">
        <v>523</v>
      </c>
      <c r="F446" t="s">
        <v>68</v>
      </c>
      <c r="N446">
        <v>1318.31</v>
      </c>
      <c r="O446">
        <v>738.95</v>
      </c>
      <c r="P446">
        <v>1242.3599999999999</v>
      </c>
      <c r="Q446">
        <v>1316.45</v>
      </c>
      <c r="R446">
        <v>1828.74</v>
      </c>
      <c r="S446">
        <v>6444.81</v>
      </c>
    </row>
    <row r="447" spans="2:19">
      <c r="B447" s="14" t="s">
        <v>316</v>
      </c>
      <c r="C447" s="14" t="s">
        <v>420</v>
      </c>
      <c r="D447" s="14" t="str">
        <f t="shared" si="7"/>
        <v>Lucky</v>
      </c>
      <c r="E447" s="14" t="s">
        <v>523</v>
      </c>
      <c r="F447" t="s">
        <v>26</v>
      </c>
      <c r="N447">
        <v>7555</v>
      </c>
      <c r="O447">
        <v>7555</v>
      </c>
      <c r="P447">
        <v>7555</v>
      </c>
      <c r="Q447">
        <v>7555</v>
      </c>
      <c r="R447">
        <v>7555</v>
      </c>
      <c r="S447">
        <v>37775</v>
      </c>
    </row>
    <row r="448" spans="2:19">
      <c r="B448" s="14" t="s">
        <v>316</v>
      </c>
      <c r="C448" s="14" t="s">
        <v>420</v>
      </c>
      <c r="D448" s="14" t="str">
        <f t="shared" si="7"/>
        <v>Lucky</v>
      </c>
      <c r="E448" s="14" t="s">
        <v>523</v>
      </c>
      <c r="F448" t="s">
        <v>103</v>
      </c>
      <c r="N448">
        <v>392.22</v>
      </c>
      <c r="P448">
        <v>392.22</v>
      </c>
      <c r="Q448">
        <v>871.6</v>
      </c>
      <c r="S448">
        <v>1656.04</v>
      </c>
    </row>
    <row r="449" spans="2:19">
      <c r="B449" s="14" t="s">
        <v>316</v>
      </c>
      <c r="C449" s="14" t="s">
        <v>420</v>
      </c>
      <c r="D449" s="14" t="str">
        <f t="shared" si="7"/>
        <v>Lucky</v>
      </c>
      <c r="E449" s="14" t="s">
        <v>523</v>
      </c>
      <c r="F449" t="s">
        <v>63</v>
      </c>
      <c r="N449">
        <v>1275</v>
      </c>
      <c r="O449">
        <v>1275</v>
      </c>
      <c r="P449">
        <v>1275</v>
      </c>
      <c r="Q449">
        <v>1320</v>
      </c>
      <c r="R449">
        <v>1350</v>
      </c>
      <c r="S449">
        <v>6495</v>
      </c>
    </row>
    <row r="450" spans="2:19">
      <c r="B450" s="14" t="s">
        <v>316</v>
      </c>
      <c r="C450" s="14" t="s">
        <v>420</v>
      </c>
      <c r="D450" s="14" t="str">
        <f t="shared" si="7"/>
        <v>Lucky</v>
      </c>
      <c r="E450" s="14" t="s">
        <v>523</v>
      </c>
      <c r="F450" t="s">
        <v>27</v>
      </c>
      <c r="N450">
        <v>13809.02</v>
      </c>
      <c r="O450">
        <v>20402.810000000001</v>
      </c>
      <c r="P450">
        <v>15127.62</v>
      </c>
      <c r="Q450">
        <v>13895.74</v>
      </c>
      <c r="R450">
        <v>13501.06</v>
      </c>
      <c r="S450">
        <v>76736.25</v>
      </c>
    </row>
    <row r="451" spans="2:19">
      <c r="B451" s="14" t="s">
        <v>316</v>
      </c>
      <c r="C451" s="14" t="s">
        <v>420</v>
      </c>
      <c r="D451" s="14" t="str">
        <f t="shared" si="7"/>
        <v>Lucky</v>
      </c>
      <c r="E451" s="14" t="s">
        <v>523</v>
      </c>
      <c r="F451" t="s">
        <v>28</v>
      </c>
      <c r="N451">
        <v>1300.6199999999999</v>
      </c>
      <c r="O451">
        <v>2487.5100000000002</v>
      </c>
      <c r="P451">
        <v>1537.97</v>
      </c>
      <c r="Q451">
        <v>1316.23</v>
      </c>
      <c r="R451">
        <v>1245.2</v>
      </c>
      <c r="S451">
        <v>7887.53</v>
      </c>
    </row>
    <row r="452" spans="2:19">
      <c r="B452" s="14" t="s">
        <v>316</v>
      </c>
      <c r="C452" s="14" t="s">
        <v>420</v>
      </c>
      <c r="D452" s="14" t="str">
        <f t="shared" si="7"/>
        <v>Lucky</v>
      </c>
      <c r="E452" s="14" t="s">
        <v>523</v>
      </c>
      <c r="F452" t="s">
        <v>29</v>
      </c>
      <c r="N452">
        <v>124.91</v>
      </c>
      <c r="O452">
        <v>148.72</v>
      </c>
      <c r="P452">
        <v>138.85</v>
      </c>
      <c r="Q452">
        <v>125.79</v>
      </c>
      <c r="R452">
        <v>116.72</v>
      </c>
      <c r="S452">
        <v>654.99</v>
      </c>
    </row>
    <row r="453" spans="2:19">
      <c r="B453" s="14" t="s">
        <v>316</v>
      </c>
      <c r="C453" s="14" t="s">
        <v>420</v>
      </c>
      <c r="D453" s="14" t="str">
        <f t="shared" si="7"/>
        <v>Lucky</v>
      </c>
      <c r="E453" s="14" t="s">
        <v>523</v>
      </c>
      <c r="F453" t="s">
        <v>31</v>
      </c>
      <c r="N453">
        <v>1425.53</v>
      </c>
      <c r="O453">
        <v>2636.23</v>
      </c>
      <c r="P453">
        <v>1676.82</v>
      </c>
      <c r="Q453">
        <v>1442.02</v>
      </c>
      <c r="R453">
        <v>1361.92</v>
      </c>
      <c r="S453">
        <v>8542.52</v>
      </c>
    </row>
    <row r="454" spans="2:19">
      <c r="B454" s="14" t="s">
        <v>316</v>
      </c>
      <c r="C454" s="14" t="s">
        <v>420</v>
      </c>
      <c r="D454" s="14" t="str">
        <f t="shared" si="7"/>
        <v>Lucky</v>
      </c>
      <c r="E454" s="14" t="s">
        <v>523</v>
      </c>
      <c r="F454" t="s">
        <v>32</v>
      </c>
      <c r="N454">
        <v>138.09</v>
      </c>
      <c r="O454">
        <v>204.03</v>
      </c>
      <c r="P454">
        <v>151.28</v>
      </c>
      <c r="Q454">
        <v>138.96</v>
      </c>
      <c r="R454">
        <v>135.01</v>
      </c>
      <c r="S454">
        <v>767.37</v>
      </c>
    </row>
    <row r="455" spans="2:19">
      <c r="B455" s="14" t="s">
        <v>316</v>
      </c>
      <c r="C455" s="14" t="s">
        <v>420</v>
      </c>
      <c r="D455" s="14" t="str">
        <f t="shared" si="7"/>
        <v>Lucky</v>
      </c>
      <c r="E455" s="14" t="s">
        <v>523</v>
      </c>
      <c r="F455" t="s">
        <v>33</v>
      </c>
      <c r="N455">
        <v>138.09</v>
      </c>
      <c r="O455">
        <v>204.03</v>
      </c>
      <c r="P455">
        <v>151.28</v>
      </c>
      <c r="Q455">
        <v>138.96</v>
      </c>
      <c r="R455">
        <v>135.01</v>
      </c>
      <c r="S455">
        <v>767.37</v>
      </c>
    </row>
    <row r="456" spans="2:19">
      <c r="B456" s="14" t="s">
        <v>316</v>
      </c>
      <c r="C456" s="14" t="s">
        <v>420</v>
      </c>
      <c r="D456" s="14" t="str">
        <f t="shared" si="7"/>
        <v>Lucky</v>
      </c>
      <c r="E456" s="14" t="s">
        <v>523</v>
      </c>
      <c r="F456" t="s">
        <v>34</v>
      </c>
      <c r="O456">
        <v>17766.580000000002</v>
      </c>
      <c r="Q456">
        <v>12453.72</v>
      </c>
      <c r="R456">
        <v>12139.14</v>
      </c>
      <c r="S456">
        <v>42359.44</v>
      </c>
    </row>
    <row r="457" spans="2:19">
      <c r="B457" s="14" t="s">
        <v>316</v>
      </c>
      <c r="C457" s="14" t="s">
        <v>420</v>
      </c>
      <c r="D457" s="14" t="str">
        <f t="shared" si="7"/>
        <v>Lucky</v>
      </c>
      <c r="E457" s="14" t="s">
        <v>523</v>
      </c>
      <c r="F457" t="s">
        <v>35</v>
      </c>
      <c r="O457">
        <v>17766.580000000002</v>
      </c>
      <c r="Q457">
        <v>12453.72</v>
      </c>
      <c r="R457">
        <v>12139.14</v>
      </c>
      <c r="S457">
        <v>42359.44</v>
      </c>
    </row>
    <row r="458" spans="2:19">
      <c r="B458" s="14" t="s">
        <v>212</v>
      </c>
      <c r="C458" s="14" t="s">
        <v>421</v>
      </c>
      <c r="D458" s="14" t="str">
        <f t="shared" si="7"/>
        <v>Surprise</v>
      </c>
      <c r="E458" s="14" t="s">
        <v>524</v>
      </c>
      <c r="F458" t="s">
        <v>94</v>
      </c>
      <c r="N458">
        <v>1038.3</v>
      </c>
      <c r="S458">
        <v>1038.3</v>
      </c>
    </row>
    <row r="459" spans="2:19">
      <c r="B459" s="14" t="s">
        <v>317</v>
      </c>
      <c r="C459" s="14" t="s">
        <v>421</v>
      </c>
      <c r="D459" s="14" t="str">
        <f t="shared" si="7"/>
        <v>Surprise</v>
      </c>
      <c r="E459" s="14" t="s">
        <v>524</v>
      </c>
      <c r="F459" t="s">
        <v>26</v>
      </c>
      <c r="N459">
        <v>6086.95</v>
      </c>
      <c r="S459">
        <v>6086.95</v>
      </c>
    </row>
    <row r="460" spans="2:19">
      <c r="B460" s="14" t="s">
        <v>317</v>
      </c>
      <c r="C460" s="14" t="s">
        <v>421</v>
      </c>
      <c r="D460" s="14" t="str">
        <f t="shared" si="7"/>
        <v>Surprise</v>
      </c>
      <c r="E460" s="14" t="s">
        <v>524</v>
      </c>
      <c r="F460" t="s">
        <v>27</v>
      </c>
      <c r="N460">
        <v>7125.25</v>
      </c>
      <c r="S460">
        <v>7125.25</v>
      </c>
    </row>
    <row r="461" spans="2:19">
      <c r="B461" s="14" t="s">
        <v>317</v>
      </c>
      <c r="C461" s="14" t="s">
        <v>421</v>
      </c>
      <c r="D461" s="14" t="str">
        <f t="shared" si="7"/>
        <v>Surprise</v>
      </c>
      <c r="E461" s="14" t="s">
        <v>524</v>
      </c>
      <c r="F461" t="s">
        <v>28</v>
      </c>
      <c r="N461">
        <v>594.53</v>
      </c>
      <c r="S461">
        <v>594.53</v>
      </c>
    </row>
    <row r="462" spans="2:19">
      <c r="B462" s="14" t="s">
        <v>317</v>
      </c>
      <c r="C462" s="14" t="s">
        <v>421</v>
      </c>
      <c r="D462" s="14" t="str">
        <f t="shared" si="7"/>
        <v>Surprise</v>
      </c>
      <c r="E462" s="14" t="s">
        <v>524</v>
      </c>
      <c r="F462" t="s">
        <v>29</v>
      </c>
      <c r="N462">
        <v>71.25</v>
      </c>
      <c r="S462">
        <v>71.25</v>
      </c>
    </row>
    <row r="463" spans="2:19">
      <c r="B463" s="14" t="s">
        <v>317</v>
      </c>
      <c r="C463" s="14" t="s">
        <v>421</v>
      </c>
      <c r="D463" s="14" t="str">
        <f t="shared" si="7"/>
        <v>Surprise</v>
      </c>
      <c r="E463" s="14" t="s">
        <v>524</v>
      </c>
      <c r="F463" t="s">
        <v>31</v>
      </c>
      <c r="N463">
        <v>665.78</v>
      </c>
      <c r="S463">
        <v>665.78</v>
      </c>
    </row>
    <row r="464" spans="2:19">
      <c r="B464" s="14" t="s">
        <v>317</v>
      </c>
      <c r="C464" s="14" t="s">
        <v>421</v>
      </c>
      <c r="D464" s="14" t="str">
        <f t="shared" si="7"/>
        <v>Surprise</v>
      </c>
      <c r="E464" s="14" t="s">
        <v>524</v>
      </c>
      <c r="F464" t="s">
        <v>32</v>
      </c>
      <c r="N464">
        <v>71.25</v>
      </c>
      <c r="S464">
        <v>71.25</v>
      </c>
    </row>
    <row r="465" spans="2:19">
      <c r="B465" s="14" t="s">
        <v>317</v>
      </c>
      <c r="C465" s="14" t="s">
        <v>421</v>
      </c>
      <c r="D465" s="14" t="str">
        <f t="shared" si="7"/>
        <v>Surprise</v>
      </c>
      <c r="E465" s="14" t="s">
        <v>524</v>
      </c>
      <c r="F465" t="s">
        <v>33</v>
      </c>
      <c r="N465">
        <v>71.25</v>
      </c>
      <c r="S465">
        <v>71.25</v>
      </c>
    </row>
    <row r="466" spans="2:19">
      <c r="B466" s="14" t="s">
        <v>213</v>
      </c>
      <c r="C466" s="14" t="s">
        <v>422</v>
      </c>
      <c r="D466" s="14" t="str">
        <f t="shared" si="7"/>
        <v>Laura</v>
      </c>
      <c r="E466" s="14" t="s">
        <v>487</v>
      </c>
      <c r="F466" t="s">
        <v>67</v>
      </c>
      <c r="N466">
        <v>4650</v>
      </c>
      <c r="P466">
        <v>7166.4</v>
      </c>
      <c r="S466">
        <v>11816.4</v>
      </c>
    </row>
    <row r="467" spans="2:19">
      <c r="B467" s="14" t="s">
        <v>318</v>
      </c>
      <c r="C467" s="14" t="s">
        <v>422</v>
      </c>
      <c r="D467" s="14" t="str">
        <f t="shared" si="7"/>
        <v>Laura</v>
      </c>
      <c r="E467" s="14" t="s">
        <v>487</v>
      </c>
      <c r="F467" t="s">
        <v>68</v>
      </c>
      <c r="N467">
        <v>19777.080000000002</v>
      </c>
      <c r="O467">
        <v>47058.37</v>
      </c>
      <c r="P467">
        <v>7846.7</v>
      </c>
      <c r="Q467">
        <v>11984.26</v>
      </c>
      <c r="R467">
        <v>25858.99</v>
      </c>
      <c r="S467">
        <v>112525.4</v>
      </c>
    </row>
    <row r="468" spans="2:19">
      <c r="B468" s="14" t="s">
        <v>318</v>
      </c>
      <c r="C468" s="14" t="s">
        <v>422</v>
      </c>
      <c r="D468" s="14" t="str">
        <f t="shared" si="7"/>
        <v>Laura</v>
      </c>
      <c r="E468" s="14" t="s">
        <v>487</v>
      </c>
      <c r="F468" t="s">
        <v>26</v>
      </c>
      <c r="N468">
        <v>15000</v>
      </c>
      <c r="O468">
        <v>15000</v>
      </c>
      <c r="P468">
        <v>15000</v>
      </c>
      <c r="Q468">
        <v>15000</v>
      </c>
      <c r="R468">
        <v>15000</v>
      </c>
      <c r="S468">
        <v>75000</v>
      </c>
    </row>
    <row r="469" spans="2:19">
      <c r="B469" s="14" t="s">
        <v>318</v>
      </c>
      <c r="C469" s="14" t="s">
        <v>422</v>
      </c>
      <c r="D469" s="14" t="str">
        <f t="shared" si="7"/>
        <v>Laura</v>
      </c>
      <c r="E469" s="14" t="s">
        <v>487</v>
      </c>
      <c r="F469" t="s">
        <v>74</v>
      </c>
      <c r="N469">
        <v>3004</v>
      </c>
      <c r="O469">
        <v>3124</v>
      </c>
      <c r="P469">
        <v>2656</v>
      </c>
      <c r="Q469">
        <v>2302</v>
      </c>
      <c r="R469">
        <v>3396</v>
      </c>
      <c r="S469">
        <v>14482</v>
      </c>
    </row>
    <row r="470" spans="2:19">
      <c r="B470" s="14" t="s">
        <v>318</v>
      </c>
      <c r="C470" s="14" t="s">
        <v>422</v>
      </c>
      <c r="D470" s="14" t="str">
        <f t="shared" si="7"/>
        <v>Laura</v>
      </c>
      <c r="E470" s="14" t="s">
        <v>487</v>
      </c>
      <c r="F470" t="s">
        <v>27</v>
      </c>
      <c r="N470">
        <v>42431.08</v>
      </c>
      <c r="O470">
        <v>65182.37</v>
      </c>
      <c r="P470">
        <v>32669.1</v>
      </c>
      <c r="Q470">
        <v>29286.26</v>
      </c>
      <c r="R470">
        <v>44254.99</v>
      </c>
      <c r="S470">
        <v>213823.8</v>
      </c>
    </row>
    <row r="471" spans="2:19">
      <c r="B471" s="14" t="s">
        <v>318</v>
      </c>
      <c r="C471" s="14" t="s">
        <v>422</v>
      </c>
      <c r="D471" s="14" t="str">
        <f t="shared" si="7"/>
        <v>Laura</v>
      </c>
      <c r="E471" s="14" t="s">
        <v>487</v>
      </c>
      <c r="F471" t="s">
        <v>65</v>
      </c>
      <c r="R471">
        <v>99</v>
      </c>
      <c r="S471">
        <v>99</v>
      </c>
    </row>
    <row r="472" spans="2:19">
      <c r="B472" s="14" t="s">
        <v>318</v>
      </c>
      <c r="C472" s="14" t="s">
        <v>422</v>
      </c>
      <c r="D472" s="14" t="str">
        <f t="shared" si="7"/>
        <v>Laura</v>
      </c>
      <c r="E472" s="14" t="s">
        <v>487</v>
      </c>
      <c r="F472" t="s">
        <v>70</v>
      </c>
      <c r="Q472">
        <v>187.65</v>
      </c>
      <c r="S472">
        <v>187.65</v>
      </c>
    </row>
    <row r="473" spans="2:19">
      <c r="B473" s="14" t="s">
        <v>318</v>
      </c>
      <c r="C473" s="14" t="s">
        <v>422</v>
      </c>
      <c r="D473" s="14" t="str">
        <f t="shared" si="7"/>
        <v>Laura</v>
      </c>
      <c r="E473" s="14" t="s">
        <v>487</v>
      </c>
      <c r="F473" t="s">
        <v>28</v>
      </c>
      <c r="N473">
        <v>9530.15</v>
      </c>
      <c r="O473">
        <v>17711.97</v>
      </c>
      <c r="P473">
        <v>6040.9</v>
      </c>
      <c r="Q473">
        <v>4848.5600000000004</v>
      </c>
      <c r="R473">
        <v>10158.540000000001</v>
      </c>
      <c r="S473">
        <v>48290.12</v>
      </c>
    </row>
    <row r="474" spans="2:19">
      <c r="B474" s="14" t="s">
        <v>318</v>
      </c>
      <c r="C474" s="14" t="s">
        <v>422</v>
      </c>
      <c r="D474" s="14" t="str">
        <f t="shared" ref="D474:D531" si="8">LEFT(C474,FIND(" ",C474)-1)</f>
        <v>Laura</v>
      </c>
      <c r="E474" s="14" t="s">
        <v>487</v>
      </c>
      <c r="F474" t="s">
        <v>29</v>
      </c>
      <c r="N474">
        <v>148.72</v>
      </c>
      <c r="O474">
        <v>148.72</v>
      </c>
      <c r="P474">
        <v>148.72</v>
      </c>
      <c r="Q474">
        <v>148.72</v>
      </c>
      <c r="R474">
        <v>148.72</v>
      </c>
      <c r="S474">
        <v>743.6</v>
      </c>
    </row>
    <row r="475" spans="2:19">
      <c r="B475" s="14" t="s">
        <v>318</v>
      </c>
      <c r="C475" s="14" t="s">
        <v>422</v>
      </c>
      <c r="D475" s="14" t="str">
        <f t="shared" si="8"/>
        <v>Laura</v>
      </c>
      <c r="E475" s="14" t="s">
        <v>487</v>
      </c>
      <c r="F475" t="s">
        <v>31</v>
      </c>
      <c r="N475">
        <v>9678.8700000000008</v>
      </c>
      <c r="O475">
        <v>17860.689999999999</v>
      </c>
      <c r="P475">
        <v>6189.62</v>
      </c>
      <c r="Q475">
        <v>5184.93</v>
      </c>
      <c r="R475">
        <v>10406.26</v>
      </c>
      <c r="S475">
        <v>49320.37</v>
      </c>
    </row>
    <row r="476" spans="2:19">
      <c r="B476" s="14" t="s">
        <v>318</v>
      </c>
      <c r="C476" s="14" t="s">
        <v>422</v>
      </c>
      <c r="D476" s="14" t="str">
        <f t="shared" si="8"/>
        <v>Laura</v>
      </c>
      <c r="E476" s="14" t="s">
        <v>487</v>
      </c>
      <c r="F476" t="s">
        <v>32</v>
      </c>
      <c r="N476">
        <v>418.3</v>
      </c>
      <c r="O476">
        <v>645.58000000000004</v>
      </c>
      <c r="P476">
        <v>321.38</v>
      </c>
      <c r="Q476">
        <v>288.26</v>
      </c>
      <c r="R476">
        <v>435.76</v>
      </c>
      <c r="S476">
        <v>2109.2800000000002</v>
      </c>
    </row>
    <row r="477" spans="2:19">
      <c r="B477" s="14" t="s">
        <v>318</v>
      </c>
      <c r="C477" s="14" t="s">
        <v>422</v>
      </c>
      <c r="D477" s="14" t="str">
        <f t="shared" si="8"/>
        <v>Laura</v>
      </c>
      <c r="E477" s="14" t="s">
        <v>487</v>
      </c>
      <c r="F477" t="s">
        <v>33</v>
      </c>
      <c r="N477">
        <v>418.3</v>
      </c>
      <c r="O477">
        <v>645.58000000000004</v>
      </c>
      <c r="P477">
        <v>321.38</v>
      </c>
      <c r="Q477">
        <v>288.26</v>
      </c>
      <c r="R477">
        <v>435.76</v>
      </c>
      <c r="S477">
        <v>2109.2800000000002</v>
      </c>
    </row>
    <row r="478" spans="2:19">
      <c r="B478" s="14" t="s">
        <v>318</v>
      </c>
      <c r="C478" s="14" t="s">
        <v>422</v>
      </c>
      <c r="D478" s="14" t="str">
        <f t="shared" si="8"/>
        <v>Laura</v>
      </c>
      <c r="E478" s="14" t="s">
        <v>487</v>
      </c>
      <c r="F478" t="s">
        <v>34</v>
      </c>
      <c r="O478">
        <v>47321.68</v>
      </c>
      <c r="Q478">
        <v>24101.33</v>
      </c>
      <c r="R478">
        <v>33848.730000000003</v>
      </c>
      <c r="S478">
        <v>105271.74</v>
      </c>
    </row>
    <row r="479" spans="2:19">
      <c r="B479" s="14" t="s">
        <v>318</v>
      </c>
      <c r="C479" s="14" t="s">
        <v>422</v>
      </c>
      <c r="D479" s="14" t="str">
        <f t="shared" si="8"/>
        <v>Laura</v>
      </c>
      <c r="E479" s="14" t="s">
        <v>487</v>
      </c>
      <c r="F479" t="s">
        <v>35</v>
      </c>
      <c r="O479">
        <v>47321.68</v>
      </c>
      <c r="Q479">
        <v>24101.33</v>
      </c>
      <c r="R479">
        <v>33848.730000000003</v>
      </c>
      <c r="S479">
        <v>105271.74</v>
      </c>
    </row>
    <row r="480" spans="2:19">
      <c r="B480" s="14" t="s">
        <v>214</v>
      </c>
      <c r="C480" s="14" t="s">
        <v>423</v>
      </c>
      <c r="D480" s="14" t="str">
        <f t="shared" si="8"/>
        <v>Kineta</v>
      </c>
      <c r="E480" s="14" t="s">
        <v>525</v>
      </c>
      <c r="F480" t="s">
        <v>25</v>
      </c>
      <c r="P480">
        <v>2500</v>
      </c>
      <c r="S480">
        <v>2500</v>
      </c>
    </row>
    <row r="481" spans="2:19">
      <c r="B481" s="14" t="s">
        <v>319</v>
      </c>
      <c r="C481" s="14" t="s">
        <v>423</v>
      </c>
      <c r="D481" s="14" t="str">
        <f t="shared" si="8"/>
        <v>Kineta</v>
      </c>
      <c r="E481" s="14" t="s">
        <v>525</v>
      </c>
      <c r="F481" t="s">
        <v>39</v>
      </c>
      <c r="N481">
        <v>268</v>
      </c>
      <c r="P481">
        <v>530</v>
      </c>
      <c r="S481">
        <v>798</v>
      </c>
    </row>
    <row r="482" spans="2:19">
      <c r="B482" s="14" t="s">
        <v>319</v>
      </c>
      <c r="C482" s="14" t="s">
        <v>423</v>
      </c>
      <c r="D482" s="14" t="str">
        <f t="shared" si="8"/>
        <v>Kineta</v>
      </c>
      <c r="E482" s="14" t="s">
        <v>525</v>
      </c>
      <c r="F482" t="s">
        <v>26</v>
      </c>
      <c r="N482">
        <v>8000</v>
      </c>
      <c r="O482">
        <v>8000</v>
      </c>
      <c r="P482">
        <v>8000</v>
      </c>
      <c r="Q482">
        <v>8000</v>
      </c>
      <c r="R482">
        <v>8000</v>
      </c>
      <c r="S482">
        <v>40000</v>
      </c>
    </row>
    <row r="483" spans="2:19">
      <c r="B483" s="14" t="s">
        <v>319</v>
      </c>
      <c r="C483" s="14" t="s">
        <v>423</v>
      </c>
      <c r="D483" s="14" t="str">
        <f t="shared" si="8"/>
        <v>Kineta</v>
      </c>
      <c r="E483" s="14" t="s">
        <v>525</v>
      </c>
      <c r="F483" t="s">
        <v>27</v>
      </c>
      <c r="N483">
        <v>8268</v>
      </c>
      <c r="O483">
        <v>8000</v>
      </c>
      <c r="P483">
        <v>11030</v>
      </c>
      <c r="Q483">
        <v>8000</v>
      </c>
      <c r="R483">
        <v>8000</v>
      </c>
      <c r="S483">
        <v>43298</v>
      </c>
    </row>
    <row r="484" spans="2:19">
      <c r="B484" s="14" t="s">
        <v>319</v>
      </c>
      <c r="C484" s="14" t="s">
        <v>423</v>
      </c>
      <c r="D484" s="14" t="str">
        <f t="shared" si="8"/>
        <v>Kineta</v>
      </c>
      <c r="E484" s="14" t="s">
        <v>525</v>
      </c>
      <c r="F484" t="s">
        <v>28</v>
      </c>
      <c r="N484">
        <v>255</v>
      </c>
      <c r="O484">
        <v>255</v>
      </c>
      <c r="P484">
        <v>705</v>
      </c>
      <c r="Q484">
        <v>255</v>
      </c>
      <c r="R484">
        <v>255</v>
      </c>
      <c r="S484">
        <v>1725</v>
      </c>
    </row>
    <row r="485" spans="2:19">
      <c r="B485" s="14" t="s">
        <v>319</v>
      </c>
      <c r="C485" s="14" t="s">
        <v>423</v>
      </c>
      <c r="D485" s="14" t="str">
        <f t="shared" si="8"/>
        <v>Kineta</v>
      </c>
      <c r="E485" s="14" t="s">
        <v>525</v>
      </c>
      <c r="F485" t="s">
        <v>29</v>
      </c>
      <c r="N485">
        <v>80</v>
      </c>
      <c r="O485">
        <v>80</v>
      </c>
      <c r="P485">
        <v>105</v>
      </c>
      <c r="Q485">
        <v>80</v>
      </c>
      <c r="R485">
        <v>80</v>
      </c>
      <c r="S485">
        <v>425</v>
      </c>
    </row>
    <row r="486" spans="2:19">
      <c r="B486" s="14" t="s">
        <v>319</v>
      </c>
      <c r="C486" s="14" t="s">
        <v>423</v>
      </c>
      <c r="D486" s="14" t="str">
        <f t="shared" si="8"/>
        <v>Kineta</v>
      </c>
      <c r="E486" s="14" t="s">
        <v>525</v>
      </c>
      <c r="F486" t="s">
        <v>31</v>
      </c>
      <c r="N486">
        <v>335</v>
      </c>
      <c r="O486">
        <v>335</v>
      </c>
      <c r="P486">
        <v>810</v>
      </c>
      <c r="Q486">
        <v>335</v>
      </c>
      <c r="R486">
        <v>335</v>
      </c>
      <c r="S486">
        <v>2150</v>
      </c>
    </row>
    <row r="487" spans="2:19">
      <c r="B487" s="14" t="s">
        <v>319</v>
      </c>
      <c r="C487" s="14" t="s">
        <v>423</v>
      </c>
      <c r="D487" s="14" t="str">
        <f t="shared" si="8"/>
        <v>Kineta</v>
      </c>
      <c r="E487" s="14" t="s">
        <v>525</v>
      </c>
      <c r="F487" t="s">
        <v>32</v>
      </c>
      <c r="N487">
        <v>80</v>
      </c>
      <c r="O487">
        <v>80</v>
      </c>
      <c r="P487">
        <v>105</v>
      </c>
      <c r="Q487">
        <v>80</v>
      </c>
      <c r="R487">
        <v>80</v>
      </c>
      <c r="S487">
        <v>425</v>
      </c>
    </row>
    <row r="488" spans="2:19">
      <c r="B488" s="14" t="s">
        <v>319</v>
      </c>
      <c r="C488" s="14" t="s">
        <v>423</v>
      </c>
      <c r="D488" s="14" t="str">
        <f t="shared" si="8"/>
        <v>Kineta</v>
      </c>
      <c r="E488" s="14" t="s">
        <v>525</v>
      </c>
      <c r="F488" t="s">
        <v>33</v>
      </c>
      <c r="N488">
        <v>80</v>
      </c>
      <c r="O488">
        <v>80</v>
      </c>
      <c r="P488">
        <v>105</v>
      </c>
      <c r="Q488">
        <v>80</v>
      </c>
      <c r="R488">
        <v>80</v>
      </c>
      <c r="S488">
        <v>425</v>
      </c>
    </row>
    <row r="489" spans="2:19">
      <c r="B489" s="14" t="s">
        <v>319</v>
      </c>
      <c r="C489" s="14" t="s">
        <v>423</v>
      </c>
      <c r="D489" s="14" t="str">
        <f t="shared" si="8"/>
        <v>Kineta</v>
      </c>
      <c r="E489" s="14" t="s">
        <v>525</v>
      </c>
      <c r="F489" t="s">
        <v>34</v>
      </c>
      <c r="O489">
        <v>7665</v>
      </c>
      <c r="Q489">
        <v>7665</v>
      </c>
      <c r="R489">
        <v>7665</v>
      </c>
      <c r="S489">
        <v>22995</v>
      </c>
    </row>
    <row r="490" spans="2:19">
      <c r="B490" s="14" t="s">
        <v>319</v>
      </c>
      <c r="C490" s="14" t="s">
        <v>423</v>
      </c>
      <c r="D490" s="14" t="str">
        <f t="shared" si="8"/>
        <v>Kineta</v>
      </c>
      <c r="E490" s="14" t="s">
        <v>525</v>
      </c>
      <c r="F490" t="s">
        <v>35</v>
      </c>
      <c r="O490">
        <v>7665</v>
      </c>
      <c r="Q490">
        <v>7665</v>
      </c>
      <c r="R490">
        <v>7665</v>
      </c>
      <c r="S490">
        <v>22995</v>
      </c>
    </row>
    <row r="491" spans="2:19">
      <c r="B491" s="14" t="s">
        <v>215</v>
      </c>
      <c r="C491" s="14" t="s">
        <v>424</v>
      </c>
      <c r="D491" s="14" t="str">
        <f t="shared" si="8"/>
        <v>Brian</v>
      </c>
      <c r="E491" s="14" t="s">
        <v>526</v>
      </c>
      <c r="F491" t="s">
        <v>25</v>
      </c>
      <c r="P491">
        <v>20000</v>
      </c>
      <c r="S491">
        <v>20000</v>
      </c>
    </row>
    <row r="492" spans="2:19">
      <c r="B492" s="14" t="s">
        <v>320</v>
      </c>
      <c r="C492" s="14" t="s">
        <v>424</v>
      </c>
      <c r="D492" s="14" t="str">
        <f t="shared" si="8"/>
        <v>Brian</v>
      </c>
      <c r="E492" s="14" t="s">
        <v>526</v>
      </c>
      <c r="F492" t="s">
        <v>67</v>
      </c>
      <c r="P492">
        <v>2700</v>
      </c>
      <c r="S492">
        <v>2700</v>
      </c>
    </row>
    <row r="493" spans="2:19">
      <c r="B493" s="14" t="s">
        <v>320</v>
      </c>
      <c r="C493" s="14" t="s">
        <v>424</v>
      </c>
      <c r="D493" s="14" t="str">
        <f t="shared" si="8"/>
        <v>Brian</v>
      </c>
      <c r="E493" s="14" t="s">
        <v>526</v>
      </c>
      <c r="F493" t="s">
        <v>68</v>
      </c>
      <c r="N493">
        <v>26791.119999999999</v>
      </c>
      <c r="O493">
        <v>44034.9</v>
      </c>
      <c r="P493">
        <v>43626.34</v>
      </c>
      <c r="Q493">
        <v>30873.68</v>
      </c>
      <c r="R493">
        <v>40494.06</v>
      </c>
      <c r="S493">
        <v>185820.1</v>
      </c>
    </row>
    <row r="494" spans="2:19">
      <c r="B494" s="14" t="s">
        <v>320</v>
      </c>
      <c r="C494" s="14" t="s">
        <v>424</v>
      </c>
      <c r="D494" s="14" t="str">
        <f t="shared" si="8"/>
        <v>Brian</v>
      </c>
      <c r="E494" s="14" t="s">
        <v>526</v>
      </c>
      <c r="F494" t="s">
        <v>26</v>
      </c>
      <c r="N494">
        <v>15000</v>
      </c>
      <c r="O494">
        <v>15000</v>
      </c>
      <c r="P494">
        <v>15000</v>
      </c>
      <c r="Q494">
        <v>15000</v>
      </c>
      <c r="R494">
        <v>15000</v>
      </c>
      <c r="S494">
        <v>75000</v>
      </c>
    </row>
    <row r="495" spans="2:19">
      <c r="B495" s="14" t="s">
        <v>320</v>
      </c>
      <c r="C495" s="14" t="s">
        <v>424</v>
      </c>
      <c r="D495" s="14" t="str">
        <f t="shared" si="8"/>
        <v>Brian</v>
      </c>
      <c r="E495" s="14" t="s">
        <v>526</v>
      </c>
      <c r="F495" t="s">
        <v>74</v>
      </c>
      <c r="N495">
        <v>2846</v>
      </c>
      <c r="O495">
        <v>2408</v>
      </c>
      <c r="P495">
        <v>1902</v>
      </c>
      <c r="Q495">
        <v>1094</v>
      </c>
      <c r="R495">
        <v>1916</v>
      </c>
      <c r="S495">
        <v>10166</v>
      </c>
    </row>
    <row r="496" spans="2:19">
      <c r="B496" s="14" t="s">
        <v>320</v>
      </c>
      <c r="C496" s="14" t="s">
        <v>424</v>
      </c>
      <c r="D496" s="14" t="str">
        <f t="shared" si="8"/>
        <v>Brian</v>
      </c>
      <c r="E496" s="14" t="s">
        <v>526</v>
      </c>
      <c r="F496" t="s">
        <v>27</v>
      </c>
      <c r="N496">
        <v>44637.120000000003</v>
      </c>
      <c r="O496">
        <v>61442.9</v>
      </c>
      <c r="P496">
        <v>83228.34</v>
      </c>
      <c r="Q496">
        <v>46967.68</v>
      </c>
      <c r="R496">
        <v>57410.06</v>
      </c>
      <c r="S496">
        <v>293686.09999999998</v>
      </c>
    </row>
    <row r="497" spans="2:19">
      <c r="B497" s="14" t="s">
        <v>320</v>
      </c>
      <c r="C497" s="14" t="s">
        <v>424</v>
      </c>
      <c r="D497" s="14" t="str">
        <f t="shared" si="8"/>
        <v>Brian</v>
      </c>
      <c r="E497" s="14" t="s">
        <v>526</v>
      </c>
      <c r="F497" t="s">
        <v>56</v>
      </c>
      <c r="O497">
        <v>300</v>
      </c>
      <c r="S497">
        <v>300</v>
      </c>
    </row>
    <row r="498" spans="2:19">
      <c r="B498" s="14" t="s">
        <v>320</v>
      </c>
      <c r="C498" s="14" t="s">
        <v>424</v>
      </c>
      <c r="D498" s="14" t="str">
        <f t="shared" si="8"/>
        <v>Brian</v>
      </c>
      <c r="E498" s="14" t="s">
        <v>526</v>
      </c>
      <c r="F498" t="s">
        <v>28</v>
      </c>
      <c r="N498">
        <v>10277.19</v>
      </c>
      <c r="O498">
        <v>16859.330000000002</v>
      </c>
      <c r="P498">
        <v>25392.94</v>
      </c>
      <c r="Q498">
        <v>11314.3</v>
      </c>
      <c r="R498">
        <v>15322.73</v>
      </c>
      <c r="S498">
        <v>79166.490000000005</v>
      </c>
    </row>
    <row r="499" spans="2:19">
      <c r="B499" s="14" t="s">
        <v>320</v>
      </c>
      <c r="C499" s="14" t="s">
        <v>424</v>
      </c>
      <c r="D499" s="14" t="str">
        <f t="shared" si="8"/>
        <v>Brian</v>
      </c>
      <c r="E499" s="14" t="s">
        <v>526</v>
      </c>
      <c r="F499" t="s">
        <v>29</v>
      </c>
      <c r="N499">
        <v>148.72</v>
      </c>
      <c r="O499">
        <v>148.72</v>
      </c>
      <c r="P499">
        <v>148.72</v>
      </c>
      <c r="Q499">
        <v>148.72</v>
      </c>
      <c r="R499">
        <v>148.72</v>
      </c>
      <c r="S499">
        <v>743.6</v>
      </c>
    </row>
    <row r="500" spans="2:19">
      <c r="B500" s="14" t="s">
        <v>320</v>
      </c>
      <c r="C500" s="14" t="s">
        <v>424</v>
      </c>
      <c r="D500" s="14" t="str">
        <f t="shared" si="8"/>
        <v>Brian</v>
      </c>
      <c r="E500" s="14" t="s">
        <v>526</v>
      </c>
      <c r="F500" t="s">
        <v>30</v>
      </c>
      <c r="N500">
        <v>2500</v>
      </c>
      <c r="O500">
        <v>900</v>
      </c>
      <c r="S500">
        <v>3400</v>
      </c>
    </row>
    <row r="501" spans="2:19">
      <c r="B501" s="14" t="s">
        <v>320</v>
      </c>
      <c r="C501" s="14" t="s">
        <v>424</v>
      </c>
      <c r="D501" s="14" t="str">
        <f t="shared" si="8"/>
        <v>Brian</v>
      </c>
      <c r="E501" s="14" t="s">
        <v>526</v>
      </c>
      <c r="F501" t="s">
        <v>31</v>
      </c>
      <c r="N501">
        <v>12925.91</v>
      </c>
      <c r="O501">
        <v>18208.05</v>
      </c>
      <c r="P501">
        <v>25541.66</v>
      </c>
      <c r="Q501">
        <v>11463.02</v>
      </c>
      <c r="R501">
        <v>15471.45</v>
      </c>
      <c r="S501">
        <v>83610.09</v>
      </c>
    </row>
    <row r="502" spans="2:19">
      <c r="B502" s="14" t="s">
        <v>320</v>
      </c>
      <c r="C502" s="14" t="s">
        <v>424</v>
      </c>
      <c r="D502" s="14" t="str">
        <f t="shared" si="8"/>
        <v>Brian</v>
      </c>
      <c r="E502" s="14" t="s">
        <v>526</v>
      </c>
      <c r="F502" t="s">
        <v>32</v>
      </c>
      <c r="N502">
        <v>440.9</v>
      </c>
      <c r="O502">
        <v>609.66999999999996</v>
      </c>
      <c r="P502">
        <v>828.48</v>
      </c>
      <c r="Q502">
        <v>467.49</v>
      </c>
      <c r="R502">
        <v>570.27</v>
      </c>
      <c r="S502">
        <v>2916.81</v>
      </c>
    </row>
    <row r="503" spans="2:19">
      <c r="B503" s="14" t="s">
        <v>320</v>
      </c>
      <c r="C503" s="14" t="s">
        <v>424</v>
      </c>
      <c r="D503" s="14" t="str">
        <f t="shared" si="8"/>
        <v>Brian</v>
      </c>
      <c r="E503" s="14" t="s">
        <v>526</v>
      </c>
      <c r="F503" t="s">
        <v>33</v>
      </c>
      <c r="N503">
        <v>440.9</v>
      </c>
      <c r="O503">
        <v>609.66999999999996</v>
      </c>
      <c r="P503">
        <v>828.48</v>
      </c>
      <c r="Q503">
        <v>467.49</v>
      </c>
      <c r="R503">
        <v>570.27</v>
      </c>
      <c r="S503">
        <v>2916.81</v>
      </c>
    </row>
    <row r="504" spans="2:19">
      <c r="B504" s="14" t="s">
        <v>320</v>
      </c>
      <c r="C504" s="14" t="s">
        <v>424</v>
      </c>
      <c r="D504" s="14" t="str">
        <f t="shared" si="8"/>
        <v>Brian</v>
      </c>
      <c r="E504" s="14" t="s">
        <v>526</v>
      </c>
      <c r="F504" t="s">
        <v>34</v>
      </c>
      <c r="O504">
        <v>43234.85</v>
      </c>
      <c r="Q504">
        <v>35504.660000000003</v>
      </c>
      <c r="R504">
        <v>41938.61</v>
      </c>
      <c r="S504">
        <v>120678.12</v>
      </c>
    </row>
    <row r="505" spans="2:19">
      <c r="B505" s="14" t="s">
        <v>320</v>
      </c>
      <c r="C505" s="14" t="s">
        <v>424</v>
      </c>
      <c r="D505" s="14" t="str">
        <f t="shared" si="8"/>
        <v>Brian</v>
      </c>
      <c r="E505" s="14" t="s">
        <v>526</v>
      </c>
      <c r="F505" t="s">
        <v>35</v>
      </c>
      <c r="O505">
        <v>43234.85</v>
      </c>
      <c r="Q505">
        <v>35504.660000000003</v>
      </c>
      <c r="R505">
        <v>41938.61</v>
      </c>
      <c r="S505">
        <v>120678.12</v>
      </c>
    </row>
    <row r="506" spans="2:19">
      <c r="B506" s="14" t="s">
        <v>216</v>
      </c>
      <c r="C506" s="14" t="s">
        <v>425</v>
      </c>
      <c r="D506" s="14" t="str">
        <f t="shared" si="8"/>
        <v>Ronita</v>
      </c>
      <c r="E506" s="14" t="s">
        <v>527</v>
      </c>
      <c r="F506" t="s">
        <v>25</v>
      </c>
      <c r="P506">
        <v>2500</v>
      </c>
      <c r="S506">
        <v>2500</v>
      </c>
    </row>
    <row r="507" spans="2:19">
      <c r="B507" s="14" t="s">
        <v>321</v>
      </c>
      <c r="C507" s="14" t="s">
        <v>425</v>
      </c>
      <c r="D507" s="14" t="str">
        <f t="shared" si="8"/>
        <v>Ronita</v>
      </c>
      <c r="E507" s="14" t="s">
        <v>527</v>
      </c>
      <c r="F507" t="s">
        <v>26</v>
      </c>
      <c r="N507">
        <v>16129</v>
      </c>
      <c r="O507">
        <v>17129</v>
      </c>
      <c r="P507">
        <v>17129</v>
      </c>
      <c r="Q507">
        <v>17129</v>
      </c>
      <c r="R507">
        <v>17129</v>
      </c>
      <c r="S507">
        <v>84645</v>
      </c>
    </row>
    <row r="508" spans="2:19">
      <c r="B508" s="14" t="s">
        <v>321</v>
      </c>
      <c r="C508" s="14" t="s">
        <v>425</v>
      </c>
      <c r="D508" s="14" t="str">
        <f t="shared" si="8"/>
        <v>Ronita</v>
      </c>
      <c r="E508" s="14" t="s">
        <v>527</v>
      </c>
      <c r="F508" t="s">
        <v>27</v>
      </c>
      <c r="N508">
        <v>16129</v>
      </c>
      <c r="O508">
        <v>17129</v>
      </c>
      <c r="P508">
        <v>19629</v>
      </c>
      <c r="Q508">
        <v>17129</v>
      </c>
      <c r="R508">
        <v>17129</v>
      </c>
      <c r="S508">
        <v>87145</v>
      </c>
    </row>
    <row r="509" spans="2:19">
      <c r="B509" s="14" t="s">
        <v>321</v>
      </c>
      <c r="C509" s="14" t="s">
        <v>425</v>
      </c>
      <c r="D509" s="14" t="str">
        <f t="shared" si="8"/>
        <v>Ronita</v>
      </c>
      <c r="E509" s="14" t="s">
        <v>527</v>
      </c>
      <c r="F509" t="s">
        <v>28</v>
      </c>
      <c r="N509">
        <v>1718.96</v>
      </c>
      <c r="O509">
        <v>1976.84</v>
      </c>
      <c r="P509">
        <v>2625.65</v>
      </c>
      <c r="Q509">
        <v>1973.99</v>
      </c>
      <c r="R509">
        <v>1969.93</v>
      </c>
      <c r="S509">
        <v>10265.370000000001</v>
      </c>
    </row>
    <row r="510" spans="2:19">
      <c r="B510" s="14" t="s">
        <v>321</v>
      </c>
      <c r="C510" s="14" t="s">
        <v>425</v>
      </c>
      <c r="D510" s="14" t="str">
        <f t="shared" si="8"/>
        <v>Ronita</v>
      </c>
      <c r="E510" s="14" t="s">
        <v>527</v>
      </c>
      <c r="F510" t="s">
        <v>29</v>
      </c>
      <c r="N510">
        <v>148.72</v>
      </c>
      <c r="O510">
        <v>148.72</v>
      </c>
      <c r="P510">
        <v>148.72</v>
      </c>
      <c r="Q510">
        <v>148.72</v>
      </c>
      <c r="R510">
        <v>148.72</v>
      </c>
      <c r="S510">
        <v>743.6</v>
      </c>
    </row>
    <row r="511" spans="2:19">
      <c r="B511" s="14" t="s">
        <v>321</v>
      </c>
      <c r="C511" s="14" t="s">
        <v>425</v>
      </c>
      <c r="D511" s="14" t="str">
        <f t="shared" si="8"/>
        <v>Ronita</v>
      </c>
      <c r="E511" s="14" t="s">
        <v>527</v>
      </c>
      <c r="F511" t="s">
        <v>79</v>
      </c>
      <c r="N511">
        <v>216</v>
      </c>
      <c r="O511">
        <v>216</v>
      </c>
      <c r="P511">
        <v>216</v>
      </c>
      <c r="Q511">
        <v>216</v>
      </c>
      <c r="R511">
        <v>216</v>
      </c>
      <c r="S511">
        <v>1080</v>
      </c>
    </row>
    <row r="512" spans="2:19">
      <c r="B512" s="14" t="s">
        <v>321</v>
      </c>
      <c r="C512" s="14" t="s">
        <v>425</v>
      </c>
      <c r="D512" s="14" t="str">
        <f t="shared" si="8"/>
        <v>Ronita</v>
      </c>
      <c r="E512" s="14" t="s">
        <v>527</v>
      </c>
      <c r="F512" t="s">
        <v>91</v>
      </c>
      <c r="N512">
        <v>472.75</v>
      </c>
      <c r="O512">
        <v>472.75</v>
      </c>
      <c r="P512">
        <v>472.75</v>
      </c>
      <c r="Q512">
        <v>472.75</v>
      </c>
      <c r="R512">
        <v>472.75</v>
      </c>
      <c r="S512">
        <v>2363.75</v>
      </c>
    </row>
    <row r="513" spans="2:19">
      <c r="B513" s="14" t="s">
        <v>321</v>
      </c>
      <c r="C513" s="14" t="s">
        <v>425</v>
      </c>
      <c r="D513" s="14" t="str">
        <f t="shared" si="8"/>
        <v>Ronita</v>
      </c>
      <c r="E513" s="14" t="s">
        <v>527</v>
      </c>
      <c r="F513" t="s">
        <v>30</v>
      </c>
      <c r="N513">
        <v>1000</v>
      </c>
      <c r="O513">
        <v>1000</v>
      </c>
      <c r="P513">
        <v>1000</v>
      </c>
      <c r="Q513">
        <v>2000</v>
      </c>
      <c r="R513">
        <v>2356.25</v>
      </c>
      <c r="S513">
        <v>7356.25</v>
      </c>
    </row>
    <row r="514" spans="2:19">
      <c r="B514" s="14" t="s">
        <v>321</v>
      </c>
      <c r="C514" s="14" t="s">
        <v>425</v>
      </c>
      <c r="D514" s="14" t="str">
        <f t="shared" si="8"/>
        <v>Ronita</v>
      </c>
      <c r="E514" s="14" t="s">
        <v>527</v>
      </c>
      <c r="F514" t="s">
        <v>31</v>
      </c>
      <c r="N514">
        <v>3556.43</v>
      </c>
      <c r="O514">
        <v>3814.31</v>
      </c>
      <c r="P514">
        <v>4463.12</v>
      </c>
      <c r="Q514">
        <v>4811.46</v>
      </c>
      <c r="R514">
        <v>5163.6499999999996</v>
      </c>
      <c r="S514">
        <v>21808.97</v>
      </c>
    </row>
    <row r="515" spans="2:19">
      <c r="B515" s="14" t="s">
        <v>321</v>
      </c>
      <c r="C515" s="14" t="s">
        <v>425</v>
      </c>
      <c r="D515" s="14" t="str">
        <f t="shared" si="8"/>
        <v>Ronita</v>
      </c>
      <c r="E515" s="14" t="s">
        <v>527</v>
      </c>
      <c r="F515" t="s">
        <v>32</v>
      </c>
      <c r="N515">
        <v>161.91</v>
      </c>
      <c r="O515">
        <v>171.83</v>
      </c>
      <c r="P515">
        <v>196.78</v>
      </c>
      <c r="Q515">
        <v>171.72</v>
      </c>
      <c r="R515">
        <v>171.56</v>
      </c>
      <c r="S515">
        <v>873.8</v>
      </c>
    </row>
    <row r="516" spans="2:19">
      <c r="B516" s="14" t="s">
        <v>321</v>
      </c>
      <c r="C516" s="14" t="s">
        <v>425</v>
      </c>
      <c r="D516" s="14" t="str">
        <f t="shared" si="8"/>
        <v>Ronita</v>
      </c>
      <c r="E516" s="14" t="s">
        <v>527</v>
      </c>
      <c r="F516" t="s">
        <v>33</v>
      </c>
      <c r="N516">
        <v>161.91</v>
      </c>
      <c r="O516">
        <v>171.83</v>
      </c>
      <c r="P516">
        <v>196.78</v>
      </c>
      <c r="Q516">
        <v>171.72</v>
      </c>
      <c r="R516">
        <v>171.56</v>
      </c>
      <c r="S516">
        <v>873.8</v>
      </c>
    </row>
    <row r="517" spans="2:19">
      <c r="B517" s="14" t="s">
        <v>321</v>
      </c>
      <c r="C517" s="14" t="s">
        <v>425</v>
      </c>
      <c r="D517" s="14" t="str">
        <f t="shared" si="8"/>
        <v>Ronita</v>
      </c>
      <c r="E517" s="14" t="s">
        <v>527</v>
      </c>
      <c r="F517" t="s">
        <v>34</v>
      </c>
      <c r="O517">
        <v>13314.69</v>
      </c>
      <c r="Q517">
        <v>12317.54</v>
      </c>
      <c r="S517">
        <v>25632.23</v>
      </c>
    </row>
    <row r="518" spans="2:19">
      <c r="B518" s="14" t="s">
        <v>321</v>
      </c>
      <c r="C518" s="14" t="s">
        <v>425</v>
      </c>
      <c r="D518" s="14" t="str">
        <f t="shared" si="8"/>
        <v>Ronita</v>
      </c>
      <c r="E518" s="14" t="s">
        <v>527</v>
      </c>
      <c r="F518" t="s">
        <v>35</v>
      </c>
      <c r="O518">
        <v>13314.69</v>
      </c>
      <c r="Q518">
        <v>12317.54</v>
      </c>
      <c r="S518">
        <v>25632.23</v>
      </c>
    </row>
    <row r="519" spans="2:19">
      <c r="B519" s="14" t="s">
        <v>217</v>
      </c>
      <c r="C519" s="14" t="s">
        <v>426</v>
      </c>
      <c r="D519" s="14" t="str">
        <f t="shared" si="8"/>
        <v>Christopher</v>
      </c>
      <c r="E519" s="14" t="s">
        <v>528</v>
      </c>
      <c r="F519" t="s">
        <v>68</v>
      </c>
      <c r="N519">
        <v>662.8</v>
      </c>
      <c r="S519">
        <v>662.8</v>
      </c>
    </row>
    <row r="520" spans="2:19">
      <c r="B520" s="14" t="s">
        <v>322</v>
      </c>
      <c r="C520" s="14" t="s">
        <v>426</v>
      </c>
      <c r="D520" s="14" t="str">
        <f t="shared" si="8"/>
        <v>Christopher</v>
      </c>
      <c r="E520" s="14" t="s">
        <v>528</v>
      </c>
      <c r="F520" t="s">
        <v>26</v>
      </c>
      <c r="N520">
        <v>9086.9500000000007</v>
      </c>
      <c r="S520">
        <v>9086.9500000000007</v>
      </c>
    </row>
    <row r="521" spans="2:19">
      <c r="B521" s="14" t="s">
        <v>322</v>
      </c>
      <c r="C521" s="14" t="s">
        <v>426</v>
      </c>
      <c r="D521" s="14" t="str">
        <f t="shared" si="8"/>
        <v>Christopher</v>
      </c>
      <c r="E521" s="14" t="s">
        <v>528</v>
      </c>
      <c r="F521" t="s">
        <v>87</v>
      </c>
      <c r="N521">
        <v>-507.61</v>
      </c>
      <c r="S521">
        <v>-507.61</v>
      </c>
    </row>
    <row r="522" spans="2:19">
      <c r="B522" s="14" t="s">
        <v>322</v>
      </c>
      <c r="C522" s="14" t="s">
        <v>426</v>
      </c>
      <c r="D522" s="14" t="str">
        <f t="shared" si="8"/>
        <v>Christopher</v>
      </c>
      <c r="E522" s="14" t="s">
        <v>528</v>
      </c>
      <c r="F522" t="s">
        <v>74</v>
      </c>
      <c r="N522">
        <v>1164</v>
      </c>
      <c r="S522">
        <v>1164</v>
      </c>
    </row>
    <row r="523" spans="2:19">
      <c r="B523" s="14" t="s">
        <v>322</v>
      </c>
      <c r="C523" s="14" t="s">
        <v>426</v>
      </c>
      <c r="D523" s="14" t="str">
        <f t="shared" si="8"/>
        <v>Christopher</v>
      </c>
      <c r="E523" s="14" t="s">
        <v>528</v>
      </c>
      <c r="F523" t="s">
        <v>27</v>
      </c>
      <c r="N523">
        <v>10406.14</v>
      </c>
      <c r="S523">
        <v>10406.14</v>
      </c>
    </row>
    <row r="524" spans="2:19">
      <c r="B524" s="14" t="s">
        <v>322</v>
      </c>
      <c r="C524" s="14" t="s">
        <v>426</v>
      </c>
      <c r="D524" s="14" t="str">
        <f t="shared" si="8"/>
        <v>Christopher</v>
      </c>
      <c r="E524" s="14" t="s">
        <v>528</v>
      </c>
      <c r="F524" t="s">
        <v>28</v>
      </c>
      <c r="N524">
        <v>875.61</v>
      </c>
      <c r="S524">
        <v>875.61</v>
      </c>
    </row>
    <row r="525" spans="2:19">
      <c r="B525" s="14" t="s">
        <v>322</v>
      </c>
      <c r="C525" s="14" t="s">
        <v>426</v>
      </c>
      <c r="D525" s="14" t="str">
        <f t="shared" si="8"/>
        <v>Christopher</v>
      </c>
      <c r="E525" s="14" t="s">
        <v>528</v>
      </c>
      <c r="F525" t="s">
        <v>29</v>
      </c>
      <c r="N525">
        <v>95.11</v>
      </c>
      <c r="S525">
        <v>95.11</v>
      </c>
    </row>
    <row r="526" spans="2:19">
      <c r="B526" s="14" t="s">
        <v>322</v>
      </c>
      <c r="C526" s="14" t="s">
        <v>426</v>
      </c>
      <c r="D526" s="14" t="str">
        <f t="shared" si="8"/>
        <v>Christopher</v>
      </c>
      <c r="E526" s="14" t="s">
        <v>528</v>
      </c>
      <c r="F526" t="s">
        <v>31</v>
      </c>
      <c r="N526">
        <v>970.72</v>
      </c>
      <c r="S526">
        <v>970.72</v>
      </c>
    </row>
    <row r="527" spans="2:19">
      <c r="B527" s="14" t="s">
        <v>322</v>
      </c>
      <c r="C527" s="14" t="s">
        <v>426</v>
      </c>
      <c r="D527" s="14" t="str">
        <f t="shared" si="8"/>
        <v>Christopher</v>
      </c>
      <c r="E527" s="14" t="s">
        <v>528</v>
      </c>
      <c r="F527" t="s">
        <v>32</v>
      </c>
      <c r="N527">
        <v>101.73</v>
      </c>
      <c r="S527">
        <v>101.73</v>
      </c>
    </row>
    <row r="528" spans="2:19">
      <c r="B528" s="14" t="s">
        <v>322</v>
      </c>
      <c r="C528" s="14" t="s">
        <v>426</v>
      </c>
      <c r="D528" s="14" t="str">
        <f t="shared" si="8"/>
        <v>Christopher</v>
      </c>
      <c r="E528" s="14" t="s">
        <v>528</v>
      </c>
      <c r="F528" t="s">
        <v>33</v>
      </c>
      <c r="N528">
        <v>101.73</v>
      </c>
      <c r="S528">
        <v>101.73</v>
      </c>
    </row>
    <row r="529" spans="2:19">
      <c r="B529" s="14" t="s">
        <v>218</v>
      </c>
      <c r="C529" s="14" t="s">
        <v>427</v>
      </c>
      <c r="D529" s="14" t="str">
        <f t="shared" si="8"/>
        <v>Shane</v>
      </c>
      <c r="E529" s="14" t="s">
        <v>529</v>
      </c>
      <c r="F529" t="s">
        <v>28</v>
      </c>
      <c r="R529">
        <v>-669.11</v>
      </c>
      <c r="S529">
        <v>-669.11</v>
      </c>
    </row>
    <row r="530" spans="2:19">
      <c r="B530" s="14" t="s">
        <v>218</v>
      </c>
      <c r="C530" s="14" t="s">
        <v>427</v>
      </c>
      <c r="D530" s="14" t="str">
        <f t="shared" si="8"/>
        <v>Shane</v>
      </c>
      <c r="E530" s="14" t="s">
        <v>529</v>
      </c>
      <c r="F530" t="s">
        <v>31</v>
      </c>
      <c r="R530">
        <v>-669.11</v>
      </c>
      <c r="S530">
        <v>-669.11</v>
      </c>
    </row>
    <row r="531" spans="2:19">
      <c r="B531" s="14" t="s">
        <v>219</v>
      </c>
      <c r="C531" s="14" t="s">
        <v>428</v>
      </c>
      <c r="D531" s="14" t="str">
        <f t="shared" si="8"/>
        <v>Sifiso</v>
      </c>
      <c r="E531" s="14" t="s">
        <v>530</v>
      </c>
      <c r="F531" t="s">
        <v>68</v>
      </c>
      <c r="N531">
        <v>2357.27</v>
      </c>
      <c r="S531">
        <v>2357.27</v>
      </c>
    </row>
    <row r="532" spans="2:19">
      <c r="B532" s="14" t="s">
        <v>323</v>
      </c>
      <c r="C532" s="14" t="s">
        <v>428</v>
      </c>
      <c r="D532" s="14" t="str">
        <f t="shared" ref="D532:D590" si="9">LEFT(C532,FIND(" ",C532)-1)</f>
        <v>Sifiso</v>
      </c>
      <c r="E532" s="14" t="s">
        <v>530</v>
      </c>
      <c r="F532" t="s">
        <v>26</v>
      </c>
      <c r="N532">
        <v>20000</v>
      </c>
      <c r="O532">
        <v>20000</v>
      </c>
      <c r="P532">
        <v>20000</v>
      </c>
      <c r="Q532">
        <v>20000</v>
      </c>
      <c r="R532">
        <v>20000</v>
      </c>
      <c r="S532">
        <v>100000</v>
      </c>
    </row>
    <row r="533" spans="2:19">
      <c r="B533" s="14" t="s">
        <v>323</v>
      </c>
      <c r="C533" s="14" t="s">
        <v>428</v>
      </c>
      <c r="D533" s="14" t="str">
        <f t="shared" si="9"/>
        <v>Sifiso</v>
      </c>
      <c r="E533" s="14" t="s">
        <v>530</v>
      </c>
      <c r="F533" t="s">
        <v>27</v>
      </c>
      <c r="N533">
        <v>22357.27</v>
      </c>
      <c r="O533">
        <v>20000</v>
      </c>
      <c r="P533">
        <v>20000</v>
      </c>
      <c r="Q533">
        <v>20000</v>
      </c>
      <c r="R533">
        <v>20000</v>
      </c>
      <c r="S533">
        <v>102357.27</v>
      </c>
    </row>
    <row r="534" spans="2:19">
      <c r="B534" s="14" t="s">
        <v>323</v>
      </c>
      <c r="C534" s="14" t="s">
        <v>428</v>
      </c>
      <c r="D534" s="14" t="str">
        <f t="shared" si="9"/>
        <v>Sifiso</v>
      </c>
      <c r="E534" s="14" t="s">
        <v>530</v>
      </c>
      <c r="F534" t="s">
        <v>89</v>
      </c>
      <c r="Q534">
        <v>150</v>
      </c>
      <c r="R534">
        <v>150</v>
      </c>
      <c r="S534">
        <v>300</v>
      </c>
    </row>
    <row r="535" spans="2:19">
      <c r="B535" s="14" t="s">
        <v>323</v>
      </c>
      <c r="C535" s="14" t="s">
        <v>428</v>
      </c>
      <c r="D535" s="14" t="str">
        <f t="shared" si="9"/>
        <v>Sifiso</v>
      </c>
      <c r="E535" s="14" t="s">
        <v>530</v>
      </c>
      <c r="F535" t="s">
        <v>28</v>
      </c>
      <c r="N535">
        <v>3322.22</v>
      </c>
      <c r="O535">
        <v>2741.39</v>
      </c>
      <c r="P535">
        <v>2736.91</v>
      </c>
      <c r="Q535">
        <v>2731.36</v>
      </c>
      <c r="R535">
        <v>2724.24</v>
      </c>
      <c r="S535">
        <v>14256.12</v>
      </c>
    </row>
    <row r="536" spans="2:19">
      <c r="B536" s="14" t="s">
        <v>323</v>
      </c>
      <c r="C536" s="14" t="s">
        <v>428</v>
      </c>
      <c r="D536" s="14" t="str">
        <f t="shared" si="9"/>
        <v>Sifiso</v>
      </c>
      <c r="E536" s="14" t="s">
        <v>530</v>
      </c>
      <c r="F536" t="s">
        <v>29</v>
      </c>
      <c r="N536">
        <v>148.72</v>
      </c>
      <c r="O536">
        <v>148.72</v>
      </c>
      <c r="P536">
        <v>148.72</v>
      </c>
      <c r="Q536">
        <v>148.72</v>
      </c>
      <c r="R536">
        <v>148.72</v>
      </c>
      <c r="S536">
        <v>743.6</v>
      </c>
    </row>
    <row r="537" spans="2:19">
      <c r="B537" s="14" t="s">
        <v>323</v>
      </c>
      <c r="C537" s="14" t="s">
        <v>428</v>
      </c>
      <c r="D537" s="14" t="str">
        <f t="shared" si="9"/>
        <v>Sifiso</v>
      </c>
      <c r="E537" s="14" t="s">
        <v>530</v>
      </c>
      <c r="F537" t="s">
        <v>30</v>
      </c>
      <c r="O537">
        <v>3350</v>
      </c>
      <c r="P537">
        <v>3350</v>
      </c>
      <c r="Q537">
        <v>3350</v>
      </c>
      <c r="R537">
        <v>3350</v>
      </c>
      <c r="S537">
        <v>13400</v>
      </c>
    </row>
    <row r="538" spans="2:19">
      <c r="B538" s="14" t="s">
        <v>323</v>
      </c>
      <c r="C538" s="14" t="s">
        <v>428</v>
      </c>
      <c r="D538" s="14" t="str">
        <f t="shared" si="9"/>
        <v>Sifiso</v>
      </c>
      <c r="E538" s="14" t="s">
        <v>530</v>
      </c>
      <c r="F538" t="s">
        <v>31</v>
      </c>
      <c r="N538">
        <v>3470.94</v>
      </c>
      <c r="O538">
        <v>6240.11</v>
      </c>
      <c r="P538">
        <v>6235.63</v>
      </c>
      <c r="Q538">
        <v>6380.08</v>
      </c>
      <c r="R538">
        <v>6372.96</v>
      </c>
      <c r="S538">
        <v>28699.72</v>
      </c>
    </row>
    <row r="539" spans="2:19">
      <c r="B539" s="14" t="s">
        <v>323</v>
      </c>
      <c r="C539" s="14" t="s">
        <v>428</v>
      </c>
      <c r="D539" s="14" t="str">
        <f t="shared" si="9"/>
        <v>Sifiso</v>
      </c>
      <c r="E539" s="14" t="s">
        <v>530</v>
      </c>
      <c r="F539" t="s">
        <v>32</v>
      </c>
      <c r="N539">
        <v>223.57</v>
      </c>
      <c r="O539">
        <v>201.23</v>
      </c>
      <c r="P539">
        <v>201.06</v>
      </c>
      <c r="Q539">
        <v>200.85</v>
      </c>
      <c r="R539">
        <v>200.57</v>
      </c>
      <c r="S539">
        <v>1027.28</v>
      </c>
    </row>
    <row r="540" spans="2:19">
      <c r="B540" s="14" t="s">
        <v>323</v>
      </c>
      <c r="C540" s="14" t="s">
        <v>428</v>
      </c>
      <c r="D540" s="14" t="str">
        <f t="shared" si="9"/>
        <v>Sifiso</v>
      </c>
      <c r="E540" s="14" t="s">
        <v>530</v>
      </c>
      <c r="F540" t="s">
        <v>33</v>
      </c>
      <c r="N540">
        <v>223.57</v>
      </c>
      <c r="O540">
        <v>201.23</v>
      </c>
      <c r="P540">
        <v>201.06</v>
      </c>
      <c r="Q540">
        <v>200.85</v>
      </c>
      <c r="R540">
        <v>200.57</v>
      </c>
      <c r="S540">
        <v>1027.28</v>
      </c>
    </row>
    <row r="541" spans="2:19">
      <c r="B541" s="14" t="s">
        <v>323</v>
      </c>
      <c r="C541" s="14" t="s">
        <v>428</v>
      </c>
      <c r="D541" s="14" t="str">
        <f t="shared" si="9"/>
        <v>Sifiso</v>
      </c>
      <c r="E541" s="14" t="s">
        <v>530</v>
      </c>
      <c r="F541" t="s">
        <v>34</v>
      </c>
      <c r="O541">
        <v>13759.89</v>
      </c>
      <c r="Q541">
        <v>13619.92</v>
      </c>
      <c r="S541">
        <v>27379.81</v>
      </c>
    </row>
    <row r="542" spans="2:19">
      <c r="B542" s="14" t="s">
        <v>323</v>
      </c>
      <c r="C542" s="14" t="s">
        <v>428</v>
      </c>
      <c r="D542" s="14" t="str">
        <f t="shared" si="9"/>
        <v>Sifiso</v>
      </c>
      <c r="E542" s="14" t="s">
        <v>530</v>
      </c>
      <c r="F542" t="s">
        <v>35</v>
      </c>
      <c r="O542">
        <v>13759.89</v>
      </c>
      <c r="Q542">
        <v>13619.92</v>
      </c>
      <c r="S542">
        <v>27379.81</v>
      </c>
    </row>
    <row r="543" spans="2:19">
      <c r="B543" s="14" t="s">
        <v>220</v>
      </c>
      <c r="C543" s="14" t="s">
        <v>429</v>
      </c>
      <c r="D543" s="14" t="str">
        <f t="shared" si="9"/>
        <v>Siphelele</v>
      </c>
      <c r="E543" s="14" t="s">
        <v>531</v>
      </c>
      <c r="F543" t="s">
        <v>25</v>
      </c>
      <c r="P543">
        <v>2500</v>
      </c>
      <c r="S543">
        <v>2500</v>
      </c>
    </row>
    <row r="544" spans="2:19">
      <c r="B544" s="14" t="s">
        <v>324</v>
      </c>
      <c r="C544" s="14" t="s">
        <v>429</v>
      </c>
      <c r="D544" s="14" t="str">
        <f t="shared" si="9"/>
        <v>Siphelele</v>
      </c>
      <c r="E544" s="14" t="s">
        <v>531</v>
      </c>
      <c r="F544" t="s">
        <v>26</v>
      </c>
      <c r="N544">
        <v>8000</v>
      </c>
      <c r="O544">
        <v>8640</v>
      </c>
      <c r="P544">
        <v>8640</v>
      </c>
      <c r="Q544">
        <v>8640</v>
      </c>
      <c r="R544">
        <v>8640</v>
      </c>
      <c r="S544">
        <v>42560</v>
      </c>
    </row>
    <row r="545" spans="2:19">
      <c r="B545" s="14" t="s">
        <v>324</v>
      </c>
      <c r="C545" s="14" t="s">
        <v>429</v>
      </c>
      <c r="D545" s="14" t="str">
        <f t="shared" si="9"/>
        <v>Siphelele</v>
      </c>
      <c r="E545" s="14" t="s">
        <v>531</v>
      </c>
      <c r="F545" t="s">
        <v>27</v>
      </c>
      <c r="N545">
        <v>8000</v>
      </c>
      <c r="O545">
        <v>8640</v>
      </c>
      <c r="P545">
        <v>11140</v>
      </c>
      <c r="Q545">
        <v>8640</v>
      </c>
      <c r="R545">
        <v>8640</v>
      </c>
      <c r="S545">
        <v>45060</v>
      </c>
    </row>
    <row r="546" spans="2:19">
      <c r="B546" s="14" t="s">
        <v>324</v>
      </c>
      <c r="C546" s="14" t="s">
        <v>429</v>
      </c>
      <c r="D546" s="14" t="str">
        <f t="shared" si="9"/>
        <v>Siphelele</v>
      </c>
      <c r="E546" s="14" t="s">
        <v>531</v>
      </c>
      <c r="F546" t="s">
        <v>28</v>
      </c>
      <c r="N546">
        <v>255</v>
      </c>
      <c r="O546">
        <v>370.2</v>
      </c>
      <c r="P546">
        <v>820.2</v>
      </c>
      <c r="Q546">
        <v>370.2</v>
      </c>
      <c r="R546">
        <v>370.2</v>
      </c>
      <c r="S546">
        <v>2185.8000000000002</v>
      </c>
    </row>
    <row r="547" spans="2:19">
      <c r="B547" s="14" t="s">
        <v>324</v>
      </c>
      <c r="C547" s="14" t="s">
        <v>429</v>
      </c>
      <c r="D547" s="14" t="str">
        <f t="shared" si="9"/>
        <v>Siphelele</v>
      </c>
      <c r="E547" s="14" t="s">
        <v>531</v>
      </c>
      <c r="F547" t="s">
        <v>29</v>
      </c>
      <c r="N547">
        <v>80</v>
      </c>
      <c r="O547">
        <v>86.4</v>
      </c>
      <c r="P547">
        <v>111.4</v>
      </c>
      <c r="Q547">
        <v>86.4</v>
      </c>
      <c r="R547">
        <v>86.4</v>
      </c>
      <c r="S547">
        <v>450.6</v>
      </c>
    </row>
    <row r="548" spans="2:19">
      <c r="B548" s="14" t="s">
        <v>324</v>
      </c>
      <c r="C548" s="14" t="s">
        <v>429</v>
      </c>
      <c r="D548" s="14" t="str">
        <f t="shared" si="9"/>
        <v>Siphelele</v>
      </c>
      <c r="E548" s="14" t="s">
        <v>531</v>
      </c>
      <c r="F548" t="s">
        <v>31</v>
      </c>
      <c r="N548">
        <v>335</v>
      </c>
      <c r="O548">
        <v>456.6</v>
      </c>
      <c r="P548">
        <v>931.6</v>
      </c>
      <c r="Q548">
        <v>456.6</v>
      </c>
      <c r="R548">
        <v>456.6</v>
      </c>
      <c r="S548">
        <v>2636.4</v>
      </c>
    </row>
    <row r="549" spans="2:19">
      <c r="B549" s="14" t="s">
        <v>324</v>
      </c>
      <c r="C549" s="14" t="s">
        <v>429</v>
      </c>
      <c r="D549" s="14" t="str">
        <f t="shared" si="9"/>
        <v>Siphelele</v>
      </c>
      <c r="E549" s="14" t="s">
        <v>531</v>
      </c>
      <c r="F549" t="s">
        <v>32</v>
      </c>
      <c r="N549">
        <v>80</v>
      </c>
      <c r="O549">
        <v>86.4</v>
      </c>
      <c r="P549">
        <v>111.4</v>
      </c>
      <c r="Q549">
        <v>86.4</v>
      </c>
      <c r="R549">
        <v>86.4</v>
      </c>
      <c r="S549">
        <v>450.6</v>
      </c>
    </row>
    <row r="550" spans="2:19">
      <c r="B550" s="14" t="s">
        <v>324</v>
      </c>
      <c r="C550" s="14" t="s">
        <v>429</v>
      </c>
      <c r="D550" s="14" t="str">
        <f t="shared" si="9"/>
        <v>Siphelele</v>
      </c>
      <c r="E550" s="14" t="s">
        <v>531</v>
      </c>
      <c r="F550" t="s">
        <v>33</v>
      </c>
      <c r="N550">
        <v>80</v>
      </c>
      <c r="O550">
        <v>86.4</v>
      </c>
      <c r="P550">
        <v>111.4</v>
      </c>
      <c r="Q550">
        <v>86.4</v>
      </c>
      <c r="R550">
        <v>86.4</v>
      </c>
      <c r="S550">
        <v>450.6</v>
      </c>
    </row>
    <row r="551" spans="2:19">
      <c r="B551" s="14" t="s">
        <v>324</v>
      </c>
      <c r="C551" s="14" t="s">
        <v>429</v>
      </c>
      <c r="D551" s="14" t="str">
        <f t="shared" si="9"/>
        <v>Siphelele</v>
      </c>
      <c r="E551" s="14" t="s">
        <v>531</v>
      </c>
      <c r="F551" t="s">
        <v>34</v>
      </c>
      <c r="O551">
        <v>8183.4</v>
      </c>
      <c r="Q551">
        <v>8183.4</v>
      </c>
      <c r="R551">
        <v>8183.4</v>
      </c>
      <c r="S551">
        <v>24550.2</v>
      </c>
    </row>
    <row r="552" spans="2:19">
      <c r="B552" s="14" t="s">
        <v>324</v>
      </c>
      <c r="C552" s="14" t="s">
        <v>429</v>
      </c>
      <c r="D552" s="14" t="str">
        <f t="shared" si="9"/>
        <v>Siphelele</v>
      </c>
      <c r="E552" s="14" t="s">
        <v>531</v>
      </c>
      <c r="F552" t="s">
        <v>35</v>
      </c>
      <c r="O552">
        <v>8183.4</v>
      </c>
      <c r="Q552">
        <v>8183.4</v>
      </c>
      <c r="R552">
        <v>8183.4</v>
      </c>
      <c r="S552">
        <v>24550.2</v>
      </c>
    </row>
    <row r="553" spans="2:19">
      <c r="B553" s="14" t="s">
        <v>221</v>
      </c>
      <c r="C553" s="14" t="s">
        <v>430</v>
      </c>
      <c r="D553" s="14" t="str">
        <f t="shared" si="9"/>
        <v>Helenie</v>
      </c>
      <c r="E553" s="14" t="s">
        <v>532</v>
      </c>
      <c r="F553" t="s">
        <v>25</v>
      </c>
      <c r="P553">
        <v>2500</v>
      </c>
      <c r="S553">
        <v>2500</v>
      </c>
    </row>
    <row r="554" spans="2:19">
      <c r="B554" s="14" t="s">
        <v>325</v>
      </c>
      <c r="C554" s="14" t="s">
        <v>430</v>
      </c>
      <c r="D554" s="14" t="str">
        <f t="shared" si="9"/>
        <v>Helenie</v>
      </c>
      <c r="E554" s="14" t="s">
        <v>532</v>
      </c>
      <c r="F554" t="s">
        <v>68</v>
      </c>
      <c r="N554">
        <v>11476.86</v>
      </c>
      <c r="O554">
        <v>35544.71</v>
      </c>
      <c r="P554">
        <v>19080.259999999998</v>
      </c>
      <c r="Q554">
        <v>28187.35</v>
      </c>
      <c r="R554">
        <v>15016.68</v>
      </c>
      <c r="S554">
        <v>109305.86</v>
      </c>
    </row>
    <row r="555" spans="2:19">
      <c r="B555" s="14" t="s">
        <v>325</v>
      </c>
      <c r="C555" s="14" t="s">
        <v>430</v>
      </c>
      <c r="D555" s="14" t="str">
        <f t="shared" si="9"/>
        <v>Helenie</v>
      </c>
      <c r="E555" s="14" t="s">
        <v>532</v>
      </c>
      <c r="F555" t="s">
        <v>26</v>
      </c>
      <c r="N555">
        <v>15000</v>
      </c>
      <c r="O555">
        <v>15000</v>
      </c>
      <c r="P555">
        <v>15000</v>
      </c>
      <c r="Q555">
        <v>15000</v>
      </c>
      <c r="R555">
        <v>15000</v>
      </c>
      <c r="S555">
        <v>75000</v>
      </c>
    </row>
    <row r="556" spans="2:19">
      <c r="B556" s="14" t="s">
        <v>325</v>
      </c>
      <c r="C556" s="14" t="s">
        <v>430</v>
      </c>
      <c r="D556" s="14" t="str">
        <f t="shared" si="9"/>
        <v>Helenie</v>
      </c>
      <c r="E556" s="14" t="s">
        <v>532</v>
      </c>
      <c r="F556" t="s">
        <v>43</v>
      </c>
      <c r="N556">
        <v>699</v>
      </c>
      <c r="O556">
        <v>699</v>
      </c>
      <c r="P556">
        <v>699</v>
      </c>
      <c r="Q556">
        <v>699</v>
      </c>
      <c r="R556">
        <v>699</v>
      </c>
      <c r="S556">
        <v>3495</v>
      </c>
    </row>
    <row r="557" spans="2:19">
      <c r="B557" s="14" t="s">
        <v>325</v>
      </c>
      <c r="C557" s="14" t="s">
        <v>430</v>
      </c>
      <c r="D557" s="14" t="str">
        <f t="shared" si="9"/>
        <v>Helenie</v>
      </c>
      <c r="E557" s="14" t="s">
        <v>532</v>
      </c>
      <c r="F557" t="s">
        <v>74</v>
      </c>
      <c r="N557">
        <v>1410</v>
      </c>
      <c r="O557">
        <v>950</v>
      </c>
      <c r="P557">
        <v>550</v>
      </c>
      <c r="Q557">
        <v>656</v>
      </c>
      <c r="R557">
        <v>1720</v>
      </c>
      <c r="S557">
        <v>5286</v>
      </c>
    </row>
    <row r="558" spans="2:19">
      <c r="B558" s="14" t="s">
        <v>325</v>
      </c>
      <c r="C558" s="14" t="s">
        <v>430</v>
      </c>
      <c r="D558" s="14" t="str">
        <f t="shared" si="9"/>
        <v>Helenie</v>
      </c>
      <c r="E558" s="14" t="s">
        <v>532</v>
      </c>
      <c r="F558" t="s">
        <v>27</v>
      </c>
      <c r="N558">
        <v>28585.86</v>
      </c>
      <c r="O558">
        <v>52193.71</v>
      </c>
      <c r="P558">
        <v>37829.26</v>
      </c>
      <c r="Q558">
        <v>44542.35</v>
      </c>
      <c r="R558">
        <v>32435.68</v>
      </c>
      <c r="S558">
        <v>195586.86</v>
      </c>
    </row>
    <row r="559" spans="2:19">
      <c r="B559" s="14" t="s">
        <v>325</v>
      </c>
      <c r="C559" s="14" t="s">
        <v>430</v>
      </c>
      <c r="D559" s="14" t="str">
        <f t="shared" si="9"/>
        <v>Helenie</v>
      </c>
      <c r="E559" s="14" t="s">
        <v>532</v>
      </c>
      <c r="F559" t="s">
        <v>56</v>
      </c>
      <c r="Q559">
        <v>2500</v>
      </c>
      <c r="S559">
        <v>2500</v>
      </c>
    </row>
    <row r="560" spans="2:19">
      <c r="B560" s="14" t="s">
        <v>325</v>
      </c>
      <c r="C560" s="14" t="s">
        <v>430</v>
      </c>
      <c r="D560" s="14" t="str">
        <f t="shared" si="9"/>
        <v>Helenie</v>
      </c>
      <c r="E560" s="14" t="s">
        <v>532</v>
      </c>
      <c r="F560" t="s">
        <v>28</v>
      </c>
      <c r="N560">
        <v>5009.16</v>
      </c>
      <c r="O560">
        <v>12356.11</v>
      </c>
      <c r="P560">
        <v>7927.93</v>
      </c>
      <c r="Q560">
        <v>10002.41</v>
      </c>
      <c r="R560">
        <v>6183.39</v>
      </c>
      <c r="S560">
        <v>41479</v>
      </c>
    </row>
    <row r="561" spans="2:19">
      <c r="B561" s="14" t="s">
        <v>325</v>
      </c>
      <c r="C561" s="14" t="s">
        <v>430</v>
      </c>
      <c r="D561" s="14" t="str">
        <f t="shared" si="9"/>
        <v>Helenie</v>
      </c>
      <c r="E561" s="14" t="s">
        <v>532</v>
      </c>
      <c r="F561" t="s">
        <v>29</v>
      </c>
      <c r="N561">
        <v>148.72</v>
      </c>
      <c r="O561">
        <v>148.72</v>
      </c>
      <c r="P561">
        <v>148.72</v>
      </c>
      <c r="Q561">
        <v>148.72</v>
      </c>
      <c r="R561">
        <v>148.72</v>
      </c>
      <c r="S561">
        <v>743.6</v>
      </c>
    </row>
    <row r="562" spans="2:19">
      <c r="B562" s="14" t="s">
        <v>325</v>
      </c>
      <c r="C562" s="14" t="s">
        <v>430</v>
      </c>
      <c r="D562" s="14" t="str">
        <f t="shared" si="9"/>
        <v>Helenie</v>
      </c>
      <c r="E562" s="14" t="s">
        <v>532</v>
      </c>
      <c r="F562" t="s">
        <v>31</v>
      </c>
      <c r="N562">
        <v>5157.88</v>
      </c>
      <c r="O562">
        <v>12504.83</v>
      </c>
      <c r="P562">
        <v>8076.65</v>
      </c>
      <c r="Q562">
        <v>12651.13</v>
      </c>
      <c r="R562">
        <v>6332.11</v>
      </c>
      <c r="S562">
        <v>44722.6</v>
      </c>
    </row>
    <row r="563" spans="2:19">
      <c r="B563" s="14" t="s">
        <v>325</v>
      </c>
      <c r="C563" s="14" t="s">
        <v>430</v>
      </c>
      <c r="D563" s="14" t="str">
        <f t="shared" si="9"/>
        <v>Helenie</v>
      </c>
      <c r="E563" s="14" t="s">
        <v>532</v>
      </c>
      <c r="F563" t="s">
        <v>32</v>
      </c>
      <c r="N563">
        <v>283.04000000000002</v>
      </c>
      <c r="O563">
        <v>520.04</v>
      </c>
      <c r="P563">
        <v>377.19</v>
      </c>
      <c r="Q563">
        <v>444.11</v>
      </c>
      <c r="R563">
        <v>320.92</v>
      </c>
      <c r="S563">
        <v>1945.3</v>
      </c>
    </row>
    <row r="564" spans="2:19">
      <c r="B564" s="14" t="s">
        <v>325</v>
      </c>
      <c r="C564" s="14" t="s">
        <v>430</v>
      </c>
      <c r="D564" s="14" t="str">
        <f t="shared" si="9"/>
        <v>Helenie</v>
      </c>
      <c r="E564" s="14" t="s">
        <v>532</v>
      </c>
      <c r="F564" t="s">
        <v>33</v>
      </c>
      <c r="N564">
        <v>283.04000000000002</v>
      </c>
      <c r="O564">
        <v>520.04</v>
      </c>
      <c r="P564">
        <v>377.19</v>
      </c>
      <c r="Q564">
        <v>444.11</v>
      </c>
      <c r="R564">
        <v>320.92</v>
      </c>
      <c r="S564">
        <v>1945.3</v>
      </c>
    </row>
    <row r="565" spans="2:19">
      <c r="B565" s="14" t="s">
        <v>325</v>
      </c>
      <c r="C565" s="14" t="s">
        <v>430</v>
      </c>
      <c r="D565" s="14" t="str">
        <f t="shared" si="9"/>
        <v>Helenie</v>
      </c>
      <c r="E565" s="14" t="s">
        <v>532</v>
      </c>
      <c r="F565" t="s">
        <v>34</v>
      </c>
      <c r="O565">
        <v>39688.879999999997</v>
      </c>
      <c r="Q565">
        <v>31891.22</v>
      </c>
      <c r="R565">
        <v>26103.57</v>
      </c>
      <c r="S565">
        <v>97683.67</v>
      </c>
    </row>
    <row r="566" spans="2:19">
      <c r="B566" s="14" t="s">
        <v>325</v>
      </c>
      <c r="C566" s="14" t="s">
        <v>430</v>
      </c>
      <c r="D566" s="14" t="str">
        <f t="shared" si="9"/>
        <v>Helenie</v>
      </c>
      <c r="E566" s="14" t="s">
        <v>532</v>
      </c>
      <c r="F566" t="s">
        <v>35</v>
      </c>
      <c r="O566">
        <v>39688.879999999997</v>
      </c>
      <c r="Q566">
        <v>31891.22</v>
      </c>
      <c r="R566">
        <v>26103.57</v>
      </c>
      <c r="S566">
        <v>97683.67</v>
      </c>
    </row>
    <row r="567" spans="2:19">
      <c r="B567" s="14" t="s">
        <v>222</v>
      </c>
      <c r="C567" s="14" t="s">
        <v>431</v>
      </c>
      <c r="D567" s="14" t="str">
        <f t="shared" si="9"/>
        <v>Nhlakanipho</v>
      </c>
      <c r="E567" s="14" t="s">
        <v>533</v>
      </c>
      <c r="F567" t="s">
        <v>94</v>
      </c>
      <c r="O567">
        <v>2261.19</v>
      </c>
      <c r="S567">
        <v>2261.19</v>
      </c>
    </row>
    <row r="568" spans="2:19">
      <c r="B568" s="14" t="s">
        <v>326</v>
      </c>
      <c r="C568" s="14" t="s">
        <v>431</v>
      </c>
      <c r="D568" s="14" t="str">
        <f t="shared" si="9"/>
        <v>Nhlakanipho</v>
      </c>
      <c r="E568" s="14" t="s">
        <v>533</v>
      </c>
      <c r="F568" t="s">
        <v>26</v>
      </c>
      <c r="N568">
        <v>7000</v>
      </c>
      <c r="O568">
        <v>2000</v>
      </c>
      <c r="S568">
        <v>9000</v>
      </c>
    </row>
    <row r="569" spans="2:19">
      <c r="B569" s="14" t="s">
        <v>326</v>
      </c>
      <c r="C569" s="14" t="s">
        <v>431</v>
      </c>
      <c r="D569" s="14" t="str">
        <f t="shared" si="9"/>
        <v>Nhlakanipho</v>
      </c>
      <c r="E569" s="14" t="s">
        <v>533</v>
      </c>
      <c r="F569" t="s">
        <v>27</v>
      </c>
      <c r="N569">
        <v>7000</v>
      </c>
      <c r="O569">
        <v>4261.1899999999996</v>
      </c>
      <c r="S569">
        <v>11261.19</v>
      </c>
    </row>
    <row r="570" spans="2:19">
      <c r="B570" s="14" t="s">
        <v>326</v>
      </c>
      <c r="C570" s="14" t="s">
        <v>431</v>
      </c>
      <c r="D570" s="14" t="str">
        <f t="shared" si="9"/>
        <v>Nhlakanipho</v>
      </c>
      <c r="E570" s="14" t="s">
        <v>533</v>
      </c>
      <c r="F570" t="s">
        <v>65</v>
      </c>
      <c r="O570">
        <v>170.5</v>
      </c>
      <c r="S570">
        <v>170.5</v>
      </c>
    </row>
    <row r="571" spans="2:19">
      <c r="B571" s="14" t="s">
        <v>326</v>
      </c>
      <c r="C571" s="14" t="s">
        <v>431</v>
      </c>
      <c r="D571" s="14" t="str">
        <f t="shared" si="9"/>
        <v>Nhlakanipho</v>
      </c>
      <c r="E571" s="14" t="s">
        <v>533</v>
      </c>
      <c r="F571" t="s">
        <v>89</v>
      </c>
      <c r="N571">
        <v>75</v>
      </c>
      <c r="S571">
        <v>75</v>
      </c>
    </row>
    <row r="572" spans="2:19">
      <c r="B572" s="14" t="s">
        <v>326</v>
      </c>
      <c r="C572" s="14" t="s">
        <v>431</v>
      </c>
      <c r="D572" s="14" t="str">
        <f t="shared" si="9"/>
        <v>Nhlakanipho</v>
      </c>
      <c r="E572" s="14" t="s">
        <v>533</v>
      </c>
      <c r="F572" t="s">
        <v>28</v>
      </c>
      <c r="N572">
        <v>75</v>
      </c>
      <c r="O572">
        <v>451.09</v>
      </c>
      <c r="S572">
        <v>526.09</v>
      </c>
    </row>
    <row r="573" spans="2:19">
      <c r="B573" s="14" t="s">
        <v>326</v>
      </c>
      <c r="C573" s="14" t="s">
        <v>431</v>
      </c>
      <c r="D573" s="14" t="str">
        <f t="shared" si="9"/>
        <v>Nhlakanipho</v>
      </c>
      <c r="E573" s="14" t="s">
        <v>533</v>
      </c>
      <c r="F573" t="s">
        <v>29</v>
      </c>
      <c r="N573">
        <v>70</v>
      </c>
      <c r="O573">
        <v>42.61</v>
      </c>
      <c r="S573">
        <v>112.61</v>
      </c>
    </row>
    <row r="574" spans="2:19">
      <c r="B574" s="14" t="s">
        <v>326</v>
      </c>
      <c r="C574" s="14" t="s">
        <v>431</v>
      </c>
      <c r="D574" s="14" t="str">
        <f t="shared" si="9"/>
        <v>Nhlakanipho</v>
      </c>
      <c r="E574" s="14" t="s">
        <v>533</v>
      </c>
      <c r="F574" t="s">
        <v>31</v>
      </c>
      <c r="N574">
        <v>220</v>
      </c>
      <c r="O574">
        <v>664.2</v>
      </c>
      <c r="S574">
        <v>884.2</v>
      </c>
    </row>
    <row r="575" spans="2:19">
      <c r="B575" s="14" t="s">
        <v>326</v>
      </c>
      <c r="C575" s="14" t="s">
        <v>431</v>
      </c>
      <c r="D575" s="14" t="str">
        <f t="shared" si="9"/>
        <v>Nhlakanipho</v>
      </c>
      <c r="E575" s="14" t="s">
        <v>533</v>
      </c>
      <c r="F575" t="s">
        <v>32</v>
      </c>
      <c r="N575">
        <v>70</v>
      </c>
      <c r="O575">
        <v>42.61</v>
      </c>
      <c r="S575">
        <v>112.61</v>
      </c>
    </row>
    <row r="576" spans="2:19">
      <c r="B576" s="14" t="s">
        <v>326</v>
      </c>
      <c r="C576" s="14" t="s">
        <v>431</v>
      </c>
      <c r="D576" s="14" t="str">
        <f t="shared" si="9"/>
        <v>Nhlakanipho</v>
      </c>
      <c r="E576" s="14" t="s">
        <v>533</v>
      </c>
      <c r="F576" t="s">
        <v>33</v>
      </c>
      <c r="N576">
        <v>70</v>
      </c>
      <c r="O576">
        <v>42.61</v>
      </c>
      <c r="S576">
        <v>112.61</v>
      </c>
    </row>
    <row r="577" spans="2:19">
      <c r="B577" s="14" t="s">
        <v>326</v>
      </c>
      <c r="C577" s="14" t="s">
        <v>431</v>
      </c>
      <c r="D577" s="14" t="str">
        <f t="shared" si="9"/>
        <v>Nhlakanipho</v>
      </c>
      <c r="E577" s="14" t="s">
        <v>533</v>
      </c>
      <c r="F577" t="s">
        <v>34</v>
      </c>
      <c r="O577">
        <v>3596.99</v>
      </c>
      <c r="S577">
        <v>3596.99</v>
      </c>
    </row>
    <row r="578" spans="2:19">
      <c r="B578" s="14" t="s">
        <v>326</v>
      </c>
      <c r="C578" s="14" t="s">
        <v>431</v>
      </c>
      <c r="D578" s="14" t="str">
        <f t="shared" si="9"/>
        <v>Nhlakanipho</v>
      </c>
      <c r="E578" s="14" t="s">
        <v>533</v>
      </c>
      <c r="F578" t="s">
        <v>35</v>
      </c>
      <c r="O578">
        <v>3596.99</v>
      </c>
      <c r="S578">
        <v>3596.99</v>
      </c>
    </row>
    <row r="579" spans="2:19">
      <c r="B579" s="14" t="s">
        <v>223</v>
      </c>
      <c r="C579" s="14" t="s">
        <v>432</v>
      </c>
      <c r="D579" s="14" t="str">
        <f t="shared" si="9"/>
        <v>Feziwe</v>
      </c>
      <c r="E579" s="14" t="s">
        <v>534</v>
      </c>
      <c r="F579" t="s">
        <v>26</v>
      </c>
      <c r="N579">
        <v>7000</v>
      </c>
      <c r="O579">
        <v>7000</v>
      </c>
      <c r="P579">
        <v>7000</v>
      </c>
      <c r="Q579">
        <v>7000</v>
      </c>
      <c r="R579">
        <v>7000</v>
      </c>
      <c r="S579">
        <v>35000</v>
      </c>
    </row>
    <row r="580" spans="2:19">
      <c r="B580" s="14" t="s">
        <v>327</v>
      </c>
      <c r="C580" s="14" t="s">
        <v>432</v>
      </c>
      <c r="D580" s="14" t="str">
        <f t="shared" si="9"/>
        <v>Feziwe</v>
      </c>
      <c r="E580" s="14" t="s">
        <v>534</v>
      </c>
      <c r="F580" t="s">
        <v>43</v>
      </c>
      <c r="N580">
        <v>500</v>
      </c>
      <c r="O580">
        <v>500</v>
      </c>
      <c r="P580">
        <v>500</v>
      </c>
      <c r="Q580">
        <v>500</v>
      </c>
      <c r="R580">
        <v>500</v>
      </c>
      <c r="S580">
        <v>2500</v>
      </c>
    </row>
    <row r="581" spans="2:19">
      <c r="B581" s="14" t="s">
        <v>327</v>
      </c>
      <c r="C581" s="14" t="s">
        <v>432</v>
      </c>
      <c r="D581" s="14" t="str">
        <f t="shared" si="9"/>
        <v>Feziwe</v>
      </c>
      <c r="E581" s="14" t="s">
        <v>534</v>
      </c>
      <c r="F581" t="s">
        <v>63</v>
      </c>
      <c r="N581">
        <v>2000</v>
      </c>
      <c r="O581">
        <v>2000</v>
      </c>
      <c r="P581">
        <v>2000</v>
      </c>
      <c r="Q581">
        <v>2000</v>
      </c>
      <c r="R581">
        <v>2000</v>
      </c>
      <c r="S581">
        <v>10000</v>
      </c>
    </row>
    <row r="582" spans="2:19">
      <c r="B582" s="14" t="s">
        <v>327</v>
      </c>
      <c r="C582" s="14" t="s">
        <v>432</v>
      </c>
      <c r="D582" s="14" t="str">
        <f t="shared" si="9"/>
        <v>Feziwe</v>
      </c>
      <c r="E582" s="14" t="s">
        <v>534</v>
      </c>
      <c r="F582" t="s">
        <v>27</v>
      </c>
      <c r="N582">
        <v>9500</v>
      </c>
      <c r="O582">
        <v>9500</v>
      </c>
      <c r="P582">
        <v>9500</v>
      </c>
      <c r="Q582">
        <v>9500</v>
      </c>
      <c r="R582">
        <v>9500</v>
      </c>
      <c r="S582">
        <v>47500</v>
      </c>
    </row>
    <row r="583" spans="2:19">
      <c r="B583" s="14" t="s">
        <v>327</v>
      </c>
      <c r="C583" s="14" t="s">
        <v>432</v>
      </c>
      <c r="D583" s="14" t="str">
        <f t="shared" si="9"/>
        <v>Feziwe</v>
      </c>
      <c r="E583" s="14" t="s">
        <v>534</v>
      </c>
      <c r="F583" t="s">
        <v>89</v>
      </c>
      <c r="R583">
        <v>205.28</v>
      </c>
      <c r="S583">
        <v>205.28</v>
      </c>
    </row>
    <row r="584" spans="2:19">
      <c r="B584" s="14" t="s">
        <v>327</v>
      </c>
      <c r="C584" s="14" t="s">
        <v>432</v>
      </c>
      <c r="D584" s="14" t="str">
        <f t="shared" si="9"/>
        <v>Feziwe</v>
      </c>
      <c r="E584" s="14" t="s">
        <v>534</v>
      </c>
      <c r="F584" t="s">
        <v>28</v>
      </c>
      <c r="N584">
        <v>525</v>
      </c>
      <c r="O584">
        <v>525</v>
      </c>
      <c r="P584">
        <v>525</v>
      </c>
      <c r="Q584">
        <v>525</v>
      </c>
      <c r="R584">
        <v>525</v>
      </c>
      <c r="S584">
        <v>2625</v>
      </c>
    </row>
    <row r="585" spans="2:19">
      <c r="B585" s="14" t="s">
        <v>327</v>
      </c>
      <c r="C585" s="14" t="s">
        <v>432</v>
      </c>
      <c r="D585" s="14" t="str">
        <f t="shared" si="9"/>
        <v>Feziwe</v>
      </c>
      <c r="E585" s="14" t="s">
        <v>534</v>
      </c>
      <c r="F585" t="s">
        <v>29</v>
      </c>
      <c r="N585">
        <v>95</v>
      </c>
      <c r="O585">
        <v>95</v>
      </c>
      <c r="P585">
        <v>95</v>
      </c>
      <c r="Q585">
        <v>95</v>
      </c>
      <c r="R585">
        <v>95</v>
      </c>
      <c r="S585">
        <v>475</v>
      </c>
    </row>
    <row r="586" spans="2:19">
      <c r="B586" s="14" t="s">
        <v>327</v>
      </c>
      <c r="C586" s="14" t="s">
        <v>432</v>
      </c>
      <c r="D586" s="14" t="str">
        <f t="shared" si="9"/>
        <v>Feziwe</v>
      </c>
      <c r="E586" s="14" t="s">
        <v>534</v>
      </c>
      <c r="F586" t="s">
        <v>31</v>
      </c>
      <c r="N586">
        <v>620</v>
      </c>
      <c r="O586">
        <v>620</v>
      </c>
      <c r="P586">
        <v>620</v>
      </c>
      <c r="Q586">
        <v>620</v>
      </c>
      <c r="R586">
        <v>825.28</v>
      </c>
      <c r="S586">
        <v>3305.28</v>
      </c>
    </row>
    <row r="587" spans="2:19">
      <c r="B587" s="14" t="s">
        <v>327</v>
      </c>
      <c r="C587" s="14" t="s">
        <v>432</v>
      </c>
      <c r="D587" s="14" t="str">
        <f t="shared" si="9"/>
        <v>Feziwe</v>
      </c>
      <c r="E587" s="14" t="s">
        <v>534</v>
      </c>
      <c r="F587" t="s">
        <v>32</v>
      </c>
      <c r="N587">
        <v>95</v>
      </c>
      <c r="O587">
        <v>95</v>
      </c>
      <c r="P587">
        <v>95</v>
      </c>
      <c r="Q587">
        <v>95</v>
      </c>
      <c r="R587">
        <v>95</v>
      </c>
      <c r="S587">
        <v>475</v>
      </c>
    </row>
    <row r="588" spans="2:19">
      <c r="B588" s="14" t="s">
        <v>327</v>
      </c>
      <c r="C588" s="14" t="s">
        <v>432</v>
      </c>
      <c r="D588" s="14" t="str">
        <f t="shared" si="9"/>
        <v>Feziwe</v>
      </c>
      <c r="E588" s="14" t="s">
        <v>534</v>
      </c>
      <c r="F588" t="s">
        <v>33</v>
      </c>
      <c r="N588">
        <v>95</v>
      </c>
      <c r="O588">
        <v>95</v>
      </c>
      <c r="P588">
        <v>95</v>
      </c>
      <c r="Q588">
        <v>95</v>
      </c>
      <c r="R588">
        <v>95</v>
      </c>
      <c r="S588">
        <v>475</v>
      </c>
    </row>
    <row r="589" spans="2:19">
      <c r="B589" s="14" t="s">
        <v>327</v>
      </c>
      <c r="C589" s="14" t="s">
        <v>432</v>
      </c>
      <c r="D589" s="14" t="str">
        <f t="shared" si="9"/>
        <v>Feziwe</v>
      </c>
      <c r="E589" s="14" t="s">
        <v>534</v>
      </c>
      <c r="F589" t="s">
        <v>34</v>
      </c>
      <c r="O589">
        <v>8880</v>
      </c>
      <c r="Q589">
        <v>8880</v>
      </c>
      <c r="R589">
        <v>8674.7199999999993</v>
      </c>
      <c r="S589">
        <v>26434.720000000001</v>
      </c>
    </row>
    <row r="590" spans="2:19">
      <c r="B590" s="14" t="s">
        <v>327</v>
      </c>
      <c r="C590" s="14" t="s">
        <v>432</v>
      </c>
      <c r="D590" s="14" t="str">
        <f t="shared" si="9"/>
        <v>Feziwe</v>
      </c>
      <c r="E590" s="14" t="s">
        <v>534</v>
      </c>
      <c r="F590" t="s">
        <v>35</v>
      </c>
      <c r="O590">
        <v>8880</v>
      </c>
      <c r="Q590">
        <v>8880</v>
      </c>
      <c r="R590">
        <v>8674.7199999999993</v>
      </c>
      <c r="S590">
        <v>26434.720000000001</v>
      </c>
    </row>
    <row r="591" spans="2:19">
      <c r="B591" s="14" t="s">
        <v>224</v>
      </c>
      <c r="C591" s="14" t="s">
        <v>433</v>
      </c>
      <c r="D591" s="14" t="str">
        <f t="shared" ref="D591:D650" si="10">LEFT(C591,FIND(" ",C591)-1)</f>
        <v>Riaan</v>
      </c>
      <c r="E591" s="14" t="s">
        <v>535</v>
      </c>
      <c r="F591" t="s">
        <v>67</v>
      </c>
      <c r="Q591">
        <v>177.5</v>
      </c>
      <c r="S591">
        <v>177.5</v>
      </c>
    </row>
    <row r="592" spans="2:19">
      <c r="B592" s="14" t="s">
        <v>328</v>
      </c>
      <c r="C592" s="14" t="s">
        <v>433</v>
      </c>
      <c r="D592" s="14" t="str">
        <f t="shared" si="10"/>
        <v>Riaan</v>
      </c>
      <c r="E592" s="14" t="s">
        <v>535</v>
      </c>
      <c r="F592" t="s">
        <v>68</v>
      </c>
      <c r="N592">
        <v>2574.8000000000002</v>
      </c>
      <c r="O592">
        <v>1889.85</v>
      </c>
      <c r="P592">
        <v>1940.42</v>
      </c>
      <c r="Q592">
        <v>2113.13</v>
      </c>
      <c r="R592">
        <v>1938.26</v>
      </c>
      <c r="S592">
        <v>10456.459999999999</v>
      </c>
    </row>
    <row r="593" spans="2:19">
      <c r="B593" s="14" t="s">
        <v>328</v>
      </c>
      <c r="C593" s="14" t="s">
        <v>433</v>
      </c>
      <c r="D593" s="14" t="str">
        <f t="shared" si="10"/>
        <v>Riaan</v>
      </c>
      <c r="E593" s="14" t="s">
        <v>535</v>
      </c>
      <c r="F593" t="s">
        <v>26</v>
      </c>
      <c r="N593">
        <v>13000</v>
      </c>
      <c r="O593">
        <v>13000</v>
      </c>
      <c r="P593">
        <v>13000</v>
      </c>
      <c r="Q593">
        <v>13000</v>
      </c>
      <c r="R593">
        <v>13000</v>
      </c>
      <c r="S593">
        <v>65000</v>
      </c>
    </row>
    <row r="594" spans="2:19">
      <c r="B594" s="14" t="s">
        <v>328</v>
      </c>
      <c r="C594" s="14" t="s">
        <v>433</v>
      </c>
      <c r="D594" s="14" t="str">
        <f t="shared" si="10"/>
        <v>Riaan</v>
      </c>
      <c r="E594" s="14" t="s">
        <v>535</v>
      </c>
      <c r="F594" t="s">
        <v>43</v>
      </c>
      <c r="N594">
        <v>500</v>
      </c>
      <c r="O594">
        <v>500</v>
      </c>
      <c r="P594">
        <v>500</v>
      </c>
      <c r="Q594">
        <v>500</v>
      </c>
      <c r="R594">
        <v>500</v>
      </c>
      <c r="S594">
        <v>2500</v>
      </c>
    </row>
    <row r="595" spans="2:19">
      <c r="B595" s="14" t="s">
        <v>328</v>
      </c>
      <c r="C595" s="14" t="s">
        <v>433</v>
      </c>
      <c r="D595" s="14" t="str">
        <f t="shared" si="10"/>
        <v>Riaan</v>
      </c>
      <c r="E595" s="14" t="s">
        <v>535</v>
      </c>
      <c r="F595" t="s">
        <v>74</v>
      </c>
      <c r="R595">
        <v>2388</v>
      </c>
      <c r="S595">
        <v>2388</v>
      </c>
    </row>
    <row r="596" spans="2:19">
      <c r="B596" s="14" t="s">
        <v>328</v>
      </c>
      <c r="C596" s="14" t="s">
        <v>433</v>
      </c>
      <c r="D596" s="14" t="str">
        <f t="shared" si="10"/>
        <v>Riaan</v>
      </c>
      <c r="E596" s="14" t="s">
        <v>535</v>
      </c>
      <c r="F596" t="s">
        <v>63</v>
      </c>
      <c r="N596">
        <v>4000</v>
      </c>
      <c r="O596">
        <v>4000</v>
      </c>
      <c r="P596">
        <v>4000</v>
      </c>
      <c r="Q596">
        <v>4000</v>
      </c>
      <c r="R596">
        <v>4000</v>
      </c>
      <c r="S596">
        <v>20000</v>
      </c>
    </row>
    <row r="597" spans="2:19">
      <c r="B597" s="14" t="s">
        <v>328</v>
      </c>
      <c r="C597" s="14" t="s">
        <v>433</v>
      </c>
      <c r="D597" s="14" t="str">
        <f t="shared" si="10"/>
        <v>Riaan</v>
      </c>
      <c r="E597" s="14" t="s">
        <v>535</v>
      </c>
      <c r="F597" t="s">
        <v>27</v>
      </c>
      <c r="N597">
        <v>20074.8</v>
      </c>
      <c r="O597">
        <v>19389.849999999999</v>
      </c>
      <c r="P597">
        <v>19440.419999999998</v>
      </c>
      <c r="Q597">
        <v>19790.63</v>
      </c>
      <c r="R597">
        <v>21826.26</v>
      </c>
      <c r="S597">
        <v>100521.96</v>
      </c>
    </row>
    <row r="598" spans="2:19">
      <c r="B598" s="14" t="s">
        <v>328</v>
      </c>
      <c r="C598" s="14" t="s">
        <v>433</v>
      </c>
      <c r="D598" s="14" t="str">
        <f t="shared" si="10"/>
        <v>Riaan</v>
      </c>
      <c r="E598" s="14" t="s">
        <v>535</v>
      </c>
      <c r="F598" t="s">
        <v>28</v>
      </c>
      <c r="N598">
        <v>2728.78</v>
      </c>
      <c r="O598">
        <v>2550.69</v>
      </c>
      <c r="P598">
        <v>2563.85</v>
      </c>
      <c r="Q598">
        <v>2654.89</v>
      </c>
      <c r="R598">
        <v>3060</v>
      </c>
      <c r="S598">
        <v>13558.21</v>
      </c>
    </row>
    <row r="599" spans="2:19">
      <c r="B599" s="14" t="s">
        <v>328</v>
      </c>
      <c r="C599" s="14" t="s">
        <v>433</v>
      </c>
      <c r="D599" s="14" t="str">
        <f t="shared" si="10"/>
        <v>Riaan</v>
      </c>
      <c r="E599" s="14" t="s">
        <v>535</v>
      </c>
      <c r="F599" t="s">
        <v>29</v>
      </c>
      <c r="N599">
        <v>148.72</v>
      </c>
      <c r="O599">
        <v>148.72</v>
      </c>
      <c r="P599">
        <v>148.72</v>
      </c>
      <c r="Q599">
        <v>148.72</v>
      </c>
      <c r="R599">
        <v>148.72</v>
      </c>
      <c r="S599">
        <v>743.6</v>
      </c>
    </row>
    <row r="600" spans="2:19">
      <c r="B600" s="14" t="s">
        <v>328</v>
      </c>
      <c r="C600" s="14" t="s">
        <v>433</v>
      </c>
      <c r="D600" s="14" t="str">
        <f t="shared" si="10"/>
        <v>Riaan</v>
      </c>
      <c r="E600" s="14" t="s">
        <v>535</v>
      </c>
      <c r="F600" t="s">
        <v>31</v>
      </c>
      <c r="N600">
        <v>2877.5</v>
      </c>
      <c r="O600">
        <v>2699.41</v>
      </c>
      <c r="P600">
        <v>2712.57</v>
      </c>
      <c r="Q600">
        <v>2803.61</v>
      </c>
      <c r="R600">
        <v>3208.72</v>
      </c>
      <c r="S600">
        <v>14301.81</v>
      </c>
    </row>
    <row r="601" spans="2:19">
      <c r="B601" s="14" t="s">
        <v>328</v>
      </c>
      <c r="C601" s="14" t="s">
        <v>433</v>
      </c>
      <c r="D601" s="14" t="str">
        <f t="shared" si="10"/>
        <v>Riaan</v>
      </c>
      <c r="E601" s="14" t="s">
        <v>535</v>
      </c>
      <c r="F601" t="s">
        <v>32</v>
      </c>
      <c r="N601">
        <v>200.75</v>
      </c>
      <c r="O601">
        <v>193.9</v>
      </c>
      <c r="P601">
        <v>194.4</v>
      </c>
      <c r="Q601">
        <v>197.91</v>
      </c>
      <c r="R601">
        <v>213.49</v>
      </c>
      <c r="S601">
        <v>1000.45</v>
      </c>
    </row>
    <row r="602" spans="2:19">
      <c r="B602" s="14" t="s">
        <v>328</v>
      </c>
      <c r="C602" s="14" t="s">
        <v>433</v>
      </c>
      <c r="D602" s="14" t="str">
        <f t="shared" si="10"/>
        <v>Riaan</v>
      </c>
      <c r="E602" s="14" t="s">
        <v>535</v>
      </c>
      <c r="F602" t="s">
        <v>33</v>
      </c>
      <c r="N602">
        <v>200.75</v>
      </c>
      <c r="O602">
        <v>193.9</v>
      </c>
      <c r="P602">
        <v>194.4</v>
      </c>
      <c r="Q602">
        <v>197.91</v>
      </c>
      <c r="R602">
        <v>213.49</v>
      </c>
      <c r="S602">
        <v>1000.45</v>
      </c>
    </row>
    <row r="603" spans="2:19">
      <c r="B603" s="14" t="s">
        <v>328</v>
      </c>
      <c r="C603" s="14" t="s">
        <v>433</v>
      </c>
      <c r="D603" s="14" t="str">
        <f t="shared" si="10"/>
        <v>Riaan</v>
      </c>
      <c r="E603" s="14" t="s">
        <v>535</v>
      </c>
      <c r="F603" t="s">
        <v>34</v>
      </c>
      <c r="O603">
        <v>16690.439999999999</v>
      </c>
      <c r="Q603">
        <v>16987.02</v>
      </c>
      <c r="R603">
        <v>18617.54</v>
      </c>
      <c r="S603">
        <v>52295</v>
      </c>
    </row>
    <row r="604" spans="2:19">
      <c r="B604" s="14" t="s">
        <v>328</v>
      </c>
      <c r="C604" s="14" t="s">
        <v>433</v>
      </c>
      <c r="D604" s="14" t="str">
        <f t="shared" si="10"/>
        <v>Riaan</v>
      </c>
      <c r="E604" s="14" t="s">
        <v>535</v>
      </c>
      <c r="F604" t="s">
        <v>35</v>
      </c>
      <c r="O604">
        <v>16690.439999999999</v>
      </c>
      <c r="Q604">
        <v>16987.02</v>
      </c>
      <c r="R604">
        <v>18617.54</v>
      </c>
      <c r="S604">
        <v>52295</v>
      </c>
    </row>
    <row r="605" spans="2:19">
      <c r="B605" s="14" t="s">
        <v>225</v>
      </c>
      <c r="C605" s="14" t="s">
        <v>434</v>
      </c>
      <c r="D605" s="14" t="str">
        <f t="shared" si="10"/>
        <v>Jeffrey</v>
      </c>
      <c r="E605" s="14" t="s">
        <v>536</v>
      </c>
      <c r="F605" t="s">
        <v>25</v>
      </c>
      <c r="P605">
        <v>18840</v>
      </c>
      <c r="S605">
        <v>18840</v>
      </c>
    </row>
    <row r="606" spans="2:19">
      <c r="B606" s="14" t="s">
        <v>329</v>
      </c>
      <c r="C606" s="14" t="s">
        <v>434</v>
      </c>
      <c r="D606" s="14" t="str">
        <f t="shared" si="10"/>
        <v>Jeffrey</v>
      </c>
      <c r="E606" s="14" t="s">
        <v>536</v>
      </c>
      <c r="F606" t="s">
        <v>26</v>
      </c>
      <c r="N606">
        <v>19260</v>
      </c>
      <c r="O606">
        <v>19260</v>
      </c>
      <c r="P606">
        <v>19260</v>
      </c>
      <c r="Q606">
        <v>19260</v>
      </c>
      <c r="R606">
        <v>19260</v>
      </c>
      <c r="S606">
        <v>96300</v>
      </c>
    </row>
    <row r="607" spans="2:19">
      <c r="B607" s="14" t="s">
        <v>329</v>
      </c>
      <c r="C607" s="14" t="s">
        <v>434</v>
      </c>
      <c r="D607" s="14" t="str">
        <f t="shared" si="10"/>
        <v>Jeffrey</v>
      </c>
      <c r="E607" s="14" t="s">
        <v>536</v>
      </c>
      <c r="F607" t="s">
        <v>44</v>
      </c>
      <c r="N607">
        <v>2140</v>
      </c>
      <c r="O607">
        <v>2140</v>
      </c>
      <c r="P607">
        <v>2140</v>
      </c>
      <c r="Q607">
        <v>2140</v>
      </c>
      <c r="R607">
        <v>2140</v>
      </c>
      <c r="S607">
        <v>10700</v>
      </c>
    </row>
    <row r="608" spans="2:19">
      <c r="B608" s="14" t="s">
        <v>329</v>
      </c>
      <c r="C608" s="14" t="s">
        <v>434</v>
      </c>
      <c r="D608" s="14" t="str">
        <f t="shared" si="10"/>
        <v>Jeffrey</v>
      </c>
      <c r="E608" s="14" t="s">
        <v>536</v>
      </c>
      <c r="F608" t="s">
        <v>63</v>
      </c>
      <c r="N608">
        <v>2140</v>
      </c>
      <c r="O608">
        <v>2140</v>
      </c>
      <c r="P608">
        <v>2140</v>
      </c>
      <c r="Q608">
        <v>2140</v>
      </c>
      <c r="R608">
        <v>2140</v>
      </c>
      <c r="S608">
        <v>10700</v>
      </c>
    </row>
    <row r="609" spans="2:19">
      <c r="B609" s="14" t="s">
        <v>329</v>
      </c>
      <c r="C609" s="14" t="s">
        <v>434</v>
      </c>
      <c r="D609" s="14" t="str">
        <f t="shared" si="10"/>
        <v>Jeffrey</v>
      </c>
      <c r="E609" s="14" t="s">
        <v>536</v>
      </c>
      <c r="F609" t="s">
        <v>27</v>
      </c>
      <c r="N609">
        <v>23540</v>
      </c>
      <c r="O609">
        <v>23540</v>
      </c>
      <c r="P609">
        <v>42380</v>
      </c>
      <c r="Q609">
        <v>23540</v>
      </c>
      <c r="R609">
        <v>23540</v>
      </c>
      <c r="S609">
        <v>136540</v>
      </c>
    </row>
    <row r="610" spans="2:19">
      <c r="B610" s="14" t="s">
        <v>329</v>
      </c>
      <c r="C610" s="14" t="s">
        <v>434</v>
      </c>
      <c r="D610" s="14" t="str">
        <f t="shared" si="10"/>
        <v>Jeffrey</v>
      </c>
      <c r="E610" s="14" t="s">
        <v>536</v>
      </c>
      <c r="F610" t="s">
        <v>56</v>
      </c>
      <c r="P610">
        <v>3000</v>
      </c>
      <c r="S610">
        <v>3000</v>
      </c>
    </row>
    <row r="611" spans="2:19">
      <c r="B611" s="14" t="s">
        <v>329</v>
      </c>
      <c r="C611" s="14" t="s">
        <v>434</v>
      </c>
      <c r="D611" s="14" t="str">
        <f t="shared" si="10"/>
        <v>Jeffrey</v>
      </c>
      <c r="E611" s="14" t="s">
        <v>536</v>
      </c>
      <c r="F611" t="s">
        <v>28</v>
      </c>
      <c r="N611">
        <v>3526.73</v>
      </c>
      <c r="O611">
        <v>3524.47</v>
      </c>
      <c r="P611">
        <v>8420.99</v>
      </c>
      <c r="Q611">
        <v>3520.53</v>
      </c>
      <c r="R611">
        <v>3518.44</v>
      </c>
      <c r="S611">
        <v>22511.16</v>
      </c>
    </row>
    <row r="612" spans="2:19">
      <c r="B612" s="14" t="s">
        <v>329</v>
      </c>
      <c r="C612" s="14" t="s">
        <v>434</v>
      </c>
      <c r="D612" s="14" t="str">
        <f t="shared" si="10"/>
        <v>Jeffrey</v>
      </c>
      <c r="E612" s="14" t="s">
        <v>536</v>
      </c>
      <c r="F612" t="s">
        <v>29</v>
      </c>
      <c r="N612">
        <v>148.72</v>
      </c>
      <c r="O612">
        <v>148.72</v>
      </c>
      <c r="P612">
        <v>148.72</v>
      </c>
      <c r="Q612">
        <v>148.72</v>
      </c>
      <c r="R612">
        <v>148.72</v>
      </c>
      <c r="S612">
        <v>743.6</v>
      </c>
    </row>
    <row r="613" spans="2:19">
      <c r="B613" s="14" t="s">
        <v>329</v>
      </c>
      <c r="C613" s="14" t="s">
        <v>434</v>
      </c>
      <c r="D613" s="14" t="str">
        <f t="shared" si="10"/>
        <v>Jeffrey</v>
      </c>
      <c r="E613" s="14" t="s">
        <v>536</v>
      </c>
      <c r="F613" t="s">
        <v>30</v>
      </c>
      <c r="N613">
        <v>1250</v>
      </c>
      <c r="O613">
        <v>1250</v>
      </c>
      <c r="P613">
        <v>1250</v>
      </c>
      <c r="Q613">
        <v>1250</v>
      </c>
      <c r="S613">
        <v>5000</v>
      </c>
    </row>
    <row r="614" spans="2:19">
      <c r="B614" s="14" t="s">
        <v>329</v>
      </c>
      <c r="C614" s="14" t="s">
        <v>434</v>
      </c>
      <c r="D614" s="14" t="str">
        <f t="shared" si="10"/>
        <v>Jeffrey</v>
      </c>
      <c r="E614" s="14" t="s">
        <v>536</v>
      </c>
      <c r="F614" t="s">
        <v>31</v>
      </c>
      <c r="N614">
        <v>4925.45</v>
      </c>
      <c r="O614">
        <v>4923.1899999999996</v>
      </c>
      <c r="P614">
        <v>12819.71</v>
      </c>
      <c r="Q614">
        <v>4919.25</v>
      </c>
      <c r="R614">
        <v>3667.16</v>
      </c>
      <c r="S614">
        <v>31254.76</v>
      </c>
    </row>
    <row r="615" spans="2:19">
      <c r="B615" s="14" t="s">
        <v>329</v>
      </c>
      <c r="C615" s="14" t="s">
        <v>434</v>
      </c>
      <c r="D615" s="14" t="str">
        <f t="shared" si="10"/>
        <v>Jeffrey</v>
      </c>
      <c r="E615" s="14" t="s">
        <v>536</v>
      </c>
      <c r="F615" t="s">
        <v>32</v>
      </c>
      <c r="N615">
        <v>231.44</v>
      </c>
      <c r="O615">
        <v>231.35</v>
      </c>
      <c r="P615">
        <v>419.68</v>
      </c>
      <c r="Q615">
        <v>231.2</v>
      </c>
      <c r="R615">
        <v>231.12</v>
      </c>
      <c r="S615">
        <v>1344.79</v>
      </c>
    </row>
    <row r="616" spans="2:19">
      <c r="B616" s="14" t="s">
        <v>329</v>
      </c>
      <c r="C616" s="14" t="s">
        <v>434</v>
      </c>
      <c r="D616" s="14" t="str">
        <f t="shared" si="10"/>
        <v>Jeffrey</v>
      </c>
      <c r="E616" s="14" t="s">
        <v>536</v>
      </c>
      <c r="F616" t="s">
        <v>33</v>
      </c>
      <c r="N616">
        <v>231.44</v>
      </c>
      <c r="O616">
        <v>231.35</v>
      </c>
      <c r="P616">
        <v>419.68</v>
      </c>
      <c r="Q616">
        <v>231.2</v>
      </c>
      <c r="R616">
        <v>231.12</v>
      </c>
      <c r="S616">
        <v>1344.79</v>
      </c>
    </row>
    <row r="617" spans="2:19">
      <c r="B617" s="14" t="s">
        <v>329</v>
      </c>
      <c r="C617" s="14" t="s">
        <v>434</v>
      </c>
      <c r="D617" s="14" t="str">
        <f t="shared" si="10"/>
        <v>Jeffrey</v>
      </c>
      <c r="E617" s="14" t="s">
        <v>536</v>
      </c>
      <c r="F617" t="s">
        <v>34</v>
      </c>
      <c r="O617">
        <v>18616.810000000001</v>
      </c>
      <c r="Q617">
        <v>18620.75</v>
      </c>
      <c r="R617">
        <v>19872.84</v>
      </c>
      <c r="S617">
        <v>57110.400000000001</v>
      </c>
    </row>
    <row r="618" spans="2:19">
      <c r="B618" s="14" t="s">
        <v>329</v>
      </c>
      <c r="C618" s="14" t="s">
        <v>434</v>
      </c>
      <c r="D618" s="14" t="str">
        <f t="shared" si="10"/>
        <v>Jeffrey</v>
      </c>
      <c r="E618" s="14" t="s">
        <v>536</v>
      </c>
      <c r="F618" t="s">
        <v>35</v>
      </c>
      <c r="O618">
        <v>18616.810000000001</v>
      </c>
      <c r="Q618">
        <v>18620.75</v>
      </c>
      <c r="R618">
        <v>19872.84</v>
      </c>
      <c r="S618">
        <v>57110.400000000001</v>
      </c>
    </row>
    <row r="619" spans="2:19">
      <c r="B619" s="14" t="s">
        <v>226</v>
      </c>
      <c r="C619" s="14" t="s">
        <v>435</v>
      </c>
      <c r="D619" s="14" t="str">
        <f t="shared" si="10"/>
        <v>Martin</v>
      </c>
      <c r="E619" s="14" t="s">
        <v>537</v>
      </c>
      <c r="F619" t="s">
        <v>68</v>
      </c>
      <c r="N619">
        <v>1182.6600000000001</v>
      </c>
      <c r="O619">
        <v>1423.49</v>
      </c>
      <c r="P619">
        <v>1423.26</v>
      </c>
      <c r="Q619">
        <v>1575.79</v>
      </c>
      <c r="R619">
        <v>1000.24</v>
      </c>
      <c r="S619">
        <v>6605.44</v>
      </c>
    </row>
    <row r="620" spans="2:19">
      <c r="B620" s="14" t="s">
        <v>330</v>
      </c>
      <c r="C620" s="14" t="s">
        <v>435</v>
      </c>
      <c r="D620" s="14" t="str">
        <f t="shared" si="10"/>
        <v>Martin</v>
      </c>
      <c r="E620" s="14" t="s">
        <v>537</v>
      </c>
      <c r="F620" t="s">
        <v>26</v>
      </c>
      <c r="N620">
        <v>6000</v>
      </c>
      <c r="O620">
        <v>6000</v>
      </c>
      <c r="P620">
        <v>6000</v>
      </c>
      <c r="Q620">
        <v>6000</v>
      </c>
      <c r="R620">
        <v>6000</v>
      </c>
      <c r="S620">
        <v>30000</v>
      </c>
    </row>
    <row r="621" spans="2:19">
      <c r="B621" s="14" t="s">
        <v>330</v>
      </c>
      <c r="C621" s="14" t="s">
        <v>435</v>
      </c>
      <c r="D621" s="14" t="str">
        <f t="shared" si="10"/>
        <v>Martin</v>
      </c>
      <c r="E621" s="14" t="s">
        <v>537</v>
      </c>
      <c r="F621" t="s">
        <v>43</v>
      </c>
      <c r="N621">
        <v>350</v>
      </c>
      <c r="O621">
        <v>350</v>
      </c>
      <c r="P621">
        <v>350</v>
      </c>
      <c r="Q621">
        <v>350</v>
      </c>
      <c r="R621">
        <v>350</v>
      </c>
      <c r="S621">
        <v>1750</v>
      </c>
    </row>
    <row r="622" spans="2:19">
      <c r="B622" s="14" t="s">
        <v>330</v>
      </c>
      <c r="C622" s="14" t="s">
        <v>435</v>
      </c>
      <c r="D622" s="14" t="str">
        <f t="shared" si="10"/>
        <v>Martin</v>
      </c>
      <c r="E622" s="14" t="s">
        <v>537</v>
      </c>
      <c r="F622" t="s">
        <v>63</v>
      </c>
      <c r="N622">
        <v>1960</v>
      </c>
      <c r="O622">
        <v>2000</v>
      </c>
      <c r="P622">
        <v>2000</v>
      </c>
      <c r="Q622">
        <v>2000</v>
      </c>
      <c r="R622">
        <v>1600</v>
      </c>
      <c r="S622">
        <v>9560</v>
      </c>
    </row>
    <row r="623" spans="2:19">
      <c r="B623" s="14" t="s">
        <v>330</v>
      </c>
      <c r="C623" s="14" t="s">
        <v>435</v>
      </c>
      <c r="D623" s="14" t="str">
        <f t="shared" si="10"/>
        <v>Martin</v>
      </c>
      <c r="E623" s="14" t="s">
        <v>537</v>
      </c>
      <c r="F623" t="s">
        <v>27</v>
      </c>
      <c r="N623">
        <v>9492.66</v>
      </c>
      <c r="O623">
        <v>9773.49</v>
      </c>
      <c r="P623">
        <v>9773.26</v>
      </c>
      <c r="Q623">
        <v>9925.7900000000009</v>
      </c>
      <c r="R623">
        <v>8950.24</v>
      </c>
      <c r="S623">
        <v>47915.44</v>
      </c>
    </row>
    <row r="624" spans="2:19">
      <c r="B624" s="14" t="s">
        <v>330</v>
      </c>
      <c r="C624" s="14" t="s">
        <v>435</v>
      </c>
      <c r="D624" s="14" t="str">
        <f t="shared" si="10"/>
        <v>Martin</v>
      </c>
      <c r="E624" s="14" t="s">
        <v>537</v>
      </c>
      <c r="F624" t="s">
        <v>65</v>
      </c>
      <c r="O624">
        <v>400</v>
      </c>
      <c r="S624">
        <v>400</v>
      </c>
    </row>
    <row r="625" spans="2:19">
      <c r="B625" s="14" t="s">
        <v>330</v>
      </c>
      <c r="C625" s="14" t="s">
        <v>435</v>
      </c>
      <c r="D625" s="14" t="str">
        <f t="shared" si="10"/>
        <v>Martin</v>
      </c>
      <c r="E625" s="14" t="s">
        <v>537</v>
      </c>
      <c r="F625" t="s">
        <v>56</v>
      </c>
      <c r="P625">
        <v>200</v>
      </c>
      <c r="S625">
        <v>200</v>
      </c>
    </row>
    <row r="626" spans="2:19">
      <c r="B626" s="14" t="s">
        <v>330</v>
      </c>
      <c r="C626" s="14" t="s">
        <v>435</v>
      </c>
      <c r="D626" s="14" t="str">
        <f t="shared" si="10"/>
        <v>Martin</v>
      </c>
      <c r="E626" s="14" t="s">
        <v>537</v>
      </c>
      <c r="F626" t="s">
        <v>28</v>
      </c>
      <c r="N626">
        <v>523.67999999999995</v>
      </c>
      <c r="O626">
        <v>574.22</v>
      </c>
      <c r="P626">
        <v>574.19000000000005</v>
      </c>
      <c r="Q626">
        <v>601.64</v>
      </c>
      <c r="R626">
        <v>426.05</v>
      </c>
      <c r="S626">
        <v>2699.78</v>
      </c>
    </row>
    <row r="627" spans="2:19">
      <c r="B627" s="14" t="s">
        <v>330</v>
      </c>
      <c r="C627" s="14" t="s">
        <v>435</v>
      </c>
      <c r="D627" s="14" t="str">
        <f t="shared" si="10"/>
        <v>Martin</v>
      </c>
      <c r="E627" s="14" t="s">
        <v>537</v>
      </c>
      <c r="F627" t="s">
        <v>29</v>
      </c>
      <c r="N627">
        <v>83.1</v>
      </c>
      <c r="O627">
        <v>83.5</v>
      </c>
      <c r="P627">
        <v>83.5</v>
      </c>
      <c r="Q627">
        <v>83.5</v>
      </c>
      <c r="R627">
        <v>79.5</v>
      </c>
      <c r="S627">
        <v>413.1</v>
      </c>
    </row>
    <row r="628" spans="2:19">
      <c r="B628" s="14" t="s">
        <v>330</v>
      </c>
      <c r="C628" s="14" t="s">
        <v>435</v>
      </c>
      <c r="D628" s="14" t="str">
        <f t="shared" si="10"/>
        <v>Martin</v>
      </c>
      <c r="E628" s="14" t="s">
        <v>537</v>
      </c>
      <c r="F628" t="s">
        <v>31</v>
      </c>
      <c r="N628">
        <v>606.78</v>
      </c>
      <c r="O628">
        <v>1057.72</v>
      </c>
      <c r="P628">
        <v>857.69</v>
      </c>
      <c r="Q628">
        <v>685.14</v>
      </c>
      <c r="R628">
        <v>505.55</v>
      </c>
      <c r="S628">
        <v>3712.88</v>
      </c>
    </row>
    <row r="629" spans="2:19">
      <c r="B629" s="14" t="s">
        <v>330</v>
      </c>
      <c r="C629" s="14" t="s">
        <v>435</v>
      </c>
      <c r="D629" s="14" t="str">
        <f t="shared" si="10"/>
        <v>Martin</v>
      </c>
      <c r="E629" s="14" t="s">
        <v>537</v>
      </c>
      <c r="F629" t="s">
        <v>32</v>
      </c>
      <c r="N629">
        <v>94.93</v>
      </c>
      <c r="O629">
        <v>97.73</v>
      </c>
      <c r="P629">
        <v>97.73</v>
      </c>
      <c r="Q629">
        <v>99.26</v>
      </c>
      <c r="R629">
        <v>89.5</v>
      </c>
      <c r="S629">
        <v>479.15</v>
      </c>
    </row>
    <row r="630" spans="2:19">
      <c r="B630" s="14" t="s">
        <v>330</v>
      </c>
      <c r="C630" s="14" t="s">
        <v>435</v>
      </c>
      <c r="D630" s="14" t="str">
        <f t="shared" si="10"/>
        <v>Martin</v>
      </c>
      <c r="E630" s="14" t="s">
        <v>537</v>
      </c>
      <c r="F630" t="s">
        <v>33</v>
      </c>
      <c r="N630">
        <v>94.93</v>
      </c>
      <c r="O630">
        <v>97.73</v>
      </c>
      <c r="P630">
        <v>97.73</v>
      </c>
      <c r="Q630">
        <v>99.26</v>
      </c>
      <c r="R630">
        <v>89.5</v>
      </c>
      <c r="S630">
        <v>479.15</v>
      </c>
    </row>
    <row r="631" spans="2:19">
      <c r="B631" s="14" t="s">
        <v>330</v>
      </c>
      <c r="C631" s="14" t="s">
        <v>435</v>
      </c>
      <c r="D631" s="14" t="str">
        <f t="shared" si="10"/>
        <v>Martin</v>
      </c>
      <c r="E631" s="14" t="s">
        <v>537</v>
      </c>
      <c r="F631" t="s">
        <v>34</v>
      </c>
      <c r="O631">
        <v>8715.77</v>
      </c>
      <c r="Q631">
        <v>9240.65</v>
      </c>
      <c r="R631">
        <v>8444.69</v>
      </c>
      <c r="S631">
        <v>26401.11</v>
      </c>
    </row>
    <row r="632" spans="2:19">
      <c r="B632" s="14" t="s">
        <v>330</v>
      </c>
      <c r="C632" s="14" t="s">
        <v>435</v>
      </c>
      <c r="D632" s="14" t="str">
        <f t="shared" si="10"/>
        <v>Martin</v>
      </c>
      <c r="E632" s="14" t="s">
        <v>537</v>
      </c>
      <c r="F632" t="s">
        <v>35</v>
      </c>
      <c r="O632">
        <v>8715.77</v>
      </c>
      <c r="Q632">
        <v>9240.65</v>
      </c>
      <c r="R632">
        <v>8444.69</v>
      </c>
      <c r="S632">
        <v>26401.11</v>
      </c>
    </row>
    <row r="633" spans="2:19">
      <c r="B633" s="14" t="s">
        <v>227</v>
      </c>
      <c r="C633" s="14" t="s">
        <v>436</v>
      </c>
      <c r="D633" s="14" t="str">
        <f t="shared" si="10"/>
        <v>Njabulo</v>
      </c>
      <c r="E633" s="14" t="s">
        <v>538</v>
      </c>
      <c r="F633" t="s">
        <v>26</v>
      </c>
      <c r="N633">
        <v>6400</v>
      </c>
      <c r="O633">
        <v>6400</v>
      </c>
      <c r="S633">
        <v>12800</v>
      </c>
    </row>
    <row r="634" spans="2:19">
      <c r="B634" s="14" t="s">
        <v>331</v>
      </c>
      <c r="C634" s="14" t="s">
        <v>436</v>
      </c>
      <c r="D634" s="14" t="str">
        <f t="shared" si="10"/>
        <v>Njabulo</v>
      </c>
      <c r="E634" s="14" t="s">
        <v>538</v>
      </c>
      <c r="F634" t="s">
        <v>87</v>
      </c>
      <c r="O634">
        <v>-1181.3599999999999</v>
      </c>
      <c r="S634">
        <v>-1181.3599999999999</v>
      </c>
    </row>
    <row r="635" spans="2:19">
      <c r="B635" s="14" t="s">
        <v>331</v>
      </c>
      <c r="C635" s="14" t="s">
        <v>436</v>
      </c>
      <c r="D635" s="14" t="str">
        <f t="shared" si="10"/>
        <v>Njabulo</v>
      </c>
      <c r="E635" s="14" t="s">
        <v>538</v>
      </c>
      <c r="F635" t="s">
        <v>27</v>
      </c>
      <c r="N635">
        <v>6400</v>
      </c>
      <c r="O635">
        <v>5218.6400000000003</v>
      </c>
      <c r="S635">
        <v>11618.64</v>
      </c>
    </row>
    <row r="636" spans="2:19">
      <c r="B636" s="14" t="s">
        <v>331</v>
      </c>
      <c r="C636" s="14" t="s">
        <v>436</v>
      </c>
      <c r="D636" s="14" t="str">
        <f t="shared" si="10"/>
        <v>Njabulo</v>
      </c>
      <c r="E636" s="14" t="s">
        <v>538</v>
      </c>
      <c r="F636" t="s">
        <v>89</v>
      </c>
      <c r="N636">
        <v>75</v>
      </c>
      <c r="O636">
        <v>75</v>
      </c>
      <c r="S636">
        <v>150</v>
      </c>
    </row>
    <row r="637" spans="2:19">
      <c r="B637" s="14" t="s">
        <v>331</v>
      </c>
      <c r="C637" s="14" t="s">
        <v>436</v>
      </c>
      <c r="D637" s="14" t="str">
        <f t="shared" si="10"/>
        <v>Njabulo</v>
      </c>
      <c r="E637" s="14" t="s">
        <v>538</v>
      </c>
      <c r="F637" t="s">
        <v>29</v>
      </c>
      <c r="N637">
        <v>64</v>
      </c>
      <c r="O637">
        <v>52.19</v>
      </c>
      <c r="S637">
        <v>116.19</v>
      </c>
    </row>
    <row r="638" spans="2:19">
      <c r="B638" s="14" t="s">
        <v>331</v>
      </c>
      <c r="C638" s="14" t="s">
        <v>436</v>
      </c>
      <c r="D638" s="14" t="str">
        <f t="shared" si="10"/>
        <v>Njabulo</v>
      </c>
      <c r="E638" s="14" t="s">
        <v>538</v>
      </c>
      <c r="F638" t="s">
        <v>31</v>
      </c>
      <c r="N638">
        <v>139</v>
      </c>
      <c r="O638">
        <v>127.19</v>
      </c>
      <c r="S638">
        <v>266.19</v>
      </c>
    </row>
    <row r="639" spans="2:19">
      <c r="B639" s="14" t="s">
        <v>331</v>
      </c>
      <c r="C639" s="14" t="s">
        <v>436</v>
      </c>
      <c r="D639" s="14" t="str">
        <f t="shared" si="10"/>
        <v>Njabulo</v>
      </c>
      <c r="E639" s="14" t="s">
        <v>538</v>
      </c>
      <c r="F639" t="s">
        <v>32</v>
      </c>
      <c r="N639">
        <v>64</v>
      </c>
      <c r="O639">
        <v>52.19</v>
      </c>
      <c r="S639">
        <v>116.19</v>
      </c>
    </row>
    <row r="640" spans="2:19">
      <c r="B640" s="14" t="s">
        <v>331</v>
      </c>
      <c r="C640" s="14" t="s">
        <v>436</v>
      </c>
      <c r="D640" s="14" t="str">
        <f t="shared" si="10"/>
        <v>Njabulo</v>
      </c>
      <c r="E640" s="14" t="s">
        <v>538</v>
      </c>
      <c r="F640" t="s">
        <v>33</v>
      </c>
      <c r="N640">
        <v>64</v>
      </c>
      <c r="O640">
        <v>52.19</v>
      </c>
      <c r="S640">
        <v>116.19</v>
      </c>
    </row>
    <row r="641" spans="2:19">
      <c r="B641" s="14" t="s">
        <v>331</v>
      </c>
      <c r="C641" s="14" t="s">
        <v>436</v>
      </c>
      <c r="D641" s="14" t="str">
        <f t="shared" si="10"/>
        <v>Njabulo</v>
      </c>
      <c r="E641" s="14" t="s">
        <v>538</v>
      </c>
      <c r="F641" t="s">
        <v>34</v>
      </c>
      <c r="O641">
        <v>5091.45</v>
      </c>
      <c r="S641">
        <v>5091.45</v>
      </c>
    </row>
    <row r="642" spans="2:19">
      <c r="B642" s="14" t="s">
        <v>331</v>
      </c>
      <c r="C642" s="14" t="s">
        <v>436</v>
      </c>
      <c r="D642" s="14" t="str">
        <f t="shared" si="10"/>
        <v>Njabulo</v>
      </c>
      <c r="E642" s="14" t="s">
        <v>538</v>
      </c>
      <c r="F642" t="s">
        <v>35</v>
      </c>
      <c r="O642">
        <v>5091.45</v>
      </c>
      <c r="S642">
        <v>5091.45</v>
      </c>
    </row>
    <row r="643" spans="2:19">
      <c r="B643" s="14" t="s">
        <v>228</v>
      </c>
      <c r="C643" s="14" t="s">
        <v>437</v>
      </c>
      <c r="D643" s="14" t="str">
        <f t="shared" si="10"/>
        <v>Sizwe</v>
      </c>
      <c r="E643" s="14" t="s">
        <v>539</v>
      </c>
      <c r="F643" t="s">
        <v>68</v>
      </c>
      <c r="N643">
        <v>2042.42</v>
      </c>
      <c r="O643">
        <v>1392.1</v>
      </c>
      <c r="P643">
        <v>1483.51</v>
      </c>
      <c r="Q643">
        <v>2889.9</v>
      </c>
      <c r="R643">
        <v>1527.7</v>
      </c>
      <c r="S643">
        <v>9335.6299999999992</v>
      </c>
    </row>
    <row r="644" spans="2:19">
      <c r="B644" s="14" t="s">
        <v>332</v>
      </c>
      <c r="C644" s="14" t="s">
        <v>437</v>
      </c>
      <c r="D644" s="14" t="str">
        <f t="shared" si="10"/>
        <v>Sizwe</v>
      </c>
      <c r="E644" s="14" t="s">
        <v>539</v>
      </c>
      <c r="F644" t="s">
        <v>26</v>
      </c>
      <c r="N644">
        <v>10000</v>
      </c>
      <c r="O644">
        <v>10000</v>
      </c>
      <c r="P644">
        <v>10000</v>
      </c>
      <c r="Q644">
        <v>10000</v>
      </c>
      <c r="R644">
        <v>10000</v>
      </c>
      <c r="S644">
        <v>50000</v>
      </c>
    </row>
    <row r="645" spans="2:19">
      <c r="B645" s="14" t="s">
        <v>332</v>
      </c>
      <c r="C645" s="14" t="s">
        <v>437</v>
      </c>
      <c r="D645" s="14" t="str">
        <f t="shared" si="10"/>
        <v>Sizwe</v>
      </c>
      <c r="E645" s="14" t="s">
        <v>539</v>
      </c>
      <c r="F645" t="s">
        <v>27</v>
      </c>
      <c r="N645">
        <v>12042.42</v>
      </c>
      <c r="O645">
        <v>11392.1</v>
      </c>
      <c r="P645">
        <v>11483.51</v>
      </c>
      <c r="Q645">
        <v>12889.9</v>
      </c>
      <c r="R645">
        <v>11527.7</v>
      </c>
      <c r="S645">
        <v>59335.63</v>
      </c>
    </row>
    <row r="646" spans="2:19">
      <c r="B646" s="14" t="s">
        <v>332</v>
      </c>
      <c r="C646" s="14" t="s">
        <v>437</v>
      </c>
      <c r="D646" s="14" t="str">
        <f t="shared" si="10"/>
        <v>Sizwe</v>
      </c>
      <c r="E646" s="14" t="s">
        <v>539</v>
      </c>
      <c r="F646" t="s">
        <v>56</v>
      </c>
      <c r="N646">
        <v>1000</v>
      </c>
      <c r="S646">
        <v>1000</v>
      </c>
    </row>
    <row r="647" spans="2:19">
      <c r="B647" s="14" t="s">
        <v>332</v>
      </c>
      <c r="C647" s="14" t="s">
        <v>437</v>
      </c>
      <c r="D647" s="14" t="str">
        <f t="shared" si="10"/>
        <v>Sizwe</v>
      </c>
      <c r="E647" s="14" t="s">
        <v>539</v>
      </c>
      <c r="F647" t="s">
        <v>89</v>
      </c>
      <c r="N647">
        <v>300</v>
      </c>
      <c r="S647">
        <v>300</v>
      </c>
    </row>
    <row r="648" spans="2:19">
      <c r="B648" s="14" t="s">
        <v>332</v>
      </c>
      <c r="C648" s="14" t="s">
        <v>437</v>
      </c>
      <c r="D648" s="14" t="str">
        <f t="shared" si="10"/>
        <v>Sizwe</v>
      </c>
      <c r="E648" s="14" t="s">
        <v>539</v>
      </c>
      <c r="F648" t="s">
        <v>28</v>
      </c>
      <c r="N648">
        <v>983.21</v>
      </c>
      <c r="O648">
        <v>865.58</v>
      </c>
      <c r="P648">
        <v>882.03</v>
      </c>
      <c r="Q648">
        <v>1140.9100000000001</v>
      </c>
      <c r="R648">
        <v>892.59</v>
      </c>
      <c r="S648">
        <v>4764.32</v>
      </c>
    </row>
    <row r="649" spans="2:19">
      <c r="B649" s="14" t="s">
        <v>332</v>
      </c>
      <c r="C649" s="14" t="s">
        <v>437</v>
      </c>
      <c r="D649" s="14" t="str">
        <f t="shared" si="10"/>
        <v>Sizwe</v>
      </c>
      <c r="E649" s="14" t="s">
        <v>539</v>
      </c>
      <c r="F649" t="s">
        <v>29</v>
      </c>
      <c r="N649">
        <v>100.03</v>
      </c>
      <c r="O649">
        <v>100</v>
      </c>
      <c r="P649">
        <v>100</v>
      </c>
      <c r="Q649">
        <v>100.32</v>
      </c>
      <c r="R649">
        <v>100.14</v>
      </c>
      <c r="S649">
        <v>500.49</v>
      </c>
    </row>
    <row r="650" spans="2:19">
      <c r="B650" s="14" t="s">
        <v>332</v>
      </c>
      <c r="C650" s="14" t="s">
        <v>437</v>
      </c>
      <c r="D650" s="14" t="str">
        <f t="shared" si="10"/>
        <v>Sizwe</v>
      </c>
      <c r="E650" s="14" t="s">
        <v>539</v>
      </c>
      <c r="F650" t="s">
        <v>30</v>
      </c>
      <c r="N650">
        <v>500</v>
      </c>
      <c r="Q650">
        <v>2500</v>
      </c>
      <c r="R650">
        <v>2500</v>
      </c>
      <c r="S650">
        <v>5500</v>
      </c>
    </row>
    <row r="651" spans="2:19">
      <c r="B651" s="14" t="s">
        <v>332</v>
      </c>
      <c r="C651" s="14" t="s">
        <v>437</v>
      </c>
      <c r="D651" s="14" t="str">
        <f t="shared" ref="D651:D709" si="11">LEFT(C651,FIND(" ",C651)-1)</f>
        <v>Sizwe</v>
      </c>
      <c r="E651" s="14" t="s">
        <v>539</v>
      </c>
      <c r="F651" t="s">
        <v>31</v>
      </c>
      <c r="N651">
        <v>2883.24</v>
      </c>
      <c r="O651">
        <v>965.58</v>
      </c>
      <c r="P651">
        <v>982.03</v>
      </c>
      <c r="Q651">
        <v>3741.23</v>
      </c>
      <c r="R651">
        <v>3492.73</v>
      </c>
      <c r="S651">
        <v>12064.81</v>
      </c>
    </row>
    <row r="652" spans="2:19">
      <c r="B652" s="14" t="s">
        <v>332</v>
      </c>
      <c r="C652" s="14" t="s">
        <v>437</v>
      </c>
      <c r="D652" s="14" t="str">
        <f t="shared" si="11"/>
        <v>Sizwe</v>
      </c>
      <c r="E652" s="14" t="s">
        <v>539</v>
      </c>
      <c r="F652" t="s">
        <v>32</v>
      </c>
      <c r="N652">
        <v>120.46</v>
      </c>
      <c r="O652">
        <v>113.92</v>
      </c>
      <c r="P652">
        <v>114.84</v>
      </c>
      <c r="Q652">
        <v>129.22</v>
      </c>
      <c r="R652">
        <v>115.42</v>
      </c>
      <c r="S652">
        <v>593.86</v>
      </c>
    </row>
    <row r="653" spans="2:19">
      <c r="B653" s="14" t="s">
        <v>332</v>
      </c>
      <c r="C653" s="14" t="s">
        <v>437</v>
      </c>
      <c r="D653" s="14" t="str">
        <f t="shared" si="11"/>
        <v>Sizwe</v>
      </c>
      <c r="E653" s="14" t="s">
        <v>539</v>
      </c>
      <c r="F653" t="s">
        <v>33</v>
      </c>
      <c r="N653">
        <v>120.46</v>
      </c>
      <c r="O653">
        <v>113.92</v>
      </c>
      <c r="P653">
        <v>114.84</v>
      </c>
      <c r="Q653">
        <v>129.22</v>
      </c>
      <c r="R653">
        <v>115.42</v>
      </c>
      <c r="S653">
        <v>593.86</v>
      </c>
    </row>
    <row r="654" spans="2:19">
      <c r="B654" s="14" t="s">
        <v>332</v>
      </c>
      <c r="C654" s="14" t="s">
        <v>437</v>
      </c>
      <c r="D654" s="14" t="str">
        <f t="shared" si="11"/>
        <v>Sizwe</v>
      </c>
      <c r="E654" s="14" t="s">
        <v>539</v>
      </c>
      <c r="F654" t="s">
        <v>34</v>
      </c>
      <c r="O654">
        <v>10426.52</v>
      </c>
      <c r="Q654">
        <v>9148.67</v>
      </c>
      <c r="S654">
        <v>19575.189999999999</v>
      </c>
    </row>
    <row r="655" spans="2:19">
      <c r="B655" s="14" t="s">
        <v>332</v>
      </c>
      <c r="C655" s="14" t="s">
        <v>437</v>
      </c>
      <c r="D655" s="14" t="str">
        <f t="shared" si="11"/>
        <v>Sizwe</v>
      </c>
      <c r="E655" s="14" t="s">
        <v>539</v>
      </c>
      <c r="F655" t="s">
        <v>35</v>
      </c>
      <c r="O655">
        <v>10426.52</v>
      </c>
      <c r="Q655">
        <v>9148.67</v>
      </c>
      <c r="S655">
        <v>19575.189999999999</v>
      </c>
    </row>
    <row r="656" spans="2:19">
      <c r="B656" s="14" t="s">
        <v>229</v>
      </c>
      <c r="C656" s="14" t="s">
        <v>438</v>
      </c>
      <c r="D656" s="14" t="str">
        <f t="shared" si="11"/>
        <v>Zamokuhle</v>
      </c>
      <c r="E656" s="14" t="s">
        <v>505</v>
      </c>
      <c r="F656" t="s">
        <v>94</v>
      </c>
      <c r="O656">
        <v>9358.56</v>
      </c>
      <c r="S656">
        <v>9358.56</v>
      </c>
    </row>
    <row r="657" spans="2:19">
      <c r="B657" s="14" t="s">
        <v>333</v>
      </c>
      <c r="C657" s="14" t="s">
        <v>438</v>
      </c>
      <c r="D657" s="14" t="str">
        <f t="shared" si="11"/>
        <v>Zamokuhle</v>
      </c>
      <c r="E657" s="14" t="s">
        <v>505</v>
      </c>
      <c r="F657" t="s">
        <v>26</v>
      </c>
      <c r="N657">
        <v>12000</v>
      </c>
      <c r="O657">
        <v>9142.85</v>
      </c>
      <c r="S657">
        <v>21142.85</v>
      </c>
    </row>
    <row r="658" spans="2:19">
      <c r="B658" s="14" t="s">
        <v>333</v>
      </c>
      <c r="C658" s="14" t="s">
        <v>438</v>
      </c>
      <c r="D658" s="14" t="str">
        <f t="shared" si="11"/>
        <v>Zamokuhle</v>
      </c>
      <c r="E658" s="14" t="s">
        <v>505</v>
      </c>
      <c r="F658" t="s">
        <v>27</v>
      </c>
      <c r="N658">
        <v>12000</v>
      </c>
      <c r="O658">
        <v>18501.41</v>
      </c>
      <c r="S658">
        <v>30501.41</v>
      </c>
    </row>
    <row r="659" spans="2:19">
      <c r="B659" s="14" t="s">
        <v>333</v>
      </c>
      <c r="C659" s="14" t="s">
        <v>438</v>
      </c>
      <c r="D659" s="14" t="str">
        <f t="shared" si="11"/>
        <v>Zamokuhle</v>
      </c>
      <c r="E659" s="14" t="s">
        <v>505</v>
      </c>
      <c r="F659" t="s">
        <v>65</v>
      </c>
      <c r="O659">
        <v>1519</v>
      </c>
      <c r="S659">
        <v>1519</v>
      </c>
    </row>
    <row r="660" spans="2:19">
      <c r="B660" s="14" t="s">
        <v>333</v>
      </c>
      <c r="C660" s="14" t="s">
        <v>438</v>
      </c>
      <c r="D660" s="14" t="str">
        <f t="shared" si="11"/>
        <v>Zamokuhle</v>
      </c>
      <c r="E660" s="14" t="s">
        <v>505</v>
      </c>
      <c r="F660" t="s">
        <v>89</v>
      </c>
      <c r="O660">
        <v>66</v>
      </c>
      <c r="S660">
        <v>66</v>
      </c>
    </row>
    <row r="661" spans="2:19">
      <c r="B661" s="14" t="s">
        <v>333</v>
      </c>
      <c r="C661" s="14" t="s">
        <v>438</v>
      </c>
      <c r="D661" s="14" t="str">
        <f t="shared" si="11"/>
        <v>Zamokuhle</v>
      </c>
      <c r="E661" s="14" t="s">
        <v>505</v>
      </c>
      <c r="F661" t="s">
        <v>28</v>
      </c>
      <c r="N661">
        <v>976.71</v>
      </c>
      <c r="O661">
        <v>2461.29</v>
      </c>
      <c r="S661">
        <v>3438</v>
      </c>
    </row>
    <row r="662" spans="2:19">
      <c r="B662" s="14" t="s">
        <v>333</v>
      </c>
      <c r="C662" s="14" t="s">
        <v>438</v>
      </c>
      <c r="D662" s="14" t="str">
        <f t="shared" si="11"/>
        <v>Zamokuhle</v>
      </c>
      <c r="E662" s="14" t="s">
        <v>505</v>
      </c>
      <c r="F662" t="s">
        <v>29</v>
      </c>
      <c r="N662">
        <v>120.1</v>
      </c>
      <c r="O662">
        <v>148.72</v>
      </c>
      <c r="S662">
        <v>268.82</v>
      </c>
    </row>
    <row r="663" spans="2:19">
      <c r="B663" s="14" t="s">
        <v>333</v>
      </c>
      <c r="C663" s="14" t="s">
        <v>438</v>
      </c>
      <c r="D663" s="14" t="str">
        <f t="shared" si="11"/>
        <v>Zamokuhle</v>
      </c>
      <c r="E663" s="14" t="s">
        <v>505</v>
      </c>
      <c r="F663" t="s">
        <v>76</v>
      </c>
      <c r="O663">
        <v>-1861.26</v>
      </c>
      <c r="S663">
        <v>-1861.26</v>
      </c>
    </row>
    <row r="664" spans="2:19">
      <c r="B664" s="14" t="s">
        <v>333</v>
      </c>
      <c r="C664" s="14" t="s">
        <v>438</v>
      </c>
      <c r="D664" s="14" t="str">
        <f t="shared" si="11"/>
        <v>Zamokuhle</v>
      </c>
      <c r="E664" s="14" t="s">
        <v>505</v>
      </c>
      <c r="F664" t="s">
        <v>30</v>
      </c>
      <c r="N664">
        <v>1500</v>
      </c>
      <c r="S664">
        <v>1500</v>
      </c>
    </row>
    <row r="665" spans="2:19">
      <c r="B665" s="14" t="s">
        <v>333</v>
      </c>
      <c r="C665" s="14" t="s">
        <v>438</v>
      </c>
      <c r="D665" s="14" t="str">
        <f t="shared" si="11"/>
        <v>Zamokuhle</v>
      </c>
      <c r="E665" s="14" t="s">
        <v>505</v>
      </c>
      <c r="F665" t="s">
        <v>31</v>
      </c>
      <c r="N665">
        <v>2596.81</v>
      </c>
      <c r="O665">
        <v>2333.75</v>
      </c>
      <c r="S665">
        <v>4930.5600000000004</v>
      </c>
    </row>
    <row r="666" spans="2:19">
      <c r="B666" s="14" t="s">
        <v>333</v>
      </c>
      <c r="C666" s="14" t="s">
        <v>438</v>
      </c>
      <c r="D666" s="14" t="str">
        <f t="shared" si="11"/>
        <v>Zamokuhle</v>
      </c>
      <c r="E666" s="14" t="s">
        <v>505</v>
      </c>
      <c r="F666" t="s">
        <v>32</v>
      </c>
      <c r="N666">
        <v>120.1</v>
      </c>
      <c r="O666">
        <v>185.01</v>
      </c>
      <c r="S666">
        <v>305.11</v>
      </c>
    </row>
    <row r="667" spans="2:19">
      <c r="B667" s="14" t="s">
        <v>333</v>
      </c>
      <c r="C667" s="14" t="s">
        <v>438</v>
      </c>
      <c r="D667" s="14" t="str">
        <f t="shared" si="11"/>
        <v>Zamokuhle</v>
      </c>
      <c r="E667" s="14" t="s">
        <v>505</v>
      </c>
      <c r="F667" t="s">
        <v>33</v>
      </c>
      <c r="N667">
        <v>120.1</v>
      </c>
      <c r="O667">
        <v>185.01</v>
      </c>
      <c r="S667">
        <v>305.11</v>
      </c>
    </row>
    <row r="668" spans="2:19">
      <c r="B668" s="14" t="s">
        <v>333</v>
      </c>
      <c r="C668" s="14" t="s">
        <v>438</v>
      </c>
      <c r="D668" s="14" t="str">
        <f t="shared" si="11"/>
        <v>Zamokuhle</v>
      </c>
      <c r="E668" s="14" t="s">
        <v>505</v>
      </c>
      <c r="F668" t="s">
        <v>34</v>
      </c>
      <c r="O668">
        <v>16167.66</v>
      </c>
      <c r="S668">
        <v>16167.66</v>
      </c>
    </row>
    <row r="669" spans="2:19">
      <c r="B669" s="14" t="s">
        <v>333</v>
      </c>
      <c r="C669" s="14" t="s">
        <v>438</v>
      </c>
      <c r="D669" s="14" t="str">
        <f t="shared" si="11"/>
        <v>Zamokuhle</v>
      </c>
      <c r="E669" s="14" t="s">
        <v>505</v>
      </c>
      <c r="F669" t="s">
        <v>35</v>
      </c>
      <c r="O669">
        <v>16167.66</v>
      </c>
      <c r="S669">
        <v>16167.66</v>
      </c>
    </row>
    <row r="670" spans="2:19">
      <c r="B670" s="14" t="s">
        <v>230</v>
      </c>
      <c r="C670" s="14" t="s">
        <v>439</v>
      </c>
      <c r="D670" s="14" t="str">
        <f t="shared" si="11"/>
        <v>Gershon</v>
      </c>
      <c r="E670" s="14" t="s">
        <v>540</v>
      </c>
      <c r="F670" t="s">
        <v>28</v>
      </c>
      <c r="R670">
        <v>-120.95</v>
      </c>
      <c r="S670">
        <v>-120.95</v>
      </c>
    </row>
    <row r="671" spans="2:19">
      <c r="B671" s="14" t="s">
        <v>230</v>
      </c>
      <c r="C671" s="14" t="s">
        <v>439</v>
      </c>
      <c r="D671" s="14" t="str">
        <f t="shared" si="11"/>
        <v>Gershon</v>
      </c>
      <c r="E671" s="14" t="s">
        <v>540</v>
      </c>
      <c r="F671" t="s">
        <v>31</v>
      </c>
      <c r="R671">
        <v>-120.95</v>
      </c>
      <c r="S671">
        <v>-120.95</v>
      </c>
    </row>
    <row r="672" spans="2:19">
      <c r="B672" s="14" t="s">
        <v>231</v>
      </c>
      <c r="C672" s="14" t="s">
        <v>440</v>
      </c>
      <c r="D672" s="14" t="str">
        <f t="shared" si="11"/>
        <v>Darryll</v>
      </c>
      <c r="E672" s="14" t="s">
        <v>541</v>
      </c>
      <c r="F672" t="s">
        <v>68</v>
      </c>
      <c r="N672">
        <v>2957.57</v>
      </c>
      <c r="O672">
        <v>2250.29</v>
      </c>
      <c r="P672">
        <v>1365.5</v>
      </c>
      <c r="Q672">
        <v>1095.47</v>
      </c>
      <c r="R672">
        <v>828.69</v>
      </c>
      <c r="S672">
        <v>8497.52</v>
      </c>
    </row>
    <row r="673" spans="2:19">
      <c r="B673" s="14" t="s">
        <v>334</v>
      </c>
      <c r="C673" s="14" t="s">
        <v>440</v>
      </c>
      <c r="D673" s="14" t="str">
        <f t="shared" si="11"/>
        <v>Darryll</v>
      </c>
      <c r="E673" s="14" t="s">
        <v>541</v>
      </c>
      <c r="F673" t="s">
        <v>26</v>
      </c>
      <c r="N673">
        <v>6000</v>
      </c>
      <c r="O673">
        <v>6000</v>
      </c>
      <c r="P673">
        <v>6000</v>
      </c>
      <c r="Q673">
        <v>6000</v>
      </c>
      <c r="R673">
        <v>6000</v>
      </c>
      <c r="S673">
        <v>30000</v>
      </c>
    </row>
    <row r="674" spans="2:19">
      <c r="B674" s="14" t="s">
        <v>334</v>
      </c>
      <c r="C674" s="14" t="s">
        <v>440</v>
      </c>
      <c r="D674" s="14" t="str">
        <f t="shared" si="11"/>
        <v>Darryll</v>
      </c>
      <c r="E674" s="14" t="s">
        <v>541</v>
      </c>
      <c r="F674" t="s">
        <v>43</v>
      </c>
      <c r="N674">
        <v>500</v>
      </c>
      <c r="O674">
        <v>500</v>
      </c>
      <c r="P674">
        <v>500</v>
      </c>
      <c r="Q674">
        <v>500</v>
      </c>
      <c r="R674">
        <v>500</v>
      </c>
      <c r="S674">
        <v>2500</v>
      </c>
    </row>
    <row r="675" spans="2:19">
      <c r="B675" s="14" t="s">
        <v>334</v>
      </c>
      <c r="C675" s="14" t="s">
        <v>440</v>
      </c>
      <c r="D675" s="14" t="str">
        <f t="shared" si="11"/>
        <v>Darryll</v>
      </c>
      <c r="E675" s="14" t="s">
        <v>541</v>
      </c>
      <c r="F675" t="s">
        <v>74</v>
      </c>
      <c r="N675">
        <v>1808</v>
      </c>
      <c r="O675">
        <v>1146</v>
      </c>
      <c r="P675">
        <v>1212</v>
      </c>
      <c r="Q675">
        <v>796</v>
      </c>
      <c r="R675">
        <v>834</v>
      </c>
      <c r="S675">
        <v>5796</v>
      </c>
    </row>
    <row r="676" spans="2:19">
      <c r="B676" s="14" t="s">
        <v>334</v>
      </c>
      <c r="C676" s="14" t="s">
        <v>440</v>
      </c>
      <c r="D676" s="14" t="str">
        <f t="shared" si="11"/>
        <v>Darryll</v>
      </c>
      <c r="E676" s="14" t="s">
        <v>541</v>
      </c>
      <c r="F676" t="s">
        <v>63</v>
      </c>
      <c r="N676">
        <v>1880</v>
      </c>
      <c r="O676">
        <v>1800</v>
      </c>
      <c r="P676">
        <v>1800</v>
      </c>
      <c r="Q676">
        <v>1800</v>
      </c>
      <c r="R676">
        <v>1760</v>
      </c>
      <c r="S676">
        <v>9040</v>
      </c>
    </row>
    <row r="677" spans="2:19">
      <c r="B677" s="14" t="s">
        <v>334</v>
      </c>
      <c r="C677" s="14" t="s">
        <v>440</v>
      </c>
      <c r="D677" s="14" t="str">
        <f t="shared" si="11"/>
        <v>Darryll</v>
      </c>
      <c r="E677" s="14" t="s">
        <v>541</v>
      </c>
      <c r="F677" t="s">
        <v>27</v>
      </c>
      <c r="N677">
        <v>13145.57</v>
      </c>
      <c r="O677">
        <v>11696.29</v>
      </c>
      <c r="P677">
        <v>10877.5</v>
      </c>
      <c r="Q677">
        <v>10191.469999999999</v>
      </c>
      <c r="R677">
        <v>9922.69</v>
      </c>
      <c r="S677">
        <v>55833.52</v>
      </c>
    </row>
    <row r="678" spans="2:19">
      <c r="B678" s="14" t="s">
        <v>334</v>
      </c>
      <c r="C678" s="14" t="s">
        <v>440</v>
      </c>
      <c r="D678" s="14" t="str">
        <f t="shared" si="11"/>
        <v>Darryll</v>
      </c>
      <c r="E678" s="14" t="s">
        <v>541</v>
      </c>
      <c r="F678" t="s">
        <v>28</v>
      </c>
      <c r="N678">
        <v>1116.1199999999999</v>
      </c>
      <c r="O678">
        <v>879.07</v>
      </c>
      <c r="P678">
        <v>729.32</v>
      </c>
      <c r="Q678">
        <v>620.79999999999995</v>
      </c>
      <c r="R678">
        <v>571.07000000000005</v>
      </c>
      <c r="S678">
        <v>3916.38</v>
      </c>
    </row>
    <row r="679" spans="2:19">
      <c r="B679" s="14" t="s">
        <v>334</v>
      </c>
      <c r="C679" s="14" t="s">
        <v>440</v>
      </c>
      <c r="D679" s="14" t="str">
        <f t="shared" si="11"/>
        <v>Darryll</v>
      </c>
      <c r="E679" s="14" t="s">
        <v>541</v>
      </c>
      <c r="F679" t="s">
        <v>29</v>
      </c>
      <c r="N679">
        <v>98.26</v>
      </c>
      <c r="O679">
        <v>92.17</v>
      </c>
      <c r="P679">
        <v>92.7</v>
      </c>
      <c r="Q679">
        <v>89.37</v>
      </c>
      <c r="R679">
        <v>89.27</v>
      </c>
      <c r="S679">
        <v>461.77</v>
      </c>
    </row>
    <row r="680" spans="2:19">
      <c r="B680" s="14" t="s">
        <v>334</v>
      </c>
      <c r="C680" s="14" t="s">
        <v>440</v>
      </c>
      <c r="D680" s="14" t="str">
        <f t="shared" si="11"/>
        <v>Darryll</v>
      </c>
      <c r="E680" s="14" t="s">
        <v>541</v>
      </c>
      <c r="F680" t="s">
        <v>31</v>
      </c>
      <c r="N680">
        <v>1214.3800000000001</v>
      </c>
      <c r="O680">
        <v>971.24</v>
      </c>
      <c r="P680">
        <v>822.02</v>
      </c>
      <c r="Q680">
        <v>710.17</v>
      </c>
      <c r="R680">
        <v>660.34</v>
      </c>
      <c r="S680">
        <v>4378.1499999999996</v>
      </c>
    </row>
    <row r="681" spans="2:19">
      <c r="B681" s="14" t="s">
        <v>334</v>
      </c>
      <c r="C681" s="14" t="s">
        <v>440</v>
      </c>
      <c r="D681" s="14" t="str">
        <f t="shared" si="11"/>
        <v>Darryll</v>
      </c>
      <c r="E681" s="14" t="s">
        <v>541</v>
      </c>
      <c r="F681" t="s">
        <v>32</v>
      </c>
      <c r="N681">
        <v>127.84</v>
      </c>
      <c r="O681">
        <v>114.67</v>
      </c>
      <c r="P681">
        <v>106.35</v>
      </c>
      <c r="Q681">
        <v>100.32</v>
      </c>
      <c r="R681">
        <v>97.56</v>
      </c>
      <c r="S681">
        <v>546.74</v>
      </c>
    </row>
    <row r="682" spans="2:19">
      <c r="B682" s="14" t="s">
        <v>334</v>
      </c>
      <c r="C682" s="14" t="s">
        <v>440</v>
      </c>
      <c r="D682" s="14" t="str">
        <f t="shared" si="11"/>
        <v>Darryll</v>
      </c>
      <c r="E682" s="14" t="s">
        <v>541</v>
      </c>
      <c r="F682" t="s">
        <v>33</v>
      </c>
      <c r="N682">
        <v>127.84</v>
      </c>
      <c r="O682">
        <v>114.67</v>
      </c>
      <c r="P682">
        <v>106.35</v>
      </c>
      <c r="Q682">
        <v>100.32</v>
      </c>
      <c r="R682">
        <v>97.56</v>
      </c>
      <c r="S682">
        <v>546.74</v>
      </c>
    </row>
    <row r="683" spans="2:19">
      <c r="B683" s="14" t="s">
        <v>334</v>
      </c>
      <c r="C683" s="14" t="s">
        <v>440</v>
      </c>
      <c r="D683" s="14" t="str">
        <f t="shared" si="11"/>
        <v>Darryll</v>
      </c>
      <c r="E683" s="14" t="s">
        <v>541</v>
      </c>
      <c r="F683" t="s">
        <v>34</v>
      </c>
      <c r="O683">
        <v>10725.05</v>
      </c>
      <c r="Q683">
        <v>9481.2999999999993</v>
      </c>
      <c r="R683">
        <v>9262.35</v>
      </c>
      <c r="S683">
        <v>29468.7</v>
      </c>
    </row>
    <row r="684" spans="2:19">
      <c r="B684" s="14" t="s">
        <v>334</v>
      </c>
      <c r="C684" s="14" t="s">
        <v>440</v>
      </c>
      <c r="D684" s="14" t="str">
        <f t="shared" si="11"/>
        <v>Darryll</v>
      </c>
      <c r="E684" s="14" t="s">
        <v>541</v>
      </c>
      <c r="F684" t="s">
        <v>35</v>
      </c>
      <c r="O684">
        <v>10725.05</v>
      </c>
      <c r="Q684">
        <v>9481.2999999999993</v>
      </c>
      <c r="R684">
        <v>9262.35</v>
      </c>
      <c r="S684">
        <v>29468.7</v>
      </c>
    </row>
    <row r="685" spans="2:19">
      <c r="B685" s="14" t="s">
        <v>232</v>
      </c>
      <c r="C685" s="14" t="s">
        <v>441</v>
      </c>
      <c r="D685" s="14" t="str">
        <f t="shared" si="11"/>
        <v>Patrick</v>
      </c>
      <c r="E685" s="14" t="s">
        <v>542</v>
      </c>
      <c r="F685" t="s">
        <v>98</v>
      </c>
      <c r="O685">
        <v>1500</v>
      </c>
      <c r="S685">
        <v>1500</v>
      </c>
    </row>
    <row r="686" spans="2:19">
      <c r="B686" s="14" t="s">
        <v>335</v>
      </c>
      <c r="C686" s="14" t="s">
        <v>441</v>
      </c>
      <c r="D686" s="14" t="str">
        <f t="shared" si="11"/>
        <v>Patrick</v>
      </c>
      <c r="E686" s="14" t="s">
        <v>542</v>
      </c>
      <c r="F686" t="s">
        <v>94</v>
      </c>
      <c r="R686">
        <v>3414.86</v>
      </c>
      <c r="S686">
        <v>3414.86</v>
      </c>
    </row>
    <row r="687" spans="2:19">
      <c r="B687" s="14" t="s">
        <v>335</v>
      </c>
      <c r="C687" s="14" t="s">
        <v>441</v>
      </c>
      <c r="D687" s="14" t="str">
        <f t="shared" si="11"/>
        <v>Patrick</v>
      </c>
      <c r="E687" s="14" t="s">
        <v>542</v>
      </c>
      <c r="F687" t="s">
        <v>96</v>
      </c>
      <c r="O687">
        <v>500</v>
      </c>
      <c r="P687">
        <v>500</v>
      </c>
      <c r="Q687">
        <v>500</v>
      </c>
      <c r="S687">
        <v>1500</v>
      </c>
    </row>
    <row r="688" spans="2:19">
      <c r="B688" s="14" t="s">
        <v>335</v>
      </c>
      <c r="C688" s="14" t="s">
        <v>441</v>
      </c>
      <c r="D688" s="14" t="str">
        <f t="shared" si="11"/>
        <v>Patrick</v>
      </c>
      <c r="E688" s="14" t="s">
        <v>542</v>
      </c>
      <c r="F688" t="s">
        <v>26</v>
      </c>
      <c r="N688">
        <v>8000</v>
      </c>
      <c r="O688">
        <v>8000</v>
      </c>
      <c r="P688">
        <v>8000</v>
      </c>
      <c r="Q688">
        <v>8000</v>
      </c>
      <c r="S688">
        <v>32000</v>
      </c>
    </row>
    <row r="689" spans="2:19">
      <c r="B689" s="14" t="s">
        <v>335</v>
      </c>
      <c r="C689" s="14" t="s">
        <v>441</v>
      </c>
      <c r="D689" s="14" t="str">
        <f t="shared" si="11"/>
        <v>Patrick</v>
      </c>
      <c r="E689" s="14" t="s">
        <v>542</v>
      </c>
      <c r="F689" t="s">
        <v>43</v>
      </c>
      <c r="N689">
        <v>300</v>
      </c>
      <c r="S689">
        <v>300</v>
      </c>
    </row>
    <row r="690" spans="2:19">
      <c r="B690" s="14" t="s">
        <v>335</v>
      </c>
      <c r="C690" s="14" t="s">
        <v>441</v>
      </c>
      <c r="D690" s="14" t="str">
        <f t="shared" si="11"/>
        <v>Patrick</v>
      </c>
      <c r="E690" s="14" t="s">
        <v>542</v>
      </c>
      <c r="F690" t="s">
        <v>74</v>
      </c>
      <c r="N690">
        <v>2122</v>
      </c>
      <c r="O690">
        <v>4336</v>
      </c>
      <c r="P690">
        <v>1990</v>
      </c>
      <c r="Q690">
        <v>3580</v>
      </c>
      <c r="R690">
        <v>620</v>
      </c>
      <c r="S690">
        <v>12648</v>
      </c>
    </row>
    <row r="691" spans="2:19">
      <c r="B691" s="14" t="s">
        <v>335</v>
      </c>
      <c r="C691" s="14" t="s">
        <v>441</v>
      </c>
      <c r="D691" s="14" t="str">
        <f t="shared" si="11"/>
        <v>Patrick</v>
      </c>
      <c r="E691" s="14" t="s">
        <v>542</v>
      </c>
      <c r="F691" t="s">
        <v>63</v>
      </c>
      <c r="N691">
        <v>1047.6199999999999</v>
      </c>
      <c r="O691">
        <v>1142.8599999999999</v>
      </c>
      <c r="P691">
        <v>2000</v>
      </c>
      <c r="Q691">
        <v>1714.29</v>
      </c>
      <c r="S691">
        <v>5904.77</v>
      </c>
    </row>
    <row r="692" spans="2:19">
      <c r="B692" s="14" t="s">
        <v>335</v>
      </c>
      <c r="C692" s="14" t="s">
        <v>441</v>
      </c>
      <c r="D692" s="14" t="str">
        <f t="shared" si="11"/>
        <v>Patrick</v>
      </c>
      <c r="E692" s="14" t="s">
        <v>542</v>
      </c>
      <c r="F692" t="s">
        <v>27</v>
      </c>
      <c r="N692">
        <v>11469.62</v>
      </c>
      <c r="O692">
        <v>15478.86</v>
      </c>
      <c r="P692">
        <v>12490</v>
      </c>
      <c r="Q692">
        <v>13794.29</v>
      </c>
      <c r="R692">
        <v>4034.86</v>
      </c>
      <c r="S692">
        <v>57267.63</v>
      </c>
    </row>
    <row r="693" spans="2:19">
      <c r="B693" s="14" t="s">
        <v>335</v>
      </c>
      <c r="C693" s="14" t="s">
        <v>441</v>
      </c>
      <c r="D693" s="14" t="str">
        <f t="shared" si="11"/>
        <v>Patrick</v>
      </c>
      <c r="E693" s="14" t="s">
        <v>542</v>
      </c>
      <c r="F693" t="s">
        <v>28</v>
      </c>
      <c r="N693">
        <v>803.14</v>
      </c>
      <c r="O693">
        <v>1445.1</v>
      </c>
      <c r="P693">
        <v>991.56</v>
      </c>
      <c r="Q693">
        <v>1169.0899999999999</v>
      </c>
      <c r="R693">
        <v>703.96</v>
      </c>
      <c r="S693">
        <v>5112.8500000000004</v>
      </c>
    </row>
    <row r="694" spans="2:19">
      <c r="B694" s="14" t="s">
        <v>335</v>
      </c>
      <c r="C694" s="14" t="s">
        <v>441</v>
      </c>
      <c r="D694" s="14" t="str">
        <f t="shared" si="11"/>
        <v>Patrick</v>
      </c>
      <c r="E694" s="14" t="s">
        <v>542</v>
      </c>
      <c r="F694" t="s">
        <v>29</v>
      </c>
      <c r="N694">
        <v>110.45</v>
      </c>
      <c r="O694">
        <v>141.12</v>
      </c>
      <c r="P694">
        <v>115.92</v>
      </c>
      <c r="Q694">
        <v>125.78</v>
      </c>
      <c r="R694">
        <v>39.11</v>
      </c>
      <c r="S694">
        <v>532.38</v>
      </c>
    </row>
    <row r="695" spans="2:19">
      <c r="B695" s="14" t="s">
        <v>335</v>
      </c>
      <c r="C695" s="14" t="s">
        <v>441</v>
      </c>
      <c r="D695" s="14" t="str">
        <f t="shared" si="11"/>
        <v>Patrick</v>
      </c>
      <c r="E695" s="14" t="s">
        <v>542</v>
      </c>
      <c r="F695" t="s">
        <v>31</v>
      </c>
      <c r="N695">
        <v>913.59</v>
      </c>
      <c r="O695">
        <v>1586.22</v>
      </c>
      <c r="P695">
        <v>1107.48</v>
      </c>
      <c r="Q695">
        <v>1294.8699999999999</v>
      </c>
      <c r="R695">
        <v>743.07</v>
      </c>
      <c r="S695">
        <v>5645.23</v>
      </c>
    </row>
    <row r="696" spans="2:19">
      <c r="B696" s="14" t="s">
        <v>335</v>
      </c>
      <c r="C696" s="14" t="s">
        <v>441</v>
      </c>
      <c r="D696" s="14" t="str">
        <f t="shared" si="11"/>
        <v>Patrick</v>
      </c>
      <c r="E696" s="14" t="s">
        <v>542</v>
      </c>
      <c r="F696" t="s">
        <v>32</v>
      </c>
      <c r="N696">
        <v>110.45</v>
      </c>
      <c r="O696">
        <v>146.12</v>
      </c>
      <c r="P696">
        <v>120.92</v>
      </c>
      <c r="Q696">
        <v>130.78</v>
      </c>
      <c r="R696">
        <v>39.11</v>
      </c>
      <c r="S696">
        <v>547.38</v>
      </c>
    </row>
    <row r="697" spans="2:19">
      <c r="B697" s="14" t="s">
        <v>335</v>
      </c>
      <c r="C697" s="14" t="s">
        <v>441</v>
      </c>
      <c r="D697" s="14" t="str">
        <f t="shared" si="11"/>
        <v>Patrick</v>
      </c>
      <c r="E697" s="14" t="s">
        <v>542</v>
      </c>
      <c r="F697" t="s">
        <v>33</v>
      </c>
      <c r="N697">
        <v>110.45</v>
      </c>
      <c r="O697">
        <v>146.12</v>
      </c>
      <c r="P697">
        <v>120.92</v>
      </c>
      <c r="Q697">
        <v>130.78</v>
      </c>
      <c r="R697">
        <v>39.11</v>
      </c>
      <c r="S697">
        <v>547.38</v>
      </c>
    </row>
    <row r="698" spans="2:19">
      <c r="B698" s="14" t="s">
        <v>335</v>
      </c>
      <c r="C698" s="14" t="s">
        <v>441</v>
      </c>
      <c r="D698" s="14" t="str">
        <f t="shared" si="11"/>
        <v>Patrick</v>
      </c>
      <c r="E698" s="14" t="s">
        <v>542</v>
      </c>
      <c r="F698" t="s">
        <v>34</v>
      </c>
      <c r="O698">
        <v>13892.64</v>
      </c>
      <c r="Q698">
        <v>12499.42</v>
      </c>
      <c r="R698">
        <v>3291.79</v>
      </c>
      <c r="S698">
        <v>29683.85</v>
      </c>
    </row>
    <row r="699" spans="2:19">
      <c r="B699" s="14" t="s">
        <v>335</v>
      </c>
      <c r="C699" s="14" t="s">
        <v>441</v>
      </c>
      <c r="D699" s="14" t="str">
        <f t="shared" si="11"/>
        <v>Patrick</v>
      </c>
      <c r="E699" s="14" t="s">
        <v>542</v>
      </c>
      <c r="F699" t="s">
        <v>35</v>
      </c>
      <c r="O699">
        <v>13892.64</v>
      </c>
      <c r="Q699">
        <v>12499.42</v>
      </c>
      <c r="R699">
        <v>3291.79</v>
      </c>
      <c r="S699">
        <v>29683.85</v>
      </c>
    </row>
    <row r="700" spans="2:19">
      <c r="B700" s="14" t="s">
        <v>233</v>
      </c>
      <c r="C700" s="14" t="s">
        <v>442</v>
      </c>
      <c r="D700" s="14" t="str">
        <f t="shared" si="11"/>
        <v>Njingha</v>
      </c>
      <c r="E700" s="14" t="s">
        <v>543</v>
      </c>
      <c r="F700" t="s">
        <v>25</v>
      </c>
      <c r="O700">
        <v>7500</v>
      </c>
      <c r="S700">
        <v>7500</v>
      </c>
    </row>
    <row r="701" spans="2:19">
      <c r="B701" s="14" t="s">
        <v>336</v>
      </c>
      <c r="C701" s="14" t="s">
        <v>442</v>
      </c>
      <c r="D701" s="14" t="str">
        <f t="shared" si="11"/>
        <v>Njingha</v>
      </c>
      <c r="E701" s="14" t="s">
        <v>543</v>
      </c>
      <c r="F701" t="s">
        <v>39</v>
      </c>
      <c r="N701">
        <v>484</v>
      </c>
      <c r="O701">
        <v>840</v>
      </c>
      <c r="P701">
        <v>596</v>
      </c>
      <c r="Q701">
        <v>120</v>
      </c>
      <c r="R701">
        <v>296</v>
      </c>
      <c r="S701">
        <v>2336</v>
      </c>
    </row>
    <row r="702" spans="2:19">
      <c r="B702" s="14" t="s">
        <v>336</v>
      </c>
      <c r="C702" s="14" t="s">
        <v>442</v>
      </c>
      <c r="D702" s="14" t="str">
        <f t="shared" si="11"/>
        <v>Njingha</v>
      </c>
      <c r="E702" s="14" t="s">
        <v>543</v>
      </c>
      <c r="F702" t="s">
        <v>101</v>
      </c>
      <c r="N702">
        <v>2920.22</v>
      </c>
      <c r="O702">
        <v>2790.44</v>
      </c>
      <c r="P702">
        <v>2076.6</v>
      </c>
      <c r="Q702">
        <v>1557.45</v>
      </c>
      <c r="R702">
        <v>2595.75</v>
      </c>
      <c r="S702">
        <v>11940.46</v>
      </c>
    </row>
    <row r="703" spans="2:19">
      <c r="B703" s="14" t="s">
        <v>336</v>
      </c>
      <c r="C703" s="14" t="s">
        <v>442</v>
      </c>
      <c r="D703" s="14" t="str">
        <f t="shared" si="11"/>
        <v>Njingha</v>
      </c>
      <c r="E703" s="14" t="s">
        <v>543</v>
      </c>
      <c r="F703" t="s">
        <v>102</v>
      </c>
      <c r="O703">
        <v>432.63</v>
      </c>
      <c r="P703">
        <v>605.67999999999995</v>
      </c>
      <c r="S703">
        <v>1038.31</v>
      </c>
    </row>
    <row r="704" spans="2:19">
      <c r="B704" s="14" t="s">
        <v>336</v>
      </c>
      <c r="C704" s="14" t="s">
        <v>442</v>
      </c>
      <c r="D704" s="14" t="str">
        <f t="shared" si="11"/>
        <v>Njingha</v>
      </c>
      <c r="E704" s="14" t="s">
        <v>543</v>
      </c>
      <c r="F704" t="s">
        <v>26</v>
      </c>
      <c r="N704">
        <v>7500</v>
      </c>
      <c r="O704">
        <v>7500</v>
      </c>
      <c r="P704">
        <v>7500</v>
      </c>
      <c r="Q704">
        <v>7500</v>
      </c>
      <c r="R704">
        <v>7500</v>
      </c>
      <c r="S704">
        <v>37500</v>
      </c>
    </row>
    <row r="705" spans="2:19">
      <c r="B705" s="14" t="s">
        <v>336</v>
      </c>
      <c r="C705" s="14" t="s">
        <v>442</v>
      </c>
      <c r="D705" s="14" t="str">
        <f t="shared" si="11"/>
        <v>Njingha</v>
      </c>
      <c r="E705" s="14" t="s">
        <v>543</v>
      </c>
      <c r="F705" t="s">
        <v>103</v>
      </c>
      <c r="P705">
        <v>259.58</v>
      </c>
      <c r="S705">
        <v>259.58</v>
      </c>
    </row>
    <row r="706" spans="2:19">
      <c r="B706" s="14" t="s">
        <v>336</v>
      </c>
      <c r="C706" s="14" t="s">
        <v>442</v>
      </c>
      <c r="D706" s="14" t="str">
        <f t="shared" si="11"/>
        <v>Njingha</v>
      </c>
      <c r="E706" s="14" t="s">
        <v>543</v>
      </c>
      <c r="F706" t="s">
        <v>63</v>
      </c>
      <c r="N706">
        <v>500</v>
      </c>
      <c r="O706">
        <v>500</v>
      </c>
      <c r="P706">
        <v>500</v>
      </c>
      <c r="Q706">
        <v>500</v>
      </c>
      <c r="R706">
        <v>400</v>
      </c>
      <c r="S706">
        <v>2400</v>
      </c>
    </row>
    <row r="707" spans="2:19">
      <c r="B707" s="14" t="s">
        <v>336</v>
      </c>
      <c r="C707" s="14" t="s">
        <v>442</v>
      </c>
      <c r="D707" s="14" t="str">
        <f t="shared" si="11"/>
        <v>Njingha</v>
      </c>
      <c r="E707" s="14" t="s">
        <v>543</v>
      </c>
      <c r="F707" t="s">
        <v>27</v>
      </c>
      <c r="N707">
        <v>11404.22</v>
      </c>
      <c r="O707">
        <v>19563.07</v>
      </c>
      <c r="P707">
        <v>11537.86</v>
      </c>
      <c r="Q707">
        <v>9677.4500000000007</v>
      </c>
      <c r="R707">
        <v>10791.75</v>
      </c>
      <c r="S707">
        <v>62974.35</v>
      </c>
    </row>
    <row r="708" spans="2:19">
      <c r="B708" s="14" t="s">
        <v>336</v>
      </c>
      <c r="C708" s="14" t="s">
        <v>442</v>
      </c>
      <c r="D708" s="14" t="str">
        <f t="shared" si="11"/>
        <v>Njingha</v>
      </c>
      <c r="E708" s="14" t="s">
        <v>543</v>
      </c>
      <c r="F708" t="s">
        <v>65</v>
      </c>
      <c r="N708">
        <v>500</v>
      </c>
      <c r="O708">
        <v>500</v>
      </c>
      <c r="P708">
        <v>500</v>
      </c>
      <c r="Q708">
        <v>500</v>
      </c>
      <c r="R708">
        <v>500</v>
      </c>
      <c r="S708">
        <v>2500</v>
      </c>
    </row>
    <row r="709" spans="2:19">
      <c r="B709" s="14" t="s">
        <v>336</v>
      </c>
      <c r="C709" s="14" t="s">
        <v>442</v>
      </c>
      <c r="D709" s="14" t="str">
        <f t="shared" si="11"/>
        <v>Njingha</v>
      </c>
      <c r="E709" s="14" t="s">
        <v>543</v>
      </c>
      <c r="F709" t="s">
        <v>28</v>
      </c>
      <c r="N709">
        <v>780.64</v>
      </c>
      <c r="O709">
        <v>2185.16</v>
      </c>
      <c r="P709">
        <v>784.53</v>
      </c>
      <c r="Q709">
        <v>535.34</v>
      </c>
      <c r="R709">
        <v>704.24</v>
      </c>
      <c r="S709">
        <v>4989.91</v>
      </c>
    </row>
    <row r="710" spans="2:19">
      <c r="B710" s="14" t="s">
        <v>336</v>
      </c>
      <c r="C710" s="14" t="s">
        <v>442</v>
      </c>
      <c r="D710" s="14" t="str">
        <f t="shared" ref="D710:D768" si="12">LEFT(C710,FIND(" ",C710)-1)</f>
        <v>Njingha</v>
      </c>
      <c r="E710" s="14" t="s">
        <v>543</v>
      </c>
      <c r="F710" t="s">
        <v>29</v>
      </c>
      <c r="N710">
        <v>109.2</v>
      </c>
      <c r="O710">
        <v>148.72</v>
      </c>
      <c r="P710">
        <v>109.42</v>
      </c>
      <c r="Q710">
        <v>95.57</v>
      </c>
      <c r="R710">
        <v>104.96</v>
      </c>
      <c r="S710">
        <v>567.87</v>
      </c>
    </row>
    <row r="711" spans="2:19">
      <c r="B711" s="14" t="s">
        <v>336</v>
      </c>
      <c r="C711" s="14" t="s">
        <v>442</v>
      </c>
      <c r="D711" s="14" t="str">
        <f t="shared" si="12"/>
        <v>Njingha</v>
      </c>
      <c r="E711" s="14" t="s">
        <v>543</v>
      </c>
      <c r="F711" t="s">
        <v>31</v>
      </c>
      <c r="N711">
        <v>1389.84</v>
      </c>
      <c r="O711">
        <v>2833.88</v>
      </c>
      <c r="P711">
        <v>1393.95</v>
      </c>
      <c r="Q711">
        <v>1130.9100000000001</v>
      </c>
      <c r="R711">
        <v>1309.2</v>
      </c>
      <c r="S711">
        <v>8057.78</v>
      </c>
    </row>
    <row r="712" spans="2:19">
      <c r="B712" s="14" t="s">
        <v>336</v>
      </c>
      <c r="C712" s="14" t="s">
        <v>442</v>
      </c>
      <c r="D712" s="14" t="str">
        <f t="shared" si="12"/>
        <v>Njingha</v>
      </c>
      <c r="E712" s="14" t="s">
        <v>543</v>
      </c>
      <c r="F712" t="s">
        <v>32</v>
      </c>
      <c r="N712">
        <v>109.2</v>
      </c>
      <c r="O712">
        <v>187.23</v>
      </c>
      <c r="P712">
        <v>109.42</v>
      </c>
      <c r="Q712">
        <v>95.57</v>
      </c>
      <c r="R712">
        <v>104.96</v>
      </c>
      <c r="S712">
        <v>606.38</v>
      </c>
    </row>
    <row r="713" spans="2:19">
      <c r="B713" s="14" t="s">
        <v>336</v>
      </c>
      <c r="C713" s="14" t="s">
        <v>442</v>
      </c>
      <c r="D713" s="14" t="str">
        <f t="shared" si="12"/>
        <v>Njingha</v>
      </c>
      <c r="E713" s="14" t="s">
        <v>543</v>
      </c>
      <c r="F713" t="s">
        <v>33</v>
      </c>
      <c r="N713">
        <v>109.2</v>
      </c>
      <c r="O713">
        <v>187.23</v>
      </c>
      <c r="P713">
        <v>109.42</v>
      </c>
      <c r="Q713">
        <v>95.57</v>
      </c>
      <c r="R713">
        <v>104.96</v>
      </c>
      <c r="S713">
        <v>606.38</v>
      </c>
    </row>
    <row r="714" spans="2:19">
      <c r="B714" s="14" t="s">
        <v>336</v>
      </c>
      <c r="C714" s="14" t="s">
        <v>442</v>
      </c>
      <c r="D714" s="14" t="str">
        <f t="shared" si="12"/>
        <v>Njingha</v>
      </c>
      <c r="E714" s="14" t="s">
        <v>543</v>
      </c>
      <c r="F714" t="s">
        <v>34</v>
      </c>
      <c r="O714">
        <v>16729.189999999999</v>
      </c>
      <c r="Q714">
        <v>8546.5400000000009</v>
      </c>
      <c r="R714">
        <v>9482.5499999999993</v>
      </c>
      <c r="S714">
        <v>34758.28</v>
      </c>
    </row>
    <row r="715" spans="2:19">
      <c r="B715" s="14" t="s">
        <v>336</v>
      </c>
      <c r="C715" s="14" t="s">
        <v>442</v>
      </c>
      <c r="D715" s="14" t="str">
        <f t="shared" si="12"/>
        <v>Njingha</v>
      </c>
      <c r="E715" s="14" t="s">
        <v>543</v>
      </c>
      <c r="F715" t="s">
        <v>35</v>
      </c>
      <c r="O715">
        <v>16729.189999999999</v>
      </c>
      <c r="Q715">
        <v>8546.5400000000009</v>
      </c>
      <c r="R715">
        <v>9482.5499999999993</v>
      </c>
      <c r="S715">
        <v>34758.28</v>
      </c>
    </row>
    <row r="716" spans="2:19">
      <c r="B716" s="14" t="s">
        <v>234</v>
      </c>
      <c r="C716" s="14" t="s">
        <v>443</v>
      </c>
      <c r="D716" s="14" t="str">
        <f t="shared" si="12"/>
        <v>Lindokuhle</v>
      </c>
      <c r="E716" s="14" t="s">
        <v>544</v>
      </c>
      <c r="F716" t="s">
        <v>25</v>
      </c>
      <c r="P716">
        <v>2500</v>
      </c>
      <c r="Q716">
        <v>1000</v>
      </c>
      <c r="S716">
        <v>3500</v>
      </c>
    </row>
    <row r="717" spans="2:19">
      <c r="B717" s="14" t="s">
        <v>337</v>
      </c>
      <c r="C717" s="14" t="s">
        <v>443</v>
      </c>
      <c r="D717" s="14" t="str">
        <f t="shared" si="12"/>
        <v>Lindokuhle</v>
      </c>
      <c r="E717" s="14" t="s">
        <v>544</v>
      </c>
      <c r="F717" t="s">
        <v>68</v>
      </c>
      <c r="R717">
        <v>608.86</v>
      </c>
      <c r="S717">
        <v>608.86</v>
      </c>
    </row>
    <row r="718" spans="2:19">
      <c r="B718" s="14" t="s">
        <v>337</v>
      </c>
      <c r="C718" s="14" t="s">
        <v>443</v>
      </c>
      <c r="D718" s="14" t="str">
        <f t="shared" si="12"/>
        <v>Lindokuhle</v>
      </c>
      <c r="E718" s="14" t="s">
        <v>544</v>
      </c>
      <c r="F718" t="s">
        <v>26</v>
      </c>
      <c r="N718">
        <v>10000</v>
      </c>
      <c r="O718">
        <v>10000</v>
      </c>
      <c r="P718">
        <v>10000</v>
      </c>
      <c r="Q718">
        <v>10000</v>
      </c>
      <c r="R718">
        <v>10000</v>
      </c>
      <c r="S718">
        <v>50000</v>
      </c>
    </row>
    <row r="719" spans="2:19">
      <c r="B719" s="14" t="s">
        <v>337</v>
      </c>
      <c r="C719" s="14" t="s">
        <v>443</v>
      </c>
      <c r="D719" s="14" t="str">
        <f t="shared" si="12"/>
        <v>Lindokuhle</v>
      </c>
      <c r="E719" s="14" t="s">
        <v>544</v>
      </c>
      <c r="F719" t="s">
        <v>74</v>
      </c>
      <c r="N719">
        <v>3956</v>
      </c>
      <c r="O719">
        <v>3190</v>
      </c>
      <c r="P719">
        <v>1622</v>
      </c>
      <c r="Q719">
        <v>1166</v>
      </c>
      <c r="R719">
        <v>574</v>
      </c>
      <c r="S719">
        <v>10508</v>
      </c>
    </row>
    <row r="720" spans="2:19">
      <c r="B720" s="14" t="s">
        <v>337</v>
      </c>
      <c r="C720" s="14" t="s">
        <v>443</v>
      </c>
      <c r="D720" s="14" t="str">
        <f t="shared" si="12"/>
        <v>Lindokuhle</v>
      </c>
      <c r="E720" s="14" t="s">
        <v>544</v>
      </c>
      <c r="F720" t="s">
        <v>27</v>
      </c>
      <c r="N720">
        <v>13956</v>
      </c>
      <c r="O720">
        <v>13190</v>
      </c>
      <c r="P720">
        <v>14122</v>
      </c>
      <c r="Q720">
        <v>12166</v>
      </c>
      <c r="R720">
        <v>11182.86</v>
      </c>
      <c r="S720">
        <v>64616.86</v>
      </c>
    </row>
    <row r="721" spans="2:19">
      <c r="B721" s="14" t="s">
        <v>337</v>
      </c>
      <c r="C721" s="14" t="s">
        <v>443</v>
      </c>
      <c r="D721" s="14" t="str">
        <f t="shared" si="12"/>
        <v>Lindokuhle</v>
      </c>
      <c r="E721" s="14" t="s">
        <v>544</v>
      </c>
      <c r="F721" t="s">
        <v>65</v>
      </c>
      <c r="Q721">
        <v>250</v>
      </c>
      <c r="S721">
        <v>250</v>
      </c>
    </row>
    <row r="722" spans="2:19">
      <c r="B722" s="14" t="s">
        <v>337</v>
      </c>
      <c r="C722" s="14" t="s">
        <v>443</v>
      </c>
      <c r="D722" s="14" t="str">
        <f t="shared" si="12"/>
        <v>Lindokuhle</v>
      </c>
      <c r="E722" s="14" t="s">
        <v>544</v>
      </c>
      <c r="F722" t="s">
        <v>28</v>
      </c>
      <c r="N722">
        <v>1184.6600000000001</v>
      </c>
      <c r="O722">
        <v>1074.3599999999999</v>
      </c>
      <c r="P722">
        <v>1298.57</v>
      </c>
      <c r="Q722">
        <v>962.91</v>
      </c>
      <c r="R722">
        <v>807.25</v>
      </c>
      <c r="S722">
        <v>5327.75</v>
      </c>
    </row>
    <row r="723" spans="2:19">
      <c r="B723" s="14" t="s">
        <v>337</v>
      </c>
      <c r="C723" s="14" t="s">
        <v>443</v>
      </c>
      <c r="D723" s="14" t="str">
        <f t="shared" si="12"/>
        <v>Lindokuhle</v>
      </c>
      <c r="E723" s="14" t="s">
        <v>544</v>
      </c>
      <c r="F723" t="s">
        <v>29</v>
      </c>
      <c r="N723">
        <v>131.65</v>
      </c>
      <c r="O723">
        <v>125.52</v>
      </c>
      <c r="P723">
        <v>137.97999999999999</v>
      </c>
      <c r="Q723">
        <v>119.33</v>
      </c>
      <c r="R723">
        <v>104.59</v>
      </c>
      <c r="S723">
        <v>619.07000000000005</v>
      </c>
    </row>
    <row r="724" spans="2:19">
      <c r="B724" s="14" t="s">
        <v>337</v>
      </c>
      <c r="C724" s="14" t="s">
        <v>443</v>
      </c>
      <c r="D724" s="14" t="str">
        <f t="shared" si="12"/>
        <v>Lindokuhle</v>
      </c>
      <c r="E724" s="14" t="s">
        <v>544</v>
      </c>
      <c r="F724" t="s">
        <v>31</v>
      </c>
      <c r="N724">
        <v>1316.31</v>
      </c>
      <c r="O724">
        <v>1199.8800000000001</v>
      </c>
      <c r="P724">
        <v>1436.55</v>
      </c>
      <c r="Q724">
        <v>1332.24</v>
      </c>
      <c r="R724">
        <v>911.84</v>
      </c>
      <c r="S724">
        <v>6196.82</v>
      </c>
    </row>
    <row r="725" spans="2:19">
      <c r="B725" s="14" t="s">
        <v>337</v>
      </c>
      <c r="C725" s="14" t="s">
        <v>443</v>
      </c>
      <c r="D725" s="14" t="str">
        <f t="shared" si="12"/>
        <v>Lindokuhle</v>
      </c>
      <c r="E725" s="14" t="s">
        <v>544</v>
      </c>
      <c r="F725" t="s">
        <v>32</v>
      </c>
      <c r="N725">
        <v>131.65</v>
      </c>
      <c r="O725">
        <v>125.52</v>
      </c>
      <c r="P725">
        <v>137.97999999999999</v>
      </c>
      <c r="Q725">
        <v>119.33</v>
      </c>
      <c r="R725">
        <v>110.68</v>
      </c>
      <c r="S725">
        <v>625.16</v>
      </c>
    </row>
    <row r="726" spans="2:19">
      <c r="B726" s="14" t="s">
        <v>337</v>
      </c>
      <c r="C726" s="14" t="s">
        <v>443</v>
      </c>
      <c r="D726" s="14" t="str">
        <f t="shared" si="12"/>
        <v>Lindokuhle</v>
      </c>
      <c r="E726" s="14" t="s">
        <v>544</v>
      </c>
      <c r="F726" t="s">
        <v>33</v>
      </c>
      <c r="N726">
        <v>131.65</v>
      </c>
      <c r="O726">
        <v>125.52</v>
      </c>
      <c r="P726">
        <v>137.97999999999999</v>
      </c>
      <c r="Q726">
        <v>119.33</v>
      </c>
      <c r="R726">
        <v>110.68</v>
      </c>
      <c r="S726">
        <v>625.16</v>
      </c>
    </row>
    <row r="727" spans="2:19">
      <c r="B727" s="14" t="s">
        <v>337</v>
      </c>
      <c r="C727" s="14" t="s">
        <v>443</v>
      </c>
      <c r="D727" s="14" t="str">
        <f t="shared" si="12"/>
        <v>Lindokuhle</v>
      </c>
      <c r="E727" s="14" t="s">
        <v>544</v>
      </c>
      <c r="F727" t="s">
        <v>34</v>
      </c>
      <c r="O727">
        <v>11990.12</v>
      </c>
      <c r="Q727">
        <v>10833.76</v>
      </c>
      <c r="R727">
        <v>10271.02</v>
      </c>
      <c r="S727">
        <v>33094.9</v>
      </c>
    </row>
    <row r="728" spans="2:19">
      <c r="B728" s="14" t="s">
        <v>337</v>
      </c>
      <c r="C728" s="14" t="s">
        <v>443</v>
      </c>
      <c r="D728" s="14" t="str">
        <f t="shared" si="12"/>
        <v>Lindokuhle</v>
      </c>
      <c r="E728" s="14" t="s">
        <v>544</v>
      </c>
      <c r="F728" t="s">
        <v>35</v>
      </c>
      <c r="O728">
        <v>11990.12</v>
      </c>
      <c r="Q728">
        <v>10833.76</v>
      </c>
      <c r="R728">
        <v>10271.02</v>
      </c>
      <c r="S728">
        <v>33094.9</v>
      </c>
    </row>
    <row r="729" spans="2:19">
      <c r="B729" s="14" t="s">
        <v>235</v>
      </c>
      <c r="C729" s="14" t="s">
        <v>444</v>
      </c>
      <c r="D729" s="14" t="str">
        <f t="shared" si="12"/>
        <v>Lynette</v>
      </c>
      <c r="E729" s="14" t="s">
        <v>545</v>
      </c>
      <c r="F729" t="s">
        <v>26</v>
      </c>
      <c r="N729">
        <v>11000</v>
      </c>
      <c r="O729">
        <v>11000</v>
      </c>
      <c r="P729">
        <v>11000</v>
      </c>
      <c r="Q729">
        <v>11000</v>
      </c>
      <c r="R729">
        <v>11000</v>
      </c>
      <c r="S729">
        <v>55000</v>
      </c>
    </row>
    <row r="730" spans="2:19">
      <c r="B730" s="14" t="s">
        <v>338</v>
      </c>
      <c r="C730" s="14" t="s">
        <v>444</v>
      </c>
      <c r="D730" s="14" t="str">
        <f t="shared" si="12"/>
        <v>Lynette</v>
      </c>
      <c r="E730" s="14" t="s">
        <v>545</v>
      </c>
      <c r="F730" t="s">
        <v>74</v>
      </c>
      <c r="N730">
        <v>710</v>
      </c>
      <c r="O730">
        <v>644</v>
      </c>
      <c r="P730">
        <v>1232</v>
      </c>
      <c r="Q730">
        <v>509.6</v>
      </c>
      <c r="R730">
        <v>834</v>
      </c>
      <c r="S730">
        <v>3929.6</v>
      </c>
    </row>
    <row r="731" spans="2:19">
      <c r="B731" s="14" t="s">
        <v>338</v>
      </c>
      <c r="C731" s="14" t="s">
        <v>444</v>
      </c>
      <c r="D731" s="14" t="str">
        <f t="shared" si="12"/>
        <v>Lynette</v>
      </c>
      <c r="E731" s="14" t="s">
        <v>545</v>
      </c>
      <c r="F731" t="s">
        <v>63</v>
      </c>
      <c r="N731">
        <v>4000</v>
      </c>
      <c r="O731">
        <v>4000</v>
      </c>
      <c r="P731">
        <v>2500</v>
      </c>
      <c r="Q731">
        <v>2875</v>
      </c>
      <c r="R731">
        <v>4000</v>
      </c>
      <c r="S731">
        <v>17375</v>
      </c>
    </row>
    <row r="732" spans="2:19">
      <c r="B732" s="14" t="s">
        <v>338</v>
      </c>
      <c r="C732" s="14" t="s">
        <v>444</v>
      </c>
      <c r="D732" s="14" t="str">
        <f t="shared" si="12"/>
        <v>Lynette</v>
      </c>
      <c r="E732" s="14" t="s">
        <v>545</v>
      </c>
      <c r="F732" t="s">
        <v>27</v>
      </c>
      <c r="N732">
        <v>15710</v>
      </c>
      <c r="O732">
        <v>15644</v>
      </c>
      <c r="P732">
        <v>14732</v>
      </c>
      <c r="Q732">
        <v>14384.6</v>
      </c>
      <c r="R732">
        <v>15834</v>
      </c>
      <c r="S732">
        <v>76304.600000000006</v>
      </c>
    </row>
    <row r="733" spans="2:19">
      <c r="B733" s="14" t="s">
        <v>338</v>
      </c>
      <c r="C733" s="14" t="s">
        <v>444</v>
      </c>
      <c r="D733" s="14" t="str">
        <f t="shared" si="12"/>
        <v>Lynette</v>
      </c>
      <c r="E733" s="14" t="s">
        <v>545</v>
      </c>
      <c r="F733" t="s">
        <v>89</v>
      </c>
      <c r="R733">
        <v>205.28</v>
      </c>
      <c r="S733">
        <v>205.28</v>
      </c>
    </row>
    <row r="734" spans="2:19">
      <c r="B734" s="14" t="s">
        <v>338</v>
      </c>
      <c r="C734" s="14" t="s">
        <v>444</v>
      </c>
      <c r="D734" s="14" t="str">
        <f t="shared" si="12"/>
        <v>Lynette</v>
      </c>
      <c r="E734" s="14" t="s">
        <v>545</v>
      </c>
      <c r="F734" t="s">
        <v>28</v>
      </c>
      <c r="N734">
        <v>1617.24</v>
      </c>
      <c r="O734">
        <v>1607.73</v>
      </c>
      <c r="P734">
        <v>1422.41</v>
      </c>
      <c r="Q734">
        <v>1385.88</v>
      </c>
      <c r="R734">
        <v>1635.1</v>
      </c>
      <c r="S734">
        <v>7668.36</v>
      </c>
    </row>
    <row r="735" spans="2:19">
      <c r="B735" s="14" t="s">
        <v>338</v>
      </c>
      <c r="C735" s="14" t="s">
        <v>444</v>
      </c>
      <c r="D735" s="14" t="str">
        <f t="shared" si="12"/>
        <v>Lynette</v>
      </c>
      <c r="E735" s="14" t="s">
        <v>545</v>
      </c>
      <c r="F735" t="s">
        <v>29</v>
      </c>
      <c r="N735">
        <v>148.72</v>
      </c>
      <c r="O735">
        <v>148.72</v>
      </c>
      <c r="P735">
        <v>144.86000000000001</v>
      </c>
      <c r="Q735">
        <v>142.83000000000001</v>
      </c>
      <c r="R735">
        <v>148.72</v>
      </c>
      <c r="S735">
        <v>733.85</v>
      </c>
    </row>
    <row r="736" spans="2:19">
      <c r="B736" s="14" t="s">
        <v>338</v>
      </c>
      <c r="C736" s="14" t="s">
        <v>444</v>
      </c>
      <c r="D736" s="14" t="str">
        <f t="shared" si="12"/>
        <v>Lynette</v>
      </c>
      <c r="E736" s="14" t="s">
        <v>545</v>
      </c>
      <c r="F736" t="s">
        <v>31</v>
      </c>
      <c r="N736">
        <v>1765.96</v>
      </c>
      <c r="O736">
        <v>1756.45</v>
      </c>
      <c r="P736">
        <v>1567.27</v>
      </c>
      <c r="Q736">
        <v>1528.71</v>
      </c>
      <c r="R736">
        <v>1989.1</v>
      </c>
      <c r="S736">
        <v>8607.49</v>
      </c>
    </row>
    <row r="737" spans="2:19">
      <c r="B737" s="14" t="s">
        <v>338</v>
      </c>
      <c r="C737" s="14" t="s">
        <v>444</v>
      </c>
      <c r="D737" s="14" t="str">
        <f t="shared" si="12"/>
        <v>Lynette</v>
      </c>
      <c r="E737" s="14" t="s">
        <v>545</v>
      </c>
      <c r="F737" t="s">
        <v>32</v>
      </c>
      <c r="N737">
        <v>155.68</v>
      </c>
      <c r="O737">
        <v>155.15</v>
      </c>
      <c r="P737">
        <v>144.86000000000001</v>
      </c>
      <c r="Q737">
        <v>142.83000000000001</v>
      </c>
      <c r="R737">
        <v>156.66999999999999</v>
      </c>
      <c r="S737">
        <v>755.19</v>
      </c>
    </row>
    <row r="738" spans="2:19">
      <c r="B738" s="14" t="s">
        <v>338</v>
      </c>
      <c r="C738" s="14" t="s">
        <v>444</v>
      </c>
      <c r="D738" s="14" t="str">
        <f t="shared" si="12"/>
        <v>Lynette</v>
      </c>
      <c r="E738" s="14" t="s">
        <v>545</v>
      </c>
      <c r="F738" t="s">
        <v>33</v>
      </c>
      <c r="N738">
        <v>155.68</v>
      </c>
      <c r="O738">
        <v>155.15</v>
      </c>
      <c r="P738">
        <v>144.86000000000001</v>
      </c>
      <c r="Q738">
        <v>142.83000000000001</v>
      </c>
      <c r="R738">
        <v>156.66999999999999</v>
      </c>
      <c r="S738">
        <v>755.19</v>
      </c>
    </row>
    <row r="739" spans="2:19">
      <c r="B739" s="14" t="s">
        <v>338</v>
      </c>
      <c r="C739" s="14" t="s">
        <v>444</v>
      </c>
      <c r="D739" s="14" t="str">
        <f t="shared" si="12"/>
        <v>Lynette</v>
      </c>
      <c r="E739" s="14" t="s">
        <v>545</v>
      </c>
      <c r="F739" t="s">
        <v>34</v>
      </c>
      <c r="O739">
        <v>13887.55</v>
      </c>
      <c r="Q739">
        <v>11337.14</v>
      </c>
      <c r="R739">
        <v>13844.9</v>
      </c>
      <c r="S739">
        <v>39069.589999999997</v>
      </c>
    </row>
    <row r="740" spans="2:19">
      <c r="B740" s="14" t="s">
        <v>338</v>
      </c>
      <c r="C740" s="14" t="s">
        <v>444</v>
      </c>
      <c r="D740" s="14" t="str">
        <f t="shared" si="12"/>
        <v>Lynette</v>
      </c>
      <c r="E740" s="14" t="s">
        <v>545</v>
      </c>
      <c r="F740" t="s">
        <v>35</v>
      </c>
      <c r="O740">
        <v>13887.55</v>
      </c>
      <c r="Q740">
        <v>11337.14</v>
      </c>
      <c r="R740">
        <v>13844.9</v>
      </c>
      <c r="S740">
        <v>39069.589999999997</v>
      </c>
    </row>
    <row r="741" spans="2:19">
      <c r="B741" s="14" t="s">
        <v>236</v>
      </c>
      <c r="C741" s="14" t="s">
        <v>445</v>
      </c>
      <c r="D741" s="14" t="str">
        <f t="shared" si="12"/>
        <v>Sibusiso</v>
      </c>
      <c r="E741" s="14" t="s">
        <v>546</v>
      </c>
      <c r="F741" t="s">
        <v>25</v>
      </c>
      <c r="Q741">
        <v>2500</v>
      </c>
      <c r="S741">
        <v>2500</v>
      </c>
    </row>
    <row r="742" spans="2:19">
      <c r="B742" s="14" t="s">
        <v>339</v>
      </c>
      <c r="C742" s="14" t="s">
        <v>445</v>
      </c>
      <c r="D742" s="14" t="str">
        <f t="shared" si="12"/>
        <v>Sibusiso</v>
      </c>
      <c r="E742" s="14" t="s">
        <v>546</v>
      </c>
      <c r="F742" t="s">
        <v>26</v>
      </c>
      <c r="N742">
        <v>5500</v>
      </c>
      <c r="O742">
        <v>5500</v>
      </c>
      <c r="P742">
        <v>5500</v>
      </c>
      <c r="Q742">
        <v>5500</v>
      </c>
      <c r="R742">
        <v>5500</v>
      </c>
      <c r="S742">
        <v>27500</v>
      </c>
    </row>
    <row r="743" spans="2:19">
      <c r="B743" s="14" t="s">
        <v>339</v>
      </c>
      <c r="C743" s="14" t="s">
        <v>445</v>
      </c>
      <c r="D743" s="14" t="str">
        <f t="shared" si="12"/>
        <v>Sibusiso</v>
      </c>
      <c r="E743" s="14" t="s">
        <v>546</v>
      </c>
      <c r="F743" t="s">
        <v>27</v>
      </c>
      <c r="N743">
        <v>5500</v>
      </c>
      <c r="O743">
        <v>5500</v>
      </c>
      <c r="P743">
        <v>5500</v>
      </c>
      <c r="Q743">
        <v>8000</v>
      </c>
      <c r="R743">
        <v>5500</v>
      </c>
      <c r="S743">
        <v>30000</v>
      </c>
    </row>
    <row r="744" spans="2:19">
      <c r="B744" s="14" t="s">
        <v>339</v>
      </c>
      <c r="C744" s="14" t="s">
        <v>445</v>
      </c>
      <c r="D744" s="14" t="str">
        <f t="shared" si="12"/>
        <v>Sibusiso</v>
      </c>
      <c r="E744" s="14" t="s">
        <v>546</v>
      </c>
      <c r="F744" t="s">
        <v>56</v>
      </c>
      <c r="N744">
        <v>500</v>
      </c>
      <c r="S744">
        <v>500</v>
      </c>
    </row>
    <row r="745" spans="2:19">
      <c r="B745" s="14" t="s">
        <v>339</v>
      </c>
      <c r="C745" s="14" t="s">
        <v>445</v>
      </c>
      <c r="D745" s="14" t="str">
        <f t="shared" si="12"/>
        <v>Sibusiso</v>
      </c>
      <c r="E745" s="14" t="s">
        <v>546</v>
      </c>
      <c r="F745" t="s">
        <v>89</v>
      </c>
      <c r="N745">
        <v>295</v>
      </c>
      <c r="S745">
        <v>295</v>
      </c>
    </row>
    <row r="746" spans="2:19">
      <c r="B746" s="14" t="s">
        <v>339</v>
      </c>
      <c r="C746" s="14" t="s">
        <v>445</v>
      </c>
      <c r="D746" s="14" t="str">
        <f t="shared" si="12"/>
        <v>Sibusiso</v>
      </c>
      <c r="E746" s="14" t="s">
        <v>546</v>
      </c>
      <c r="F746" t="s">
        <v>29</v>
      </c>
      <c r="N746">
        <v>55</v>
      </c>
      <c r="O746">
        <v>55</v>
      </c>
      <c r="P746">
        <v>55</v>
      </c>
      <c r="Q746">
        <v>80</v>
      </c>
      <c r="R746">
        <v>55</v>
      </c>
      <c r="S746">
        <v>300</v>
      </c>
    </row>
    <row r="747" spans="2:19">
      <c r="B747" s="14" t="s">
        <v>339</v>
      </c>
      <c r="C747" s="14" t="s">
        <v>445</v>
      </c>
      <c r="D747" s="14" t="str">
        <f t="shared" si="12"/>
        <v>Sibusiso</v>
      </c>
      <c r="E747" s="14" t="s">
        <v>546</v>
      </c>
      <c r="F747" t="s">
        <v>31</v>
      </c>
      <c r="N747">
        <v>850</v>
      </c>
      <c r="O747">
        <v>55</v>
      </c>
      <c r="P747">
        <v>55</v>
      </c>
      <c r="Q747">
        <v>80</v>
      </c>
      <c r="R747">
        <v>55</v>
      </c>
      <c r="S747">
        <v>1095</v>
      </c>
    </row>
    <row r="748" spans="2:19">
      <c r="B748" s="14" t="s">
        <v>339</v>
      </c>
      <c r="C748" s="14" t="s">
        <v>445</v>
      </c>
      <c r="D748" s="14" t="str">
        <f t="shared" si="12"/>
        <v>Sibusiso</v>
      </c>
      <c r="E748" s="14" t="s">
        <v>546</v>
      </c>
      <c r="F748" t="s">
        <v>32</v>
      </c>
      <c r="N748">
        <v>55</v>
      </c>
      <c r="O748">
        <v>55</v>
      </c>
      <c r="P748">
        <v>55</v>
      </c>
      <c r="Q748">
        <v>80</v>
      </c>
      <c r="R748">
        <v>55</v>
      </c>
      <c r="S748">
        <v>300</v>
      </c>
    </row>
    <row r="749" spans="2:19">
      <c r="B749" s="14" t="s">
        <v>339</v>
      </c>
      <c r="C749" s="14" t="s">
        <v>445</v>
      </c>
      <c r="D749" s="14" t="str">
        <f t="shared" si="12"/>
        <v>Sibusiso</v>
      </c>
      <c r="E749" s="14" t="s">
        <v>546</v>
      </c>
      <c r="F749" t="s">
        <v>33</v>
      </c>
      <c r="N749">
        <v>55</v>
      </c>
      <c r="O749">
        <v>55</v>
      </c>
      <c r="P749">
        <v>55</v>
      </c>
      <c r="Q749">
        <v>80</v>
      </c>
      <c r="R749">
        <v>55</v>
      </c>
      <c r="S749">
        <v>300</v>
      </c>
    </row>
    <row r="750" spans="2:19">
      <c r="B750" s="14" t="s">
        <v>339</v>
      </c>
      <c r="C750" s="14" t="s">
        <v>445</v>
      </c>
      <c r="D750" s="14" t="str">
        <f t="shared" si="12"/>
        <v>Sibusiso</v>
      </c>
      <c r="E750" s="14" t="s">
        <v>546</v>
      </c>
      <c r="F750" t="s">
        <v>34</v>
      </c>
      <c r="O750">
        <v>5445</v>
      </c>
      <c r="Q750">
        <v>7920</v>
      </c>
      <c r="R750">
        <v>5445</v>
      </c>
      <c r="S750">
        <v>18810</v>
      </c>
    </row>
    <row r="751" spans="2:19">
      <c r="B751" s="14" t="s">
        <v>339</v>
      </c>
      <c r="C751" s="14" t="s">
        <v>445</v>
      </c>
      <c r="D751" s="14" t="str">
        <f t="shared" si="12"/>
        <v>Sibusiso</v>
      </c>
      <c r="E751" s="14" t="s">
        <v>546</v>
      </c>
      <c r="F751" t="s">
        <v>35</v>
      </c>
      <c r="O751">
        <v>5445</v>
      </c>
      <c r="Q751">
        <v>7920</v>
      </c>
      <c r="R751">
        <v>5445</v>
      </c>
      <c r="S751">
        <v>18810</v>
      </c>
    </row>
    <row r="752" spans="2:19">
      <c r="B752" s="14" t="s">
        <v>237</v>
      </c>
      <c r="C752" s="14" t="s">
        <v>446</v>
      </c>
      <c r="D752" s="14" t="str">
        <f t="shared" si="12"/>
        <v>Rolishka</v>
      </c>
      <c r="E752" s="14" t="s">
        <v>547</v>
      </c>
      <c r="F752" t="s">
        <v>86</v>
      </c>
      <c r="R752">
        <v>-276.88</v>
      </c>
      <c r="S752">
        <v>-276.88</v>
      </c>
    </row>
    <row r="753" spans="2:19">
      <c r="B753" s="14" t="s">
        <v>340</v>
      </c>
      <c r="C753" s="14" t="s">
        <v>446</v>
      </c>
      <c r="D753" s="14" t="str">
        <f t="shared" si="12"/>
        <v>Rolishka</v>
      </c>
      <c r="E753" s="14" t="s">
        <v>547</v>
      </c>
      <c r="F753" t="s">
        <v>67</v>
      </c>
      <c r="N753">
        <v>1497</v>
      </c>
      <c r="O753">
        <v>540</v>
      </c>
      <c r="P753">
        <v>756</v>
      </c>
      <c r="R753">
        <v>937.5</v>
      </c>
      <c r="S753">
        <v>3730.5</v>
      </c>
    </row>
    <row r="754" spans="2:19">
      <c r="B754" s="14" t="s">
        <v>340</v>
      </c>
      <c r="C754" s="14" t="s">
        <v>446</v>
      </c>
      <c r="D754" s="14" t="str">
        <f t="shared" si="12"/>
        <v>Rolishka</v>
      </c>
      <c r="E754" s="14" t="s">
        <v>547</v>
      </c>
      <c r="F754" t="s">
        <v>26</v>
      </c>
      <c r="N754">
        <v>8000</v>
      </c>
      <c r="O754">
        <v>8000</v>
      </c>
      <c r="P754">
        <v>8000</v>
      </c>
      <c r="Q754">
        <v>8000</v>
      </c>
      <c r="R754">
        <v>8000</v>
      </c>
      <c r="S754">
        <v>40000</v>
      </c>
    </row>
    <row r="755" spans="2:19">
      <c r="B755" s="14" t="s">
        <v>340</v>
      </c>
      <c r="C755" s="14" t="s">
        <v>446</v>
      </c>
      <c r="D755" s="14" t="str">
        <f t="shared" si="12"/>
        <v>Rolishka</v>
      </c>
      <c r="E755" s="14" t="s">
        <v>547</v>
      </c>
      <c r="F755" t="s">
        <v>27</v>
      </c>
      <c r="N755">
        <v>9497</v>
      </c>
      <c r="O755">
        <v>8540</v>
      </c>
      <c r="P755">
        <v>8756</v>
      </c>
      <c r="Q755">
        <v>8000</v>
      </c>
      <c r="R755">
        <v>8660.6200000000008</v>
      </c>
      <c r="S755">
        <v>43453.62</v>
      </c>
    </row>
    <row r="756" spans="2:19">
      <c r="B756" s="14" t="s">
        <v>340</v>
      </c>
      <c r="C756" s="14" t="s">
        <v>446</v>
      </c>
      <c r="D756" s="14" t="str">
        <f t="shared" si="12"/>
        <v>Rolishka</v>
      </c>
      <c r="E756" s="14" t="s">
        <v>547</v>
      </c>
      <c r="F756" t="s">
        <v>28</v>
      </c>
      <c r="N756">
        <v>524.46</v>
      </c>
      <c r="O756">
        <v>352.2</v>
      </c>
      <c r="P756">
        <v>391.08</v>
      </c>
      <c r="Q756">
        <v>255</v>
      </c>
      <c r="R756">
        <v>373.92</v>
      </c>
      <c r="S756">
        <v>1896.66</v>
      </c>
    </row>
    <row r="757" spans="2:19">
      <c r="B757" s="14" t="s">
        <v>340</v>
      </c>
      <c r="C757" s="14" t="s">
        <v>446</v>
      </c>
      <c r="D757" s="14" t="str">
        <f t="shared" si="12"/>
        <v>Rolishka</v>
      </c>
      <c r="E757" s="14" t="s">
        <v>547</v>
      </c>
      <c r="F757" t="s">
        <v>29</v>
      </c>
      <c r="N757">
        <v>80</v>
      </c>
      <c r="O757">
        <v>80</v>
      </c>
      <c r="P757">
        <v>80</v>
      </c>
      <c r="Q757">
        <v>80</v>
      </c>
      <c r="R757">
        <v>77.23</v>
      </c>
      <c r="S757">
        <v>397.23</v>
      </c>
    </row>
    <row r="758" spans="2:19">
      <c r="B758" s="14" t="s">
        <v>340</v>
      </c>
      <c r="C758" s="14" t="s">
        <v>446</v>
      </c>
      <c r="D758" s="14" t="str">
        <f t="shared" si="12"/>
        <v>Rolishka</v>
      </c>
      <c r="E758" s="14" t="s">
        <v>547</v>
      </c>
      <c r="F758" t="s">
        <v>31</v>
      </c>
      <c r="N758">
        <v>604.46</v>
      </c>
      <c r="O758">
        <v>432.2</v>
      </c>
      <c r="P758">
        <v>471.08</v>
      </c>
      <c r="Q758">
        <v>335</v>
      </c>
      <c r="R758">
        <v>451.15</v>
      </c>
      <c r="S758">
        <v>2293.89</v>
      </c>
    </row>
    <row r="759" spans="2:19">
      <c r="B759" s="14" t="s">
        <v>340</v>
      </c>
      <c r="C759" s="14" t="s">
        <v>446</v>
      </c>
      <c r="D759" s="14" t="str">
        <f t="shared" si="12"/>
        <v>Rolishka</v>
      </c>
      <c r="E759" s="14" t="s">
        <v>547</v>
      </c>
      <c r="F759" t="s">
        <v>32</v>
      </c>
      <c r="N759">
        <v>94.97</v>
      </c>
      <c r="O759">
        <v>85.4</v>
      </c>
      <c r="P759">
        <v>87.56</v>
      </c>
      <c r="Q759">
        <v>80</v>
      </c>
      <c r="R759">
        <v>86.61</v>
      </c>
      <c r="S759">
        <v>434.54</v>
      </c>
    </row>
    <row r="760" spans="2:19">
      <c r="B760" s="14" t="s">
        <v>340</v>
      </c>
      <c r="C760" s="14" t="s">
        <v>446</v>
      </c>
      <c r="D760" s="14" t="str">
        <f t="shared" si="12"/>
        <v>Rolishka</v>
      </c>
      <c r="E760" s="14" t="s">
        <v>547</v>
      </c>
      <c r="F760" t="s">
        <v>33</v>
      </c>
      <c r="N760">
        <v>94.97</v>
      </c>
      <c r="O760">
        <v>85.4</v>
      </c>
      <c r="P760">
        <v>87.56</v>
      </c>
      <c r="Q760">
        <v>80</v>
      </c>
      <c r="R760">
        <v>86.61</v>
      </c>
      <c r="S760">
        <v>434.54</v>
      </c>
    </row>
    <row r="761" spans="2:19">
      <c r="B761" s="14" t="s">
        <v>340</v>
      </c>
      <c r="C761" s="14" t="s">
        <v>446</v>
      </c>
      <c r="D761" s="14" t="str">
        <f t="shared" si="12"/>
        <v>Rolishka</v>
      </c>
      <c r="E761" s="14" t="s">
        <v>547</v>
      </c>
      <c r="F761" t="s">
        <v>34</v>
      </c>
      <c r="O761">
        <v>8107.8</v>
      </c>
      <c r="Q761">
        <v>7665</v>
      </c>
      <c r="R761">
        <v>8209.4699999999993</v>
      </c>
      <c r="S761">
        <v>23982.27</v>
      </c>
    </row>
    <row r="762" spans="2:19">
      <c r="B762" s="14" t="s">
        <v>340</v>
      </c>
      <c r="C762" s="14" t="s">
        <v>446</v>
      </c>
      <c r="D762" s="14" t="str">
        <f t="shared" si="12"/>
        <v>Rolishka</v>
      </c>
      <c r="E762" s="14" t="s">
        <v>547</v>
      </c>
      <c r="F762" t="s">
        <v>35</v>
      </c>
      <c r="O762">
        <v>8107.8</v>
      </c>
      <c r="Q762">
        <v>7665</v>
      </c>
      <c r="R762">
        <v>8209.4699999999993</v>
      </c>
      <c r="S762">
        <v>23982.27</v>
      </c>
    </row>
    <row r="763" spans="2:19">
      <c r="B763" s="14" t="s">
        <v>238</v>
      </c>
      <c r="C763" s="14" t="s">
        <v>447</v>
      </c>
      <c r="D763" s="14" t="str">
        <f t="shared" si="12"/>
        <v>Tshillilo</v>
      </c>
      <c r="E763" s="14" t="s">
        <v>524</v>
      </c>
      <c r="F763" t="s">
        <v>25</v>
      </c>
      <c r="P763">
        <v>7500</v>
      </c>
      <c r="S763">
        <v>7500</v>
      </c>
    </row>
    <row r="764" spans="2:19">
      <c r="B764" s="14" t="s">
        <v>341</v>
      </c>
      <c r="C764" s="14" t="s">
        <v>447</v>
      </c>
      <c r="D764" s="14" t="str">
        <f t="shared" si="12"/>
        <v>Tshillilo</v>
      </c>
      <c r="E764" s="14" t="s">
        <v>524</v>
      </c>
      <c r="F764" t="s">
        <v>101</v>
      </c>
      <c r="N764">
        <v>2433.09</v>
      </c>
      <c r="O764">
        <v>2433.09</v>
      </c>
      <c r="P764">
        <v>3073.37</v>
      </c>
      <c r="Q764">
        <v>3457.55</v>
      </c>
      <c r="R764">
        <v>2048.92</v>
      </c>
      <c r="S764">
        <v>13446.02</v>
      </c>
    </row>
    <row r="765" spans="2:19">
      <c r="B765" s="14" t="s">
        <v>341</v>
      </c>
      <c r="C765" s="14" t="s">
        <v>447</v>
      </c>
      <c r="D765" s="14" t="str">
        <f t="shared" si="12"/>
        <v>Tshillilo</v>
      </c>
      <c r="E765" s="14" t="s">
        <v>524</v>
      </c>
      <c r="F765" t="s">
        <v>102</v>
      </c>
      <c r="N765">
        <v>1024.46</v>
      </c>
      <c r="O765">
        <v>1707.43</v>
      </c>
      <c r="P765">
        <v>768.34</v>
      </c>
      <c r="Q765">
        <v>1280.57</v>
      </c>
      <c r="R765">
        <v>853.71</v>
      </c>
      <c r="S765">
        <v>5634.51</v>
      </c>
    </row>
    <row r="766" spans="2:19">
      <c r="B766" s="14" t="s">
        <v>341</v>
      </c>
      <c r="C766" s="14" t="s">
        <v>447</v>
      </c>
      <c r="D766" s="14" t="str">
        <f t="shared" si="12"/>
        <v>Tshillilo</v>
      </c>
      <c r="E766" s="14" t="s">
        <v>524</v>
      </c>
      <c r="F766" t="s">
        <v>68</v>
      </c>
      <c r="N766">
        <v>2467.69</v>
      </c>
      <c r="O766">
        <v>464.45</v>
      </c>
      <c r="P766">
        <v>1172.72</v>
      </c>
      <c r="Q766">
        <v>2292.34</v>
      </c>
      <c r="R766">
        <v>1772.02</v>
      </c>
      <c r="S766">
        <v>8169.22</v>
      </c>
    </row>
    <row r="767" spans="2:19">
      <c r="B767" s="14" t="s">
        <v>341</v>
      </c>
      <c r="C767" s="14" t="s">
        <v>447</v>
      </c>
      <c r="D767" s="14" t="str">
        <f t="shared" si="12"/>
        <v>Tshillilo</v>
      </c>
      <c r="E767" s="14" t="s">
        <v>524</v>
      </c>
      <c r="F767" t="s">
        <v>26</v>
      </c>
      <c r="N767">
        <v>7400</v>
      </c>
      <c r="O767">
        <v>7400</v>
      </c>
      <c r="P767">
        <v>7400</v>
      </c>
      <c r="Q767">
        <v>7400</v>
      </c>
      <c r="R767">
        <v>7400</v>
      </c>
      <c r="S767">
        <v>37000</v>
      </c>
    </row>
    <row r="768" spans="2:19">
      <c r="B768" s="14" t="s">
        <v>341</v>
      </c>
      <c r="C768" s="14" t="s">
        <v>447</v>
      </c>
      <c r="D768" s="14" t="str">
        <f t="shared" si="12"/>
        <v>Tshillilo</v>
      </c>
      <c r="E768" s="14" t="s">
        <v>524</v>
      </c>
      <c r="F768" t="s">
        <v>103</v>
      </c>
      <c r="N768">
        <v>213.43</v>
      </c>
      <c r="P768">
        <v>234.77</v>
      </c>
      <c r="Q768">
        <v>448.2</v>
      </c>
      <c r="S768">
        <v>896.4</v>
      </c>
    </row>
    <row r="769" spans="2:19">
      <c r="B769" s="14" t="s">
        <v>341</v>
      </c>
      <c r="C769" s="14" t="s">
        <v>447</v>
      </c>
      <c r="D769" s="14" t="str">
        <f t="shared" ref="D769:D827" si="13">LEFT(C769,FIND(" ",C769)-1)</f>
        <v>Tshillilo</v>
      </c>
      <c r="E769" s="14" t="s">
        <v>524</v>
      </c>
      <c r="F769" t="s">
        <v>63</v>
      </c>
      <c r="N769">
        <v>1245</v>
      </c>
      <c r="O769">
        <v>1200</v>
      </c>
      <c r="P769">
        <v>1245</v>
      </c>
      <c r="Q769">
        <v>1163</v>
      </c>
      <c r="R769">
        <v>1238</v>
      </c>
      <c r="S769">
        <v>6091</v>
      </c>
    </row>
    <row r="770" spans="2:19">
      <c r="B770" s="14" t="s">
        <v>341</v>
      </c>
      <c r="C770" s="14" t="s">
        <v>447</v>
      </c>
      <c r="D770" s="14" t="str">
        <f t="shared" si="13"/>
        <v>Tshillilo</v>
      </c>
      <c r="E770" s="14" t="s">
        <v>524</v>
      </c>
      <c r="F770" t="s">
        <v>27</v>
      </c>
      <c r="N770">
        <v>14783.67</v>
      </c>
      <c r="O770">
        <v>13204.97</v>
      </c>
      <c r="P770">
        <v>21394.2</v>
      </c>
      <c r="Q770">
        <v>16041.66</v>
      </c>
      <c r="R770">
        <v>13312.65</v>
      </c>
      <c r="S770">
        <v>78737.149999999994</v>
      </c>
    </row>
    <row r="771" spans="2:19">
      <c r="B771" s="14" t="s">
        <v>341</v>
      </c>
      <c r="C771" s="14" t="s">
        <v>447</v>
      </c>
      <c r="D771" s="14" t="str">
        <f t="shared" si="13"/>
        <v>Tshillilo</v>
      </c>
      <c r="E771" s="14" t="s">
        <v>524</v>
      </c>
      <c r="F771" t="s">
        <v>28</v>
      </c>
      <c r="N771">
        <v>1476.06</v>
      </c>
      <c r="O771">
        <v>1191.9000000000001</v>
      </c>
      <c r="P771">
        <v>2665.96</v>
      </c>
      <c r="Q771">
        <v>1702.49</v>
      </c>
      <c r="R771">
        <v>1211.29</v>
      </c>
      <c r="S771">
        <v>8247.7000000000007</v>
      </c>
    </row>
    <row r="772" spans="2:19">
      <c r="B772" s="14" t="s">
        <v>341</v>
      </c>
      <c r="C772" s="14" t="s">
        <v>447</v>
      </c>
      <c r="D772" s="14" t="str">
        <f t="shared" si="13"/>
        <v>Tshillilo</v>
      </c>
      <c r="E772" s="14" t="s">
        <v>524</v>
      </c>
      <c r="F772" t="s">
        <v>29</v>
      </c>
      <c r="N772">
        <v>123.16</v>
      </c>
      <c r="O772">
        <v>127.41</v>
      </c>
      <c r="P772">
        <v>148.72</v>
      </c>
      <c r="Q772">
        <v>137.49</v>
      </c>
      <c r="R772">
        <v>115.41</v>
      </c>
      <c r="S772">
        <v>652.19000000000005</v>
      </c>
    </row>
    <row r="773" spans="2:19">
      <c r="B773" s="14" t="s">
        <v>341</v>
      </c>
      <c r="C773" s="14" t="s">
        <v>447</v>
      </c>
      <c r="D773" s="14" t="str">
        <f t="shared" si="13"/>
        <v>Tshillilo</v>
      </c>
      <c r="E773" s="14" t="s">
        <v>524</v>
      </c>
      <c r="F773" t="s">
        <v>31</v>
      </c>
      <c r="N773">
        <v>1599.22</v>
      </c>
      <c r="O773">
        <v>1319.31</v>
      </c>
      <c r="P773">
        <v>2814.68</v>
      </c>
      <c r="Q773">
        <v>1839.98</v>
      </c>
      <c r="R773">
        <v>1326.7</v>
      </c>
      <c r="S773">
        <v>8899.89</v>
      </c>
    </row>
    <row r="774" spans="2:19">
      <c r="B774" s="14" t="s">
        <v>341</v>
      </c>
      <c r="C774" s="14" t="s">
        <v>447</v>
      </c>
      <c r="D774" s="14" t="str">
        <f t="shared" si="13"/>
        <v>Tshillilo</v>
      </c>
      <c r="E774" s="14" t="s">
        <v>524</v>
      </c>
      <c r="F774" t="s">
        <v>32</v>
      </c>
      <c r="N774">
        <v>147.84</v>
      </c>
      <c r="O774">
        <v>132.05000000000001</v>
      </c>
      <c r="P774">
        <v>213.94</v>
      </c>
      <c r="Q774">
        <v>160.41999999999999</v>
      </c>
      <c r="R774">
        <v>133.13</v>
      </c>
      <c r="S774">
        <v>787.38</v>
      </c>
    </row>
    <row r="775" spans="2:19">
      <c r="B775" s="14" t="s">
        <v>341</v>
      </c>
      <c r="C775" s="14" t="s">
        <v>447</v>
      </c>
      <c r="D775" s="14" t="str">
        <f t="shared" si="13"/>
        <v>Tshillilo</v>
      </c>
      <c r="E775" s="14" t="s">
        <v>524</v>
      </c>
      <c r="F775" t="s">
        <v>33</v>
      </c>
      <c r="N775">
        <v>147.84</v>
      </c>
      <c r="O775">
        <v>132.05000000000001</v>
      </c>
      <c r="P775">
        <v>213.94</v>
      </c>
      <c r="Q775">
        <v>160.41999999999999</v>
      </c>
      <c r="R775">
        <v>133.13</v>
      </c>
      <c r="S775">
        <v>787.38</v>
      </c>
    </row>
    <row r="776" spans="2:19">
      <c r="B776" s="14" t="s">
        <v>341</v>
      </c>
      <c r="C776" s="14" t="s">
        <v>447</v>
      </c>
      <c r="D776" s="14" t="str">
        <f t="shared" si="13"/>
        <v>Tshillilo</v>
      </c>
      <c r="E776" s="14" t="s">
        <v>524</v>
      </c>
      <c r="F776" t="s">
        <v>34</v>
      </c>
      <c r="O776">
        <v>11885.66</v>
      </c>
      <c r="Q776">
        <v>14201.68</v>
      </c>
      <c r="R776">
        <v>11985.95</v>
      </c>
      <c r="S776">
        <v>38073.29</v>
      </c>
    </row>
    <row r="777" spans="2:19">
      <c r="B777" s="14" t="s">
        <v>341</v>
      </c>
      <c r="C777" s="14" t="s">
        <v>447</v>
      </c>
      <c r="D777" s="14" t="str">
        <f t="shared" si="13"/>
        <v>Tshillilo</v>
      </c>
      <c r="E777" s="14" t="s">
        <v>524</v>
      </c>
      <c r="F777" t="s">
        <v>35</v>
      </c>
      <c r="O777">
        <v>11885.66</v>
      </c>
      <c r="Q777">
        <v>14201.68</v>
      </c>
      <c r="R777">
        <v>11985.95</v>
      </c>
      <c r="S777">
        <v>38073.29</v>
      </c>
    </row>
    <row r="778" spans="2:19">
      <c r="B778" s="14" t="s">
        <v>239</v>
      </c>
      <c r="C778" s="14" t="s">
        <v>448</v>
      </c>
      <c r="D778" s="14" t="str">
        <f t="shared" si="13"/>
        <v>Iris</v>
      </c>
      <c r="E778" s="14" t="s">
        <v>548</v>
      </c>
      <c r="F778" t="s">
        <v>68</v>
      </c>
      <c r="Q778">
        <v>654.63</v>
      </c>
      <c r="R778">
        <v>151.88999999999999</v>
      </c>
      <c r="S778">
        <v>806.52</v>
      </c>
    </row>
    <row r="779" spans="2:19">
      <c r="B779" s="14" t="s">
        <v>342</v>
      </c>
      <c r="C779" s="14" t="s">
        <v>448</v>
      </c>
      <c r="D779" s="14" t="str">
        <f t="shared" si="13"/>
        <v>Iris</v>
      </c>
      <c r="E779" s="14" t="s">
        <v>548</v>
      </c>
      <c r="F779" t="s">
        <v>26</v>
      </c>
      <c r="N779">
        <v>10000</v>
      </c>
      <c r="O779">
        <v>10000</v>
      </c>
      <c r="P779">
        <v>10000</v>
      </c>
      <c r="Q779">
        <v>10000</v>
      </c>
      <c r="R779">
        <v>10000</v>
      </c>
      <c r="S779">
        <v>50000</v>
      </c>
    </row>
    <row r="780" spans="2:19">
      <c r="B780" s="14" t="s">
        <v>342</v>
      </c>
      <c r="C780" s="14" t="s">
        <v>448</v>
      </c>
      <c r="D780" s="14" t="str">
        <f t="shared" si="13"/>
        <v>Iris</v>
      </c>
      <c r="E780" s="14" t="s">
        <v>548</v>
      </c>
      <c r="F780" t="s">
        <v>43</v>
      </c>
      <c r="N780">
        <v>500</v>
      </c>
      <c r="O780">
        <v>500</v>
      </c>
      <c r="P780">
        <v>500</v>
      </c>
      <c r="Q780">
        <v>500</v>
      </c>
      <c r="R780">
        <v>500</v>
      </c>
      <c r="S780">
        <v>2500</v>
      </c>
    </row>
    <row r="781" spans="2:19">
      <c r="B781" s="14" t="s">
        <v>342</v>
      </c>
      <c r="C781" s="14" t="s">
        <v>448</v>
      </c>
      <c r="D781" s="14" t="str">
        <f t="shared" si="13"/>
        <v>Iris</v>
      </c>
      <c r="E781" s="14" t="s">
        <v>548</v>
      </c>
      <c r="F781" t="s">
        <v>63</v>
      </c>
      <c r="N781">
        <v>1400</v>
      </c>
      <c r="O781">
        <v>2000</v>
      </c>
      <c r="P781">
        <v>2000</v>
      </c>
      <c r="Q781">
        <v>2000</v>
      </c>
      <c r="R781">
        <v>1940</v>
      </c>
      <c r="S781">
        <v>9340</v>
      </c>
    </row>
    <row r="782" spans="2:19">
      <c r="B782" s="14" t="s">
        <v>342</v>
      </c>
      <c r="C782" s="14" t="s">
        <v>448</v>
      </c>
      <c r="D782" s="14" t="str">
        <f t="shared" si="13"/>
        <v>Iris</v>
      </c>
      <c r="E782" s="14" t="s">
        <v>548</v>
      </c>
      <c r="F782" t="s">
        <v>27</v>
      </c>
      <c r="N782">
        <v>11900</v>
      </c>
      <c r="O782">
        <v>12500</v>
      </c>
      <c r="P782">
        <v>12500</v>
      </c>
      <c r="Q782">
        <v>13154.63</v>
      </c>
      <c r="R782">
        <v>12591.89</v>
      </c>
      <c r="S782">
        <v>62646.52</v>
      </c>
    </row>
    <row r="783" spans="2:19">
      <c r="B783" s="14" t="s">
        <v>342</v>
      </c>
      <c r="C783" s="14" t="s">
        <v>448</v>
      </c>
      <c r="D783" s="14" t="str">
        <f t="shared" si="13"/>
        <v>Iris</v>
      </c>
      <c r="E783" s="14" t="s">
        <v>548</v>
      </c>
      <c r="F783" t="s">
        <v>65</v>
      </c>
      <c r="N783">
        <v>250</v>
      </c>
      <c r="S783">
        <v>250</v>
      </c>
    </row>
    <row r="784" spans="2:19">
      <c r="B784" s="14" t="s">
        <v>342</v>
      </c>
      <c r="C784" s="14" t="s">
        <v>448</v>
      </c>
      <c r="D784" s="14" t="str">
        <f t="shared" si="13"/>
        <v>Iris</v>
      </c>
      <c r="E784" s="14" t="s">
        <v>548</v>
      </c>
      <c r="F784" t="s">
        <v>28</v>
      </c>
      <c r="N784">
        <v>957.01</v>
      </c>
      <c r="O784">
        <v>1064.99</v>
      </c>
      <c r="P784">
        <v>1065</v>
      </c>
      <c r="Q784">
        <v>1182.8399999999999</v>
      </c>
      <c r="R784">
        <v>1081.54</v>
      </c>
      <c r="S784">
        <v>5351.38</v>
      </c>
    </row>
    <row r="785" spans="2:19">
      <c r="B785" s="14" t="s">
        <v>342</v>
      </c>
      <c r="C785" s="14" t="s">
        <v>448</v>
      </c>
      <c r="D785" s="14" t="str">
        <f t="shared" si="13"/>
        <v>Iris</v>
      </c>
      <c r="E785" s="14" t="s">
        <v>548</v>
      </c>
      <c r="F785" t="s">
        <v>29</v>
      </c>
      <c r="N785">
        <v>119</v>
      </c>
      <c r="O785">
        <v>125</v>
      </c>
      <c r="P785">
        <v>125</v>
      </c>
      <c r="Q785">
        <v>125</v>
      </c>
      <c r="R785">
        <v>124.4</v>
      </c>
      <c r="S785">
        <v>618.4</v>
      </c>
    </row>
    <row r="786" spans="2:19">
      <c r="B786" s="14" t="s">
        <v>342</v>
      </c>
      <c r="C786" s="14" t="s">
        <v>448</v>
      </c>
      <c r="D786" s="14" t="str">
        <f t="shared" si="13"/>
        <v>Iris</v>
      </c>
      <c r="E786" s="14" t="s">
        <v>548</v>
      </c>
      <c r="F786" t="s">
        <v>31</v>
      </c>
      <c r="N786">
        <v>1326.01</v>
      </c>
      <c r="O786">
        <v>1189.99</v>
      </c>
      <c r="P786">
        <v>1190</v>
      </c>
      <c r="Q786">
        <v>1307.8399999999999</v>
      </c>
      <c r="R786">
        <v>1205.94</v>
      </c>
      <c r="S786">
        <v>6219.78</v>
      </c>
    </row>
    <row r="787" spans="2:19">
      <c r="B787" s="14" t="s">
        <v>342</v>
      </c>
      <c r="C787" s="14" t="s">
        <v>448</v>
      </c>
      <c r="D787" s="14" t="str">
        <f t="shared" si="13"/>
        <v>Iris</v>
      </c>
      <c r="E787" s="14" t="s">
        <v>548</v>
      </c>
      <c r="F787" t="s">
        <v>32</v>
      </c>
      <c r="N787">
        <v>119</v>
      </c>
      <c r="O787">
        <v>125</v>
      </c>
      <c r="P787">
        <v>125</v>
      </c>
      <c r="Q787">
        <v>131.55000000000001</v>
      </c>
      <c r="R787">
        <v>125.92</v>
      </c>
      <c r="S787">
        <v>626.47</v>
      </c>
    </row>
    <row r="788" spans="2:19">
      <c r="B788" s="14" t="s">
        <v>342</v>
      </c>
      <c r="C788" s="14" t="s">
        <v>448</v>
      </c>
      <c r="D788" s="14" t="str">
        <f t="shared" si="13"/>
        <v>Iris</v>
      </c>
      <c r="E788" s="14" t="s">
        <v>548</v>
      </c>
      <c r="F788" t="s">
        <v>33</v>
      </c>
      <c r="N788">
        <v>119</v>
      </c>
      <c r="O788">
        <v>125</v>
      </c>
      <c r="P788">
        <v>125</v>
      </c>
      <c r="Q788">
        <v>131.55000000000001</v>
      </c>
      <c r="R788">
        <v>125.92</v>
      </c>
      <c r="S788">
        <v>626.47</v>
      </c>
    </row>
    <row r="789" spans="2:19">
      <c r="B789" s="14" t="s">
        <v>342</v>
      </c>
      <c r="C789" s="14" t="s">
        <v>448</v>
      </c>
      <c r="D789" s="14" t="str">
        <f t="shared" si="13"/>
        <v>Iris</v>
      </c>
      <c r="E789" s="14" t="s">
        <v>548</v>
      </c>
      <c r="F789" t="s">
        <v>34</v>
      </c>
      <c r="O789">
        <v>11310.01</v>
      </c>
      <c r="Q789">
        <v>11846.79</v>
      </c>
      <c r="R789">
        <v>11385.95</v>
      </c>
      <c r="S789">
        <v>34542.75</v>
      </c>
    </row>
    <row r="790" spans="2:19">
      <c r="B790" s="14" t="s">
        <v>342</v>
      </c>
      <c r="C790" s="14" t="s">
        <v>448</v>
      </c>
      <c r="D790" s="14" t="str">
        <f t="shared" si="13"/>
        <v>Iris</v>
      </c>
      <c r="E790" s="14" t="s">
        <v>548</v>
      </c>
      <c r="F790" t="s">
        <v>35</v>
      </c>
      <c r="O790">
        <v>11310.01</v>
      </c>
      <c r="Q790">
        <v>11846.79</v>
      </c>
      <c r="R790">
        <v>11385.95</v>
      </c>
      <c r="S790">
        <v>34542.75</v>
      </c>
    </row>
    <row r="791" spans="2:19">
      <c r="B791" s="14" t="s">
        <v>240</v>
      </c>
      <c r="C791" s="14" t="s">
        <v>449</v>
      </c>
      <c r="D791" s="14" t="str">
        <f t="shared" si="13"/>
        <v>Ayanda</v>
      </c>
      <c r="E791" s="14" t="s">
        <v>549</v>
      </c>
      <c r="F791" t="s">
        <v>39</v>
      </c>
      <c r="Q791">
        <v>890</v>
      </c>
      <c r="R791">
        <v>1686</v>
      </c>
      <c r="S791">
        <v>2576</v>
      </c>
    </row>
    <row r="792" spans="2:19">
      <c r="B792" s="14" t="s">
        <v>343</v>
      </c>
      <c r="C792" s="14" t="s">
        <v>449</v>
      </c>
      <c r="D792" s="14" t="str">
        <f t="shared" si="13"/>
        <v>Ayanda</v>
      </c>
      <c r="E792" s="14" t="s">
        <v>549</v>
      </c>
      <c r="F792" t="s">
        <v>68</v>
      </c>
      <c r="N792">
        <v>2119.48</v>
      </c>
      <c r="O792">
        <v>2609.86</v>
      </c>
      <c r="P792">
        <v>1826.05</v>
      </c>
      <c r="Q792">
        <v>1815.26</v>
      </c>
      <c r="R792">
        <v>1054.02</v>
      </c>
      <c r="S792">
        <v>9424.67</v>
      </c>
    </row>
    <row r="793" spans="2:19">
      <c r="B793" s="14" t="s">
        <v>343</v>
      </c>
      <c r="C793" s="14" t="s">
        <v>449</v>
      </c>
      <c r="D793" s="14" t="str">
        <f t="shared" si="13"/>
        <v>Ayanda</v>
      </c>
      <c r="E793" s="14" t="s">
        <v>549</v>
      </c>
      <c r="F793" t="s">
        <v>26</v>
      </c>
      <c r="N793">
        <v>6000</v>
      </c>
      <c r="O793">
        <v>6000</v>
      </c>
      <c r="P793">
        <v>6500</v>
      </c>
      <c r="Q793">
        <v>6500</v>
      </c>
      <c r="R793">
        <v>6500</v>
      </c>
      <c r="S793">
        <v>31500</v>
      </c>
    </row>
    <row r="794" spans="2:19">
      <c r="B794" s="14" t="s">
        <v>343</v>
      </c>
      <c r="C794" s="14" t="s">
        <v>449</v>
      </c>
      <c r="D794" s="14" t="str">
        <f t="shared" si="13"/>
        <v>Ayanda</v>
      </c>
      <c r="E794" s="14" t="s">
        <v>549</v>
      </c>
      <c r="F794" t="s">
        <v>43</v>
      </c>
      <c r="N794">
        <v>500</v>
      </c>
      <c r="O794">
        <v>500</v>
      </c>
      <c r="S794">
        <v>1000</v>
      </c>
    </row>
    <row r="795" spans="2:19">
      <c r="B795" s="14" t="s">
        <v>343</v>
      </c>
      <c r="C795" s="14" t="s">
        <v>449</v>
      </c>
      <c r="D795" s="14" t="str">
        <f t="shared" si="13"/>
        <v>Ayanda</v>
      </c>
      <c r="E795" s="14" t="s">
        <v>549</v>
      </c>
      <c r="F795" t="s">
        <v>63</v>
      </c>
      <c r="N795">
        <v>1840</v>
      </c>
      <c r="O795">
        <v>1740</v>
      </c>
      <c r="P795">
        <v>1700</v>
      </c>
      <c r="Q795">
        <v>1800</v>
      </c>
      <c r="R795">
        <v>1820</v>
      </c>
      <c r="S795">
        <v>8900</v>
      </c>
    </row>
    <row r="796" spans="2:19">
      <c r="B796" s="14" t="s">
        <v>343</v>
      </c>
      <c r="C796" s="14" t="s">
        <v>449</v>
      </c>
      <c r="D796" s="14" t="str">
        <f t="shared" si="13"/>
        <v>Ayanda</v>
      </c>
      <c r="E796" s="14" t="s">
        <v>549</v>
      </c>
      <c r="F796" t="s">
        <v>27</v>
      </c>
      <c r="N796">
        <v>10459.48</v>
      </c>
      <c r="O796">
        <v>10849.86</v>
      </c>
      <c r="P796">
        <v>10026.049999999999</v>
      </c>
      <c r="Q796">
        <v>11005.26</v>
      </c>
      <c r="R796">
        <v>11060.02</v>
      </c>
      <c r="S796">
        <v>53400.67</v>
      </c>
    </row>
    <row r="797" spans="2:19">
      <c r="B797" s="14" t="s">
        <v>343</v>
      </c>
      <c r="C797" s="14" t="s">
        <v>449</v>
      </c>
      <c r="D797" s="14" t="str">
        <f t="shared" si="13"/>
        <v>Ayanda</v>
      </c>
      <c r="E797" s="14" t="s">
        <v>549</v>
      </c>
      <c r="F797" t="s">
        <v>28</v>
      </c>
      <c r="N797">
        <v>697.7</v>
      </c>
      <c r="O797">
        <v>767.98</v>
      </c>
      <c r="P797">
        <v>628.96</v>
      </c>
      <c r="Q797">
        <v>646.17999999999995</v>
      </c>
      <c r="R797">
        <v>509.85</v>
      </c>
      <c r="S797">
        <v>3250.67</v>
      </c>
    </row>
    <row r="798" spans="2:19">
      <c r="B798" s="14" t="s">
        <v>343</v>
      </c>
      <c r="C798" s="14" t="s">
        <v>449</v>
      </c>
      <c r="D798" s="14" t="str">
        <f t="shared" si="13"/>
        <v>Ayanda</v>
      </c>
      <c r="E798" s="14" t="s">
        <v>549</v>
      </c>
      <c r="F798" t="s">
        <v>29</v>
      </c>
      <c r="N798">
        <v>83.4</v>
      </c>
      <c r="O798">
        <v>82.4</v>
      </c>
      <c r="P798">
        <v>82.52</v>
      </c>
      <c r="Q798">
        <v>83.58</v>
      </c>
      <c r="R798">
        <v>83.62</v>
      </c>
      <c r="S798">
        <v>415.52</v>
      </c>
    </row>
    <row r="799" spans="2:19">
      <c r="B799" s="14" t="s">
        <v>343</v>
      </c>
      <c r="C799" s="14" t="s">
        <v>449</v>
      </c>
      <c r="D799" s="14" t="str">
        <f t="shared" si="13"/>
        <v>Ayanda</v>
      </c>
      <c r="E799" s="14" t="s">
        <v>549</v>
      </c>
      <c r="F799" t="s">
        <v>30</v>
      </c>
      <c r="Q799">
        <v>1818.18</v>
      </c>
      <c r="R799">
        <v>1818.18</v>
      </c>
      <c r="S799">
        <v>3636.36</v>
      </c>
    </row>
    <row r="800" spans="2:19">
      <c r="B800" s="14" t="s">
        <v>343</v>
      </c>
      <c r="C800" s="14" t="s">
        <v>449</v>
      </c>
      <c r="D800" s="14" t="str">
        <f t="shared" si="13"/>
        <v>Ayanda</v>
      </c>
      <c r="E800" s="14" t="s">
        <v>549</v>
      </c>
      <c r="F800" t="s">
        <v>31</v>
      </c>
      <c r="N800">
        <v>781.1</v>
      </c>
      <c r="O800">
        <v>850.38</v>
      </c>
      <c r="P800">
        <v>711.48</v>
      </c>
      <c r="Q800">
        <v>2547.94</v>
      </c>
      <c r="R800">
        <v>2411.65</v>
      </c>
      <c r="S800">
        <v>7302.55</v>
      </c>
    </row>
    <row r="801" spans="2:19">
      <c r="B801" s="14" t="s">
        <v>343</v>
      </c>
      <c r="C801" s="14" t="s">
        <v>449</v>
      </c>
      <c r="D801" s="14" t="str">
        <f t="shared" si="13"/>
        <v>Ayanda</v>
      </c>
      <c r="E801" s="14" t="s">
        <v>549</v>
      </c>
      <c r="F801" t="s">
        <v>32</v>
      </c>
      <c r="N801">
        <v>104.59</v>
      </c>
      <c r="O801">
        <v>108.5</v>
      </c>
      <c r="P801">
        <v>100.78</v>
      </c>
      <c r="Q801">
        <v>101.73</v>
      </c>
      <c r="R801">
        <v>94.16</v>
      </c>
      <c r="S801">
        <v>509.76</v>
      </c>
    </row>
    <row r="802" spans="2:19">
      <c r="B802" s="14" t="s">
        <v>343</v>
      </c>
      <c r="C802" s="14" t="s">
        <v>449</v>
      </c>
      <c r="D802" s="14" t="str">
        <f t="shared" si="13"/>
        <v>Ayanda</v>
      </c>
      <c r="E802" s="14" t="s">
        <v>549</v>
      </c>
      <c r="F802" t="s">
        <v>33</v>
      </c>
      <c r="N802">
        <v>104.59</v>
      </c>
      <c r="O802">
        <v>108.5</v>
      </c>
      <c r="P802">
        <v>100.78</v>
      </c>
      <c r="Q802">
        <v>101.73</v>
      </c>
      <c r="R802">
        <v>94.16</v>
      </c>
      <c r="S802">
        <v>509.76</v>
      </c>
    </row>
    <row r="803" spans="2:19">
      <c r="B803" s="14" t="s">
        <v>343</v>
      </c>
      <c r="C803" s="14" t="s">
        <v>449</v>
      </c>
      <c r="D803" s="14" t="str">
        <f t="shared" si="13"/>
        <v>Ayanda</v>
      </c>
      <c r="E803" s="14" t="s">
        <v>549</v>
      </c>
      <c r="F803" t="s">
        <v>34</v>
      </c>
      <c r="O803">
        <v>9999.48</v>
      </c>
      <c r="Q803">
        <v>8457.32</v>
      </c>
      <c r="S803">
        <v>18456.8</v>
      </c>
    </row>
    <row r="804" spans="2:19">
      <c r="B804" s="14" t="s">
        <v>343</v>
      </c>
      <c r="C804" s="14" t="s">
        <v>449</v>
      </c>
      <c r="D804" s="14" t="str">
        <f t="shared" si="13"/>
        <v>Ayanda</v>
      </c>
      <c r="E804" s="14" t="s">
        <v>549</v>
      </c>
      <c r="F804" t="s">
        <v>35</v>
      </c>
      <c r="O804">
        <v>9999.48</v>
      </c>
      <c r="Q804">
        <v>8457.32</v>
      </c>
      <c r="S804">
        <v>18456.8</v>
      </c>
    </row>
    <row r="805" spans="2:19">
      <c r="B805" s="14" t="s">
        <v>241</v>
      </c>
      <c r="C805" s="14" t="s">
        <v>450</v>
      </c>
      <c r="D805" s="14" t="str">
        <f t="shared" si="13"/>
        <v>Mbuyiselo</v>
      </c>
      <c r="E805" s="14" t="s">
        <v>550</v>
      </c>
      <c r="F805" t="s">
        <v>25</v>
      </c>
      <c r="Q805">
        <v>2500</v>
      </c>
      <c r="S805">
        <v>2500</v>
      </c>
    </row>
    <row r="806" spans="2:19">
      <c r="B806" s="14" t="s">
        <v>344</v>
      </c>
      <c r="C806" s="14" t="s">
        <v>450</v>
      </c>
      <c r="D806" s="14" t="str">
        <f t="shared" si="13"/>
        <v>Mbuyiselo</v>
      </c>
      <c r="E806" s="14" t="s">
        <v>550</v>
      </c>
      <c r="F806" t="s">
        <v>26</v>
      </c>
      <c r="N806">
        <v>5500</v>
      </c>
      <c r="O806">
        <v>5500</v>
      </c>
      <c r="P806">
        <v>5500</v>
      </c>
      <c r="Q806">
        <v>5500</v>
      </c>
      <c r="R806">
        <v>5500</v>
      </c>
      <c r="S806">
        <v>27500</v>
      </c>
    </row>
    <row r="807" spans="2:19">
      <c r="B807" s="14" t="s">
        <v>344</v>
      </c>
      <c r="C807" s="14" t="s">
        <v>450</v>
      </c>
      <c r="D807" s="14" t="str">
        <f t="shared" si="13"/>
        <v>Mbuyiselo</v>
      </c>
      <c r="E807" s="14" t="s">
        <v>550</v>
      </c>
      <c r="F807" t="s">
        <v>27</v>
      </c>
      <c r="N807">
        <v>5500</v>
      </c>
      <c r="O807">
        <v>5500</v>
      </c>
      <c r="P807">
        <v>5500</v>
      </c>
      <c r="Q807">
        <v>8000</v>
      </c>
      <c r="R807">
        <v>5500</v>
      </c>
      <c r="S807">
        <v>30000</v>
      </c>
    </row>
    <row r="808" spans="2:19">
      <c r="B808" s="14" t="s">
        <v>344</v>
      </c>
      <c r="C808" s="14" t="s">
        <v>450</v>
      </c>
      <c r="D808" s="14" t="str">
        <f t="shared" si="13"/>
        <v>Mbuyiselo</v>
      </c>
      <c r="E808" s="14" t="s">
        <v>550</v>
      </c>
      <c r="F808" t="s">
        <v>56</v>
      </c>
      <c r="N808">
        <v>500</v>
      </c>
      <c r="S808">
        <v>500</v>
      </c>
    </row>
    <row r="809" spans="2:19">
      <c r="B809" s="14" t="s">
        <v>344</v>
      </c>
      <c r="C809" s="14" t="s">
        <v>450</v>
      </c>
      <c r="D809" s="14" t="str">
        <f t="shared" si="13"/>
        <v>Mbuyiselo</v>
      </c>
      <c r="E809" s="14" t="s">
        <v>550</v>
      </c>
      <c r="F809" t="s">
        <v>29</v>
      </c>
      <c r="N809">
        <v>55</v>
      </c>
      <c r="O809">
        <v>55</v>
      </c>
      <c r="P809">
        <v>55</v>
      </c>
      <c r="Q809">
        <v>80</v>
      </c>
      <c r="R809">
        <v>55</v>
      </c>
      <c r="S809">
        <v>300</v>
      </c>
    </row>
    <row r="810" spans="2:19">
      <c r="B810" s="14" t="s">
        <v>344</v>
      </c>
      <c r="C810" s="14" t="s">
        <v>450</v>
      </c>
      <c r="D810" s="14" t="str">
        <f t="shared" si="13"/>
        <v>Mbuyiselo</v>
      </c>
      <c r="E810" s="14" t="s">
        <v>550</v>
      </c>
      <c r="F810" t="s">
        <v>31</v>
      </c>
      <c r="N810">
        <v>555</v>
      </c>
      <c r="O810">
        <v>55</v>
      </c>
      <c r="P810">
        <v>55</v>
      </c>
      <c r="Q810">
        <v>80</v>
      </c>
      <c r="R810">
        <v>55</v>
      </c>
      <c r="S810">
        <v>800</v>
      </c>
    </row>
    <row r="811" spans="2:19">
      <c r="B811" s="14" t="s">
        <v>344</v>
      </c>
      <c r="C811" s="14" t="s">
        <v>450</v>
      </c>
      <c r="D811" s="14" t="str">
        <f t="shared" si="13"/>
        <v>Mbuyiselo</v>
      </c>
      <c r="E811" s="14" t="s">
        <v>550</v>
      </c>
      <c r="F811" t="s">
        <v>32</v>
      </c>
      <c r="N811">
        <v>55</v>
      </c>
      <c r="O811">
        <v>55</v>
      </c>
      <c r="P811">
        <v>55</v>
      </c>
      <c r="Q811">
        <v>80</v>
      </c>
      <c r="R811">
        <v>55</v>
      </c>
      <c r="S811">
        <v>300</v>
      </c>
    </row>
    <row r="812" spans="2:19">
      <c r="B812" s="14" t="s">
        <v>344</v>
      </c>
      <c r="C812" s="14" t="s">
        <v>450</v>
      </c>
      <c r="D812" s="14" t="str">
        <f t="shared" si="13"/>
        <v>Mbuyiselo</v>
      </c>
      <c r="E812" s="14" t="s">
        <v>550</v>
      </c>
      <c r="F812" t="s">
        <v>33</v>
      </c>
      <c r="N812">
        <v>55</v>
      </c>
      <c r="O812">
        <v>55</v>
      </c>
      <c r="P812">
        <v>55</v>
      </c>
      <c r="Q812">
        <v>80</v>
      </c>
      <c r="R812">
        <v>55</v>
      </c>
      <c r="S812">
        <v>300</v>
      </c>
    </row>
    <row r="813" spans="2:19">
      <c r="B813" s="14" t="s">
        <v>344</v>
      </c>
      <c r="C813" s="14" t="s">
        <v>450</v>
      </c>
      <c r="D813" s="14" t="str">
        <f t="shared" si="13"/>
        <v>Mbuyiselo</v>
      </c>
      <c r="E813" s="14" t="s">
        <v>550</v>
      </c>
      <c r="F813" t="s">
        <v>34</v>
      </c>
      <c r="O813">
        <v>5445</v>
      </c>
      <c r="Q813">
        <v>7920</v>
      </c>
      <c r="R813">
        <v>5445</v>
      </c>
      <c r="S813">
        <v>18810</v>
      </c>
    </row>
    <row r="814" spans="2:19">
      <c r="B814" s="14" t="s">
        <v>344</v>
      </c>
      <c r="C814" s="14" t="s">
        <v>450</v>
      </c>
      <c r="D814" s="14" t="str">
        <f t="shared" si="13"/>
        <v>Mbuyiselo</v>
      </c>
      <c r="E814" s="14" t="s">
        <v>550</v>
      </c>
      <c r="F814" t="s">
        <v>35</v>
      </c>
      <c r="O814">
        <v>5445</v>
      </c>
      <c r="Q814">
        <v>7920</v>
      </c>
      <c r="R814">
        <v>5445</v>
      </c>
      <c r="S814">
        <v>18810</v>
      </c>
    </row>
    <row r="815" spans="2:19">
      <c r="B815" s="14" t="s">
        <v>242</v>
      </c>
      <c r="C815" s="14" t="s">
        <v>451</v>
      </c>
      <c r="D815" s="14" t="str">
        <f t="shared" si="13"/>
        <v>Nkosinathi</v>
      </c>
      <c r="E815" s="14" t="s">
        <v>551</v>
      </c>
      <c r="F815" t="s">
        <v>25</v>
      </c>
      <c r="P815">
        <v>2500</v>
      </c>
      <c r="Q815">
        <v>500</v>
      </c>
      <c r="S815">
        <v>3000</v>
      </c>
    </row>
    <row r="816" spans="2:19">
      <c r="B816" s="14" t="s">
        <v>345</v>
      </c>
      <c r="C816" s="14" t="s">
        <v>451</v>
      </c>
      <c r="D816" s="14" t="str">
        <f t="shared" si="13"/>
        <v>Nkosinathi</v>
      </c>
      <c r="E816" s="14" t="s">
        <v>551</v>
      </c>
      <c r="F816" t="s">
        <v>26</v>
      </c>
      <c r="N816">
        <v>10000</v>
      </c>
      <c r="O816">
        <v>10000</v>
      </c>
      <c r="P816">
        <v>10000</v>
      </c>
      <c r="Q816">
        <v>10000</v>
      </c>
      <c r="R816">
        <v>10000</v>
      </c>
      <c r="S816">
        <v>50000</v>
      </c>
    </row>
    <row r="817" spans="2:19">
      <c r="B817" s="14" t="s">
        <v>345</v>
      </c>
      <c r="C817" s="14" t="s">
        <v>451</v>
      </c>
      <c r="D817" s="14" t="str">
        <f t="shared" si="13"/>
        <v>Nkosinathi</v>
      </c>
      <c r="E817" s="14" t="s">
        <v>551</v>
      </c>
      <c r="F817" t="s">
        <v>27</v>
      </c>
      <c r="N817">
        <v>10000</v>
      </c>
      <c r="O817">
        <v>10000</v>
      </c>
      <c r="P817">
        <v>12500</v>
      </c>
      <c r="Q817">
        <v>10500</v>
      </c>
      <c r="R817">
        <v>10000</v>
      </c>
      <c r="S817">
        <v>53000</v>
      </c>
    </row>
    <row r="818" spans="2:19">
      <c r="B818" s="14" t="s">
        <v>345</v>
      </c>
      <c r="C818" s="14" t="s">
        <v>451</v>
      </c>
      <c r="D818" s="14" t="str">
        <f t="shared" si="13"/>
        <v>Nkosinathi</v>
      </c>
      <c r="E818" s="14" t="s">
        <v>551</v>
      </c>
      <c r="F818" t="s">
        <v>65</v>
      </c>
      <c r="P818">
        <v>350</v>
      </c>
      <c r="Q818">
        <v>600</v>
      </c>
      <c r="S818">
        <v>950</v>
      </c>
    </row>
    <row r="819" spans="2:19">
      <c r="B819" s="14" t="s">
        <v>345</v>
      </c>
      <c r="C819" s="14" t="s">
        <v>451</v>
      </c>
      <c r="D819" s="14" t="str">
        <f t="shared" si="13"/>
        <v>Nkosinathi</v>
      </c>
      <c r="E819" s="14" t="s">
        <v>551</v>
      </c>
      <c r="F819" t="s">
        <v>89</v>
      </c>
      <c r="Q819">
        <v>150</v>
      </c>
      <c r="R819">
        <v>150</v>
      </c>
      <c r="S819">
        <v>300</v>
      </c>
    </row>
    <row r="820" spans="2:19">
      <c r="B820" s="14" t="s">
        <v>345</v>
      </c>
      <c r="C820" s="14" t="s">
        <v>451</v>
      </c>
      <c r="D820" s="14" t="str">
        <f t="shared" si="13"/>
        <v>Nkosinathi</v>
      </c>
      <c r="E820" s="14" t="s">
        <v>551</v>
      </c>
      <c r="F820" t="s">
        <v>28</v>
      </c>
      <c r="N820">
        <v>615</v>
      </c>
      <c r="O820">
        <v>615</v>
      </c>
      <c r="P820">
        <v>1065</v>
      </c>
      <c r="Q820">
        <v>705</v>
      </c>
      <c r="R820">
        <v>615</v>
      </c>
      <c r="S820">
        <v>3615</v>
      </c>
    </row>
    <row r="821" spans="2:19">
      <c r="B821" s="14" t="s">
        <v>345</v>
      </c>
      <c r="C821" s="14" t="s">
        <v>451</v>
      </c>
      <c r="D821" s="14" t="str">
        <f t="shared" si="13"/>
        <v>Nkosinathi</v>
      </c>
      <c r="E821" s="14" t="s">
        <v>551</v>
      </c>
      <c r="F821" t="s">
        <v>29</v>
      </c>
      <c r="N821">
        <v>100</v>
      </c>
      <c r="O821">
        <v>100</v>
      </c>
      <c r="P821">
        <v>125</v>
      </c>
      <c r="Q821">
        <v>105</v>
      </c>
      <c r="R821">
        <v>100</v>
      </c>
      <c r="S821">
        <v>530</v>
      </c>
    </row>
    <row r="822" spans="2:19">
      <c r="B822" s="14" t="s">
        <v>345</v>
      </c>
      <c r="C822" s="14" t="s">
        <v>451</v>
      </c>
      <c r="D822" s="14" t="str">
        <f t="shared" si="13"/>
        <v>Nkosinathi</v>
      </c>
      <c r="E822" s="14" t="s">
        <v>551</v>
      </c>
      <c r="F822" t="s">
        <v>31</v>
      </c>
      <c r="N822">
        <v>715</v>
      </c>
      <c r="O822">
        <v>715</v>
      </c>
      <c r="P822">
        <v>1540</v>
      </c>
      <c r="Q822">
        <v>1560</v>
      </c>
      <c r="R822">
        <v>865</v>
      </c>
      <c r="S822">
        <v>5395</v>
      </c>
    </row>
    <row r="823" spans="2:19">
      <c r="B823" s="14" t="s">
        <v>345</v>
      </c>
      <c r="C823" s="14" t="s">
        <v>451</v>
      </c>
      <c r="D823" s="14" t="str">
        <f t="shared" si="13"/>
        <v>Nkosinathi</v>
      </c>
      <c r="E823" s="14" t="s">
        <v>551</v>
      </c>
      <c r="F823" t="s">
        <v>32</v>
      </c>
      <c r="N823">
        <v>100</v>
      </c>
      <c r="O823">
        <v>100</v>
      </c>
      <c r="P823">
        <v>125</v>
      </c>
      <c r="Q823">
        <v>105</v>
      </c>
      <c r="R823">
        <v>100</v>
      </c>
      <c r="S823">
        <v>530</v>
      </c>
    </row>
    <row r="824" spans="2:19">
      <c r="B824" s="14" t="s">
        <v>345</v>
      </c>
      <c r="C824" s="14" t="s">
        <v>451</v>
      </c>
      <c r="D824" s="14" t="str">
        <f t="shared" si="13"/>
        <v>Nkosinathi</v>
      </c>
      <c r="E824" s="14" t="s">
        <v>551</v>
      </c>
      <c r="F824" t="s">
        <v>33</v>
      </c>
      <c r="N824">
        <v>100</v>
      </c>
      <c r="O824">
        <v>100</v>
      </c>
      <c r="P824">
        <v>125</v>
      </c>
      <c r="Q824">
        <v>105</v>
      </c>
      <c r="R824">
        <v>100</v>
      </c>
      <c r="S824">
        <v>530</v>
      </c>
    </row>
    <row r="825" spans="2:19">
      <c r="B825" s="14" t="s">
        <v>345</v>
      </c>
      <c r="C825" s="14" t="s">
        <v>451</v>
      </c>
      <c r="D825" s="14" t="str">
        <f t="shared" si="13"/>
        <v>Nkosinathi</v>
      </c>
      <c r="E825" s="14" t="s">
        <v>551</v>
      </c>
      <c r="F825" t="s">
        <v>34</v>
      </c>
      <c r="O825">
        <v>9285</v>
      </c>
      <c r="Q825">
        <v>8940</v>
      </c>
      <c r="R825">
        <v>9135</v>
      </c>
      <c r="S825">
        <v>27360</v>
      </c>
    </row>
    <row r="826" spans="2:19">
      <c r="B826" s="14" t="s">
        <v>345</v>
      </c>
      <c r="C826" s="14" t="s">
        <v>451</v>
      </c>
      <c r="D826" s="14" t="str">
        <f t="shared" si="13"/>
        <v>Nkosinathi</v>
      </c>
      <c r="E826" s="14" t="s">
        <v>551</v>
      </c>
      <c r="F826" t="s">
        <v>35</v>
      </c>
      <c r="O826">
        <v>9285</v>
      </c>
      <c r="Q826">
        <v>8940</v>
      </c>
      <c r="R826">
        <v>9135</v>
      </c>
      <c r="S826">
        <v>27360</v>
      </c>
    </row>
    <row r="827" spans="2:19">
      <c r="B827" s="14" t="s">
        <v>243</v>
      </c>
      <c r="C827" s="14" t="s">
        <v>452</v>
      </c>
      <c r="D827" s="14" t="str">
        <f t="shared" si="13"/>
        <v>Bianca</v>
      </c>
      <c r="E827" s="14" t="s">
        <v>510</v>
      </c>
      <c r="F827" t="s">
        <v>94</v>
      </c>
      <c r="N827">
        <v>1488.23</v>
      </c>
      <c r="S827">
        <v>1488.23</v>
      </c>
    </row>
    <row r="828" spans="2:19">
      <c r="B828" s="14" t="s">
        <v>346</v>
      </c>
      <c r="C828" s="14" t="s">
        <v>452</v>
      </c>
      <c r="D828" s="14" t="str">
        <f t="shared" ref="D828:D886" si="14">LEFT(C828,FIND(" ",C828)-1)</f>
        <v>Bianca</v>
      </c>
      <c r="E828" s="14" t="s">
        <v>510</v>
      </c>
      <c r="F828" t="s">
        <v>137</v>
      </c>
      <c r="N828">
        <v>-17500</v>
      </c>
      <c r="S828">
        <v>-17500</v>
      </c>
    </row>
    <row r="829" spans="2:19">
      <c r="B829" s="14" t="s">
        <v>346</v>
      </c>
      <c r="C829" s="14" t="s">
        <v>452</v>
      </c>
      <c r="D829" s="14" t="str">
        <f t="shared" si="14"/>
        <v>Bianca</v>
      </c>
      <c r="E829" s="14" t="s">
        <v>510</v>
      </c>
      <c r="F829" t="s">
        <v>96</v>
      </c>
      <c r="N829">
        <v>4838.7</v>
      </c>
      <c r="S829">
        <v>4838.7</v>
      </c>
    </row>
    <row r="830" spans="2:19">
      <c r="B830" s="14" t="s">
        <v>346</v>
      </c>
      <c r="C830" s="14" t="s">
        <v>452</v>
      </c>
      <c r="D830" s="14" t="str">
        <f t="shared" si="14"/>
        <v>Bianca</v>
      </c>
      <c r="E830" s="14" t="s">
        <v>510</v>
      </c>
      <c r="F830" t="s">
        <v>26</v>
      </c>
      <c r="N830">
        <v>10278.69</v>
      </c>
      <c r="S830">
        <v>10278.69</v>
      </c>
    </row>
    <row r="831" spans="2:19">
      <c r="B831" s="14" t="s">
        <v>346</v>
      </c>
      <c r="C831" s="14" t="s">
        <v>452</v>
      </c>
      <c r="D831" s="14" t="str">
        <f t="shared" si="14"/>
        <v>Bianca</v>
      </c>
      <c r="E831" s="14" t="s">
        <v>510</v>
      </c>
      <c r="F831" t="s">
        <v>43</v>
      </c>
      <c r="N831">
        <v>338.22</v>
      </c>
      <c r="S831">
        <v>338.22</v>
      </c>
    </row>
    <row r="832" spans="2:19">
      <c r="B832" s="14" t="s">
        <v>346</v>
      </c>
      <c r="C832" s="14" t="s">
        <v>452</v>
      </c>
      <c r="D832" s="14" t="str">
        <f t="shared" si="14"/>
        <v>Bianca</v>
      </c>
      <c r="E832" s="14" t="s">
        <v>510</v>
      </c>
      <c r="F832" t="s">
        <v>27</v>
      </c>
      <c r="N832">
        <v>-556.16</v>
      </c>
      <c r="S832">
        <v>-556.16</v>
      </c>
    </row>
    <row r="833" spans="2:19">
      <c r="B833" s="14" t="s">
        <v>346</v>
      </c>
      <c r="C833" s="14" t="s">
        <v>452</v>
      </c>
      <c r="D833" s="14" t="str">
        <f t="shared" si="14"/>
        <v>Bianca</v>
      </c>
      <c r="E833" s="14" t="s">
        <v>510</v>
      </c>
      <c r="F833" t="s">
        <v>28</v>
      </c>
      <c r="N833">
        <v>-1993.94</v>
      </c>
      <c r="S833">
        <v>-1993.94</v>
      </c>
    </row>
    <row r="834" spans="2:19">
      <c r="B834" s="14" t="s">
        <v>346</v>
      </c>
      <c r="C834" s="14" t="s">
        <v>452</v>
      </c>
      <c r="D834" s="14" t="str">
        <f t="shared" si="14"/>
        <v>Bianca</v>
      </c>
      <c r="E834" s="14" t="s">
        <v>510</v>
      </c>
      <c r="F834" t="s">
        <v>29</v>
      </c>
      <c r="N834">
        <v>-53.95</v>
      </c>
      <c r="S834">
        <v>-53.95</v>
      </c>
    </row>
    <row r="835" spans="2:19">
      <c r="B835" s="14" t="s">
        <v>346</v>
      </c>
      <c r="C835" s="14" t="s">
        <v>452</v>
      </c>
      <c r="D835" s="14" t="str">
        <f t="shared" si="14"/>
        <v>Bianca</v>
      </c>
      <c r="E835" s="14" t="s">
        <v>510</v>
      </c>
      <c r="F835" t="s">
        <v>31</v>
      </c>
      <c r="N835">
        <v>-2047.89</v>
      </c>
      <c r="S835">
        <v>-2047.89</v>
      </c>
    </row>
    <row r="836" spans="2:19">
      <c r="B836" s="14" t="s">
        <v>346</v>
      </c>
      <c r="C836" s="14" t="s">
        <v>452</v>
      </c>
      <c r="D836" s="14" t="str">
        <f t="shared" si="14"/>
        <v>Bianca</v>
      </c>
      <c r="E836" s="14" t="s">
        <v>510</v>
      </c>
      <c r="F836" t="s">
        <v>32</v>
      </c>
      <c r="N836">
        <v>-5.56</v>
      </c>
      <c r="S836">
        <v>-5.56</v>
      </c>
    </row>
    <row r="837" spans="2:19">
      <c r="B837" s="14" t="s">
        <v>346</v>
      </c>
      <c r="C837" s="14" t="s">
        <v>452</v>
      </c>
      <c r="D837" s="14" t="str">
        <f t="shared" si="14"/>
        <v>Bianca</v>
      </c>
      <c r="E837" s="14" t="s">
        <v>510</v>
      </c>
      <c r="F837" t="s">
        <v>33</v>
      </c>
      <c r="N837">
        <v>-5.56</v>
      </c>
      <c r="S837">
        <v>-5.56</v>
      </c>
    </row>
    <row r="838" spans="2:19">
      <c r="B838" s="14" t="s">
        <v>244</v>
      </c>
      <c r="C838" s="14" t="s">
        <v>453</v>
      </c>
      <c r="D838" s="14" t="str">
        <f t="shared" si="14"/>
        <v>Hester</v>
      </c>
      <c r="E838" s="14" t="s">
        <v>552</v>
      </c>
      <c r="F838" t="s">
        <v>39</v>
      </c>
      <c r="N838">
        <v>606.6</v>
      </c>
      <c r="O838">
        <v>624</v>
      </c>
      <c r="P838">
        <v>316</v>
      </c>
      <c r="Q838">
        <v>225</v>
      </c>
      <c r="R838">
        <v>420</v>
      </c>
      <c r="S838">
        <v>2191.6</v>
      </c>
    </row>
    <row r="839" spans="2:19">
      <c r="B839" s="14" t="s">
        <v>347</v>
      </c>
      <c r="C839" s="14" t="s">
        <v>453</v>
      </c>
      <c r="D839" s="14" t="str">
        <f t="shared" si="14"/>
        <v>Hester</v>
      </c>
      <c r="E839" s="14" t="s">
        <v>552</v>
      </c>
      <c r="F839" t="s">
        <v>67</v>
      </c>
      <c r="P839">
        <v>1678.08</v>
      </c>
      <c r="Q839">
        <v>1392.19</v>
      </c>
      <c r="R839">
        <v>1331.38</v>
      </c>
      <c r="S839">
        <v>4401.6499999999996</v>
      </c>
    </row>
    <row r="840" spans="2:19">
      <c r="B840" s="14" t="s">
        <v>347</v>
      </c>
      <c r="C840" s="14" t="s">
        <v>453</v>
      </c>
      <c r="D840" s="14" t="str">
        <f t="shared" si="14"/>
        <v>Hester</v>
      </c>
      <c r="E840" s="14" t="s">
        <v>552</v>
      </c>
      <c r="F840" t="s">
        <v>26</v>
      </c>
      <c r="N840">
        <v>6000</v>
      </c>
      <c r="O840">
        <v>6000</v>
      </c>
      <c r="P840">
        <v>6000</v>
      </c>
      <c r="Q840">
        <v>6000</v>
      </c>
      <c r="R840">
        <v>6000</v>
      </c>
      <c r="S840">
        <v>30000</v>
      </c>
    </row>
    <row r="841" spans="2:19">
      <c r="B841" s="14" t="s">
        <v>347</v>
      </c>
      <c r="C841" s="14" t="s">
        <v>453</v>
      </c>
      <c r="D841" s="14" t="str">
        <f t="shared" si="14"/>
        <v>Hester</v>
      </c>
      <c r="E841" s="14" t="s">
        <v>552</v>
      </c>
      <c r="F841" t="s">
        <v>63</v>
      </c>
      <c r="N841">
        <v>2000</v>
      </c>
      <c r="O841">
        <v>2000</v>
      </c>
      <c r="P841">
        <v>2000</v>
      </c>
      <c r="Q841">
        <v>2000</v>
      </c>
      <c r="R841">
        <v>2000</v>
      </c>
      <c r="S841">
        <v>10000</v>
      </c>
    </row>
    <row r="842" spans="2:19">
      <c r="B842" s="14" t="s">
        <v>347</v>
      </c>
      <c r="C842" s="14" t="s">
        <v>453</v>
      </c>
      <c r="D842" s="14" t="str">
        <f t="shared" si="14"/>
        <v>Hester</v>
      </c>
      <c r="E842" s="14" t="s">
        <v>552</v>
      </c>
      <c r="F842" t="s">
        <v>27</v>
      </c>
      <c r="N842">
        <v>8606.6</v>
      </c>
      <c r="O842">
        <v>8624</v>
      </c>
      <c r="P842">
        <v>9994.08</v>
      </c>
      <c r="Q842">
        <v>9617.19</v>
      </c>
      <c r="R842">
        <v>9751.3799999999992</v>
      </c>
      <c r="S842">
        <v>46593.25</v>
      </c>
    </row>
    <row r="843" spans="2:19">
      <c r="B843" s="14" t="s">
        <v>347</v>
      </c>
      <c r="C843" s="14" t="s">
        <v>453</v>
      </c>
      <c r="D843" s="14" t="str">
        <f t="shared" si="14"/>
        <v>Hester</v>
      </c>
      <c r="E843" s="14" t="s">
        <v>552</v>
      </c>
      <c r="F843" t="s">
        <v>28</v>
      </c>
      <c r="N843">
        <v>255</v>
      </c>
      <c r="O843">
        <v>255</v>
      </c>
      <c r="P843">
        <v>557.04999999999995</v>
      </c>
      <c r="Q843">
        <v>505.6</v>
      </c>
      <c r="R843">
        <v>494.64</v>
      </c>
      <c r="S843">
        <v>2067.29</v>
      </c>
    </row>
    <row r="844" spans="2:19">
      <c r="B844" s="14" t="s">
        <v>347</v>
      </c>
      <c r="C844" s="14" t="s">
        <v>453</v>
      </c>
      <c r="D844" s="14" t="str">
        <f t="shared" si="14"/>
        <v>Hester</v>
      </c>
      <c r="E844" s="14" t="s">
        <v>552</v>
      </c>
      <c r="F844" t="s">
        <v>29</v>
      </c>
      <c r="N844">
        <v>80</v>
      </c>
      <c r="O844">
        <v>80</v>
      </c>
      <c r="P844">
        <v>80</v>
      </c>
      <c r="Q844">
        <v>80</v>
      </c>
      <c r="R844">
        <v>80</v>
      </c>
      <c r="S844">
        <v>400</v>
      </c>
    </row>
    <row r="845" spans="2:19">
      <c r="B845" s="14" t="s">
        <v>347</v>
      </c>
      <c r="C845" s="14" t="s">
        <v>453</v>
      </c>
      <c r="D845" s="14" t="str">
        <f t="shared" si="14"/>
        <v>Hester</v>
      </c>
      <c r="E845" s="14" t="s">
        <v>552</v>
      </c>
      <c r="F845" t="s">
        <v>31</v>
      </c>
      <c r="N845">
        <v>335</v>
      </c>
      <c r="O845">
        <v>335</v>
      </c>
      <c r="P845">
        <v>637.04999999999995</v>
      </c>
      <c r="Q845">
        <v>585.6</v>
      </c>
      <c r="R845">
        <v>574.64</v>
      </c>
      <c r="S845">
        <v>2467.29</v>
      </c>
    </row>
    <row r="846" spans="2:19">
      <c r="B846" s="14" t="s">
        <v>347</v>
      </c>
      <c r="C846" s="14" t="s">
        <v>453</v>
      </c>
      <c r="D846" s="14" t="str">
        <f t="shared" si="14"/>
        <v>Hester</v>
      </c>
      <c r="E846" s="14" t="s">
        <v>552</v>
      </c>
      <c r="F846" t="s">
        <v>32</v>
      </c>
      <c r="N846">
        <v>80</v>
      </c>
      <c r="O846">
        <v>80</v>
      </c>
      <c r="P846">
        <v>96.78</v>
      </c>
      <c r="Q846">
        <v>93.92</v>
      </c>
      <c r="R846">
        <v>93.31</v>
      </c>
      <c r="S846">
        <v>444.01</v>
      </c>
    </row>
    <row r="847" spans="2:19">
      <c r="B847" s="14" t="s">
        <v>347</v>
      </c>
      <c r="C847" s="14" t="s">
        <v>453</v>
      </c>
      <c r="D847" s="14" t="str">
        <f t="shared" si="14"/>
        <v>Hester</v>
      </c>
      <c r="E847" s="14" t="s">
        <v>552</v>
      </c>
      <c r="F847" t="s">
        <v>33</v>
      </c>
      <c r="N847">
        <v>80</v>
      </c>
      <c r="O847">
        <v>80</v>
      </c>
      <c r="P847">
        <v>96.78</v>
      </c>
      <c r="Q847">
        <v>93.92</v>
      </c>
      <c r="R847">
        <v>93.31</v>
      </c>
      <c r="S847">
        <v>444.01</v>
      </c>
    </row>
    <row r="848" spans="2:19">
      <c r="B848" s="14" t="s">
        <v>347</v>
      </c>
      <c r="C848" s="14" t="s">
        <v>453</v>
      </c>
      <c r="D848" s="14" t="str">
        <f t="shared" si="14"/>
        <v>Hester</v>
      </c>
      <c r="E848" s="14" t="s">
        <v>552</v>
      </c>
      <c r="F848" t="s">
        <v>34</v>
      </c>
      <c r="O848">
        <v>8289</v>
      </c>
      <c r="Q848">
        <v>9031.59</v>
      </c>
      <c r="R848">
        <v>9176.74</v>
      </c>
      <c r="S848">
        <v>26497.33</v>
      </c>
    </row>
    <row r="849" spans="2:19">
      <c r="B849" s="14" t="s">
        <v>347</v>
      </c>
      <c r="C849" s="14" t="s">
        <v>453</v>
      </c>
      <c r="D849" s="14" t="str">
        <f t="shared" si="14"/>
        <v>Hester</v>
      </c>
      <c r="E849" s="14" t="s">
        <v>552</v>
      </c>
      <c r="F849" t="s">
        <v>35</v>
      </c>
      <c r="O849">
        <v>8289</v>
      </c>
      <c r="Q849">
        <v>9031.59</v>
      </c>
      <c r="R849">
        <v>9176.74</v>
      </c>
      <c r="S849">
        <v>26497.33</v>
      </c>
    </row>
    <row r="850" spans="2:19">
      <c r="B850" s="14" t="s">
        <v>245</v>
      </c>
      <c r="C850" s="14" t="s">
        <v>454</v>
      </c>
      <c r="D850" s="14" t="str">
        <f t="shared" si="14"/>
        <v>Dennis</v>
      </c>
      <c r="E850" s="14" t="s">
        <v>553</v>
      </c>
      <c r="F850" t="s">
        <v>26</v>
      </c>
      <c r="N850">
        <v>57432</v>
      </c>
      <c r="O850">
        <v>57432</v>
      </c>
      <c r="P850">
        <v>57432</v>
      </c>
      <c r="Q850">
        <v>57432</v>
      </c>
      <c r="R850">
        <v>57432</v>
      </c>
      <c r="S850">
        <v>287160</v>
      </c>
    </row>
    <row r="851" spans="2:19">
      <c r="B851" s="14" t="s">
        <v>348</v>
      </c>
      <c r="C851" s="14" t="s">
        <v>454</v>
      </c>
      <c r="D851" s="14" t="str">
        <f t="shared" si="14"/>
        <v>Dennis</v>
      </c>
      <c r="E851" s="14" t="s">
        <v>553</v>
      </c>
      <c r="F851" t="s">
        <v>74</v>
      </c>
      <c r="N851">
        <v>1974</v>
      </c>
      <c r="O851">
        <v>1766</v>
      </c>
      <c r="P851">
        <v>1280</v>
      </c>
      <c r="Q851">
        <v>1088</v>
      </c>
      <c r="R851">
        <v>1570</v>
      </c>
      <c r="S851">
        <v>7678</v>
      </c>
    </row>
    <row r="852" spans="2:19">
      <c r="B852" s="14" t="s">
        <v>348</v>
      </c>
      <c r="C852" s="14" t="s">
        <v>454</v>
      </c>
      <c r="D852" s="14" t="str">
        <f t="shared" si="14"/>
        <v>Dennis</v>
      </c>
      <c r="E852" s="14" t="s">
        <v>553</v>
      </c>
      <c r="F852" t="s">
        <v>27</v>
      </c>
      <c r="N852">
        <v>59406</v>
      </c>
      <c r="O852">
        <v>59198</v>
      </c>
      <c r="P852">
        <v>58712</v>
      </c>
      <c r="Q852">
        <v>58520</v>
      </c>
      <c r="R852">
        <v>59002</v>
      </c>
      <c r="S852">
        <v>294838</v>
      </c>
    </row>
    <row r="853" spans="2:19">
      <c r="B853" s="14" t="s">
        <v>348</v>
      </c>
      <c r="C853" s="14" t="s">
        <v>454</v>
      </c>
      <c r="D853" s="14" t="str">
        <f t="shared" si="14"/>
        <v>Dennis</v>
      </c>
      <c r="E853" s="14" t="s">
        <v>553</v>
      </c>
      <c r="F853" t="s">
        <v>65</v>
      </c>
      <c r="Q853">
        <v>10734</v>
      </c>
      <c r="R853">
        <v>1577.32</v>
      </c>
      <c r="S853">
        <v>12311.32</v>
      </c>
    </row>
    <row r="854" spans="2:19">
      <c r="B854" s="14" t="s">
        <v>348</v>
      </c>
      <c r="C854" s="14" t="s">
        <v>454</v>
      </c>
      <c r="D854" s="14" t="str">
        <f t="shared" si="14"/>
        <v>Dennis</v>
      </c>
      <c r="E854" s="14" t="s">
        <v>553</v>
      </c>
      <c r="F854" t="s">
        <v>28</v>
      </c>
      <c r="N854">
        <v>16096.62</v>
      </c>
      <c r="O854">
        <v>16031.72</v>
      </c>
      <c r="P854">
        <v>15880.09</v>
      </c>
      <c r="Q854">
        <v>15820.19</v>
      </c>
      <c r="R854">
        <v>15970.57</v>
      </c>
      <c r="S854">
        <v>79799.19</v>
      </c>
    </row>
    <row r="855" spans="2:19">
      <c r="B855" s="14" t="s">
        <v>348</v>
      </c>
      <c r="C855" s="14" t="s">
        <v>454</v>
      </c>
      <c r="D855" s="14" t="str">
        <f t="shared" si="14"/>
        <v>Dennis</v>
      </c>
      <c r="E855" s="14" t="s">
        <v>553</v>
      </c>
      <c r="F855" t="s">
        <v>29</v>
      </c>
      <c r="N855">
        <v>148.72</v>
      </c>
      <c r="O855">
        <v>148.72</v>
      </c>
      <c r="P855">
        <v>148.72</v>
      </c>
      <c r="Q855">
        <v>148.72</v>
      </c>
      <c r="R855">
        <v>148.72</v>
      </c>
      <c r="S855">
        <v>743.6</v>
      </c>
    </row>
    <row r="856" spans="2:19">
      <c r="B856" s="14" t="s">
        <v>348</v>
      </c>
      <c r="C856" s="14" t="s">
        <v>454</v>
      </c>
      <c r="D856" s="14" t="str">
        <f t="shared" si="14"/>
        <v>Dennis</v>
      </c>
      <c r="E856" s="14" t="s">
        <v>553</v>
      </c>
      <c r="F856" t="s">
        <v>79</v>
      </c>
      <c r="N856">
        <v>216</v>
      </c>
      <c r="O856">
        <v>216</v>
      </c>
      <c r="P856">
        <v>216</v>
      </c>
      <c r="Q856">
        <v>216</v>
      </c>
      <c r="R856">
        <v>216</v>
      </c>
      <c r="S856">
        <v>1080</v>
      </c>
    </row>
    <row r="857" spans="2:19">
      <c r="B857" s="14" t="s">
        <v>348</v>
      </c>
      <c r="C857" s="14" t="s">
        <v>454</v>
      </c>
      <c r="D857" s="14" t="str">
        <f t="shared" si="14"/>
        <v>Dennis</v>
      </c>
      <c r="E857" s="14" t="s">
        <v>553</v>
      </c>
      <c r="F857" t="s">
        <v>91</v>
      </c>
      <c r="N857">
        <v>693</v>
      </c>
      <c r="O857">
        <v>693</v>
      </c>
      <c r="P857">
        <v>693</v>
      </c>
      <c r="Q857">
        <v>693</v>
      </c>
      <c r="R857">
        <v>693</v>
      </c>
      <c r="S857">
        <v>3465</v>
      </c>
    </row>
    <row r="858" spans="2:19">
      <c r="B858" s="14" t="s">
        <v>348</v>
      </c>
      <c r="C858" s="14" t="s">
        <v>454</v>
      </c>
      <c r="D858" s="14" t="str">
        <f t="shared" si="14"/>
        <v>Dennis</v>
      </c>
      <c r="E858" s="14" t="s">
        <v>553</v>
      </c>
      <c r="F858" t="s">
        <v>31</v>
      </c>
      <c r="N858">
        <v>17154.34</v>
      </c>
      <c r="O858">
        <v>17089.439999999999</v>
      </c>
      <c r="P858">
        <v>16937.810000000001</v>
      </c>
      <c r="Q858">
        <v>27611.91</v>
      </c>
      <c r="R858">
        <v>18605.61</v>
      </c>
      <c r="S858">
        <v>97399.11</v>
      </c>
    </row>
    <row r="859" spans="2:19">
      <c r="B859" s="14" t="s">
        <v>348</v>
      </c>
      <c r="C859" s="14" t="s">
        <v>454</v>
      </c>
      <c r="D859" s="14" t="str">
        <f t="shared" si="14"/>
        <v>Dennis</v>
      </c>
      <c r="E859" s="14" t="s">
        <v>553</v>
      </c>
      <c r="F859" t="s">
        <v>32</v>
      </c>
      <c r="N859">
        <v>590.11</v>
      </c>
      <c r="O859">
        <v>588.45000000000005</v>
      </c>
      <c r="P859">
        <v>584.55999999999995</v>
      </c>
      <c r="Q859">
        <v>583.02</v>
      </c>
      <c r="R859">
        <v>586.88</v>
      </c>
      <c r="S859">
        <v>2933.02</v>
      </c>
    </row>
    <row r="860" spans="2:19">
      <c r="B860" s="14" t="s">
        <v>348</v>
      </c>
      <c r="C860" s="14" t="s">
        <v>454</v>
      </c>
      <c r="D860" s="14" t="str">
        <f t="shared" si="14"/>
        <v>Dennis</v>
      </c>
      <c r="E860" s="14" t="s">
        <v>553</v>
      </c>
      <c r="F860" t="s">
        <v>33</v>
      </c>
      <c r="N860">
        <v>590.11</v>
      </c>
      <c r="O860">
        <v>588.45000000000005</v>
      </c>
      <c r="P860">
        <v>584.55999999999995</v>
      </c>
      <c r="Q860">
        <v>583.02</v>
      </c>
      <c r="R860">
        <v>586.88</v>
      </c>
      <c r="S860">
        <v>2933.02</v>
      </c>
    </row>
    <row r="861" spans="2:19">
      <c r="B861" s="14" t="s">
        <v>348</v>
      </c>
      <c r="C861" s="14" t="s">
        <v>454</v>
      </c>
      <c r="D861" s="14" t="str">
        <f t="shared" si="14"/>
        <v>Dennis</v>
      </c>
      <c r="E861" s="14" t="s">
        <v>553</v>
      </c>
      <c r="F861" t="s">
        <v>34</v>
      </c>
      <c r="O861">
        <v>42108.56</v>
      </c>
      <c r="Q861">
        <v>30908.09</v>
      </c>
      <c r="R861">
        <v>40396.39</v>
      </c>
      <c r="S861">
        <v>113413.04</v>
      </c>
    </row>
    <row r="862" spans="2:19">
      <c r="B862" s="14" t="s">
        <v>246</v>
      </c>
      <c r="C862" s="14" t="s">
        <v>455</v>
      </c>
      <c r="D862" s="14" t="str">
        <f t="shared" si="14"/>
        <v>Larry</v>
      </c>
      <c r="E862" s="14" t="s">
        <v>554</v>
      </c>
      <c r="F862" t="s">
        <v>25</v>
      </c>
      <c r="P862">
        <v>2500</v>
      </c>
      <c r="S862">
        <v>2500</v>
      </c>
    </row>
    <row r="863" spans="2:19">
      <c r="B863" s="14" t="s">
        <v>349</v>
      </c>
      <c r="C863" s="14" t="s">
        <v>455</v>
      </c>
      <c r="D863" s="14" t="str">
        <f t="shared" si="14"/>
        <v>Larry</v>
      </c>
      <c r="E863" s="14" t="s">
        <v>554</v>
      </c>
      <c r="F863" t="s">
        <v>96</v>
      </c>
      <c r="N863">
        <v>4000</v>
      </c>
      <c r="O863">
        <v>4000</v>
      </c>
      <c r="P863">
        <v>4000</v>
      </c>
      <c r="Q863">
        <v>4000</v>
      </c>
      <c r="R863">
        <v>4000</v>
      </c>
      <c r="S863">
        <v>20000</v>
      </c>
    </row>
    <row r="864" spans="2:19">
      <c r="B864" s="14" t="s">
        <v>349</v>
      </c>
      <c r="C864" s="14" t="s">
        <v>455</v>
      </c>
      <c r="D864" s="14" t="str">
        <f t="shared" si="14"/>
        <v>Larry</v>
      </c>
      <c r="E864" s="14" t="s">
        <v>554</v>
      </c>
      <c r="F864" t="s">
        <v>26</v>
      </c>
      <c r="N864">
        <v>12500</v>
      </c>
      <c r="O864">
        <v>12500</v>
      </c>
      <c r="P864">
        <v>12500</v>
      </c>
      <c r="Q864">
        <v>12500</v>
      </c>
      <c r="R864">
        <v>12500</v>
      </c>
      <c r="S864">
        <v>62500</v>
      </c>
    </row>
    <row r="865" spans="2:19">
      <c r="B865" s="14" t="s">
        <v>349</v>
      </c>
      <c r="C865" s="14" t="s">
        <v>455</v>
      </c>
      <c r="D865" s="14" t="str">
        <f t="shared" si="14"/>
        <v>Larry</v>
      </c>
      <c r="E865" s="14" t="s">
        <v>554</v>
      </c>
      <c r="F865" t="s">
        <v>27</v>
      </c>
      <c r="N865">
        <v>16500</v>
      </c>
      <c r="O865">
        <v>16500</v>
      </c>
      <c r="P865">
        <v>19000</v>
      </c>
      <c r="Q865">
        <v>16500</v>
      </c>
      <c r="R865">
        <v>16500</v>
      </c>
      <c r="S865">
        <v>85000</v>
      </c>
    </row>
    <row r="866" spans="2:19">
      <c r="B866" s="14" t="s">
        <v>349</v>
      </c>
      <c r="C866" s="14" t="s">
        <v>455</v>
      </c>
      <c r="D866" s="14" t="str">
        <f t="shared" si="14"/>
        <v>Larry</v>
      </c>
      <c r="E866" s="14" t="s">
        <v>554</v>
      </c>
      <c r="F866" t="s">
        <v>28</v>
      </c>
      <c r="N866">
        <v>1799.34</v>
      </c>
      <c r="O866">
        <v>1799.33</v>
      </c>
      <c r="P866">
        <v>2449.33</v>
      </c>
      <c r="Q866">
        <v>1805.96</v>
      </c>
      <c r="R866">
        <v>1802.33</v>
      </c>
      <c r="S866">
        <v>9656.2900000000009</v>
      </c>
    </row>
    <row r="867" spans="2:19">
      <c r="B867" s="14" t="s">
        <v>349</v>
      </c>
      <c r="C867" s="14" t="s">
        <v>455</v>
      </c>
      <c r="D867" s="14" t="str">
        <f t="shared" si="14"/>
        <v>Larry</v>
      </c>
      <c r="E867" s="14" t="s">
        <v>554</v>
      </c>
      <c r="F867" t="s">
        <v>29</v>
      </c>
      <c r="N867">
        <v>125</v>
      </c>
      <c r="O867">
        <v>125</v>
      </c>
      <c r="P867">
        <v>148.72</v>
      </c>
      <c r="Q867">
        <v>125.25</v>
      </c>
      <c r="R867">
        <v>125.12</v>
      </c>
      <c r="S867">
        <v>649.09</v>
      </c>
    </row>
    <row r="868" spans="2:19">
      <c r="B868" s="14" t="s">
        <v>349</v>
      </c>
      <c r="C868" s="14" t="s">
        <v>455</v>
      </c>
      <c r="D868" s="14" t="str">
        <f t="shared" si="14"/>
        <v>Larry</v>
      </c>
      <c r="E868" s="14" t="s">
        <v>554</v>
      </c>
      <c r="F868" t="s">
        <v>30</v>
      </c>
      <c r="Q868">
        <v>2000</v>
      </c>
      <c r="R868">
        <v>2000</v>
      </c>
      <c r="S868">
        <v>4000</v>
      </c>
    </row>
    <row r="869" spans="2:19">
      <c r="B869" s="14" t="s">
        <v>349</v>
      </c>
      <c r="C869" s="14" t="s">
        <v>455</v>
      </c>
      <c r="D869" s="14" t="str">
        <f t="shared" si="14"/>
        <v>Larry</v>
      </c>
      <c r="E869" s="14" t="s">
        <v>554</v>
      </c>
      <c r="F869" t="s">
        <v>31</v>
      </c>
      <c r="N869">
        <v>1924.34</v>
      </c>
      <c r="O869">
        <v>1924.33</v>
      </c>
      <c r="P869">
        <v>2598.0500000000002</v>
      </c>
      <c r="Q869">
        <v>3931.21</v>
      </c>
      <c r="R869">
        <v>3927.45</v>
      </c>
      <c r="S869">
        <v>14305.38</v>
      </c>
    </row>
    <row r="870" spans="2:19">
      <c r="B870" s="14" t="s">
        <v>349</v>
      </c>
      <c r="C870" s="14" t="s">
        <v>455</v>
      </c>
      <c r="D870" s="14" t="str">
        <f t="shared" si="14"/>
        <v>Larry</v>
      </c>
      <c r="E870" s="14" t="s">
        <v>554</v>
      </c>
      <c r="F870" t="s">
        <v>32</v>
      </c>
      <c r="N870">
        <v>165</v>
      </c>
      <c r="O870">
        <v>165</v>
      </c>
      <c r="P870">
        <v>190</v>
      </c>
      <c r="Q870">
        <v>165.25</v>
      </c>
      <c r="R870">
        <v>165.12</v>
      </c>
      <c r="S870">
        <v>850.37</v>
      </c>
    </row>
    <row r="871" spans="2:19">
      <c r="B871" s="14" t="s">
        <v>349</v>
      </c>
      <c r="C871" s="14" t="s">
        <v>455</v>
      </c>
      <c r="D871" s="14" t="str">
        <f t="shared" si="14"/>
        <v>Larry</v>
      </c>
      <c r="E871" s="14" t="s">
        <v>554</v>
      </c>
      <c r="F871" t="s">
        <v>33</v>
      </c>
      <c r="N871">
        <v>165</v>
      </c>
      <c r="O871">
        <v>165</v>
      </c>
      <c r="P871">
        <v>190</v>
      </c>
      <c r="Q871">
        <v>165.25</v>
      </c>
      <c r="R871">
        <v>165.12</v>
      </c>
      <c r="S871">
        <v>850.37</v>
      </c>
    </row>
    <row r="872" spans="2:19">
      <c r="B872" s="14" t="s">
        <v>349</v>
      </c>
      <c r="C872" s="14" t="s">
        <v>455</v>
      </c>
      <c r="D872" s="14" t="str">
        <f t="shared" si="14"/>
        <v>Larry</v>
      </c>
      <c r="E872" s="14" t="s">
        <v>554</v>
      </c>
      <c r="F872" t="s">
        <v>34</v>
      </c>
      <c r="O872">
        <v>14575.67</v>
      </c>
      <c r="Q872">
        <v>12568.79</v>
      </c>
      <c r="S872">
        <v>27144.46</v>
      </c>
    </row>
    <row r="873" spans="2:19">
      <c r="B873" s="14" t="s">
        <v>349</v>
      </c>
      <c r="C873" s="14" t="s">
        <v>455</v>
      </c>
      <c r="D873" s="14" t="str">
        <f t="shared" si="14"/>
        <v>Larry</v>
      </c>
      <c r="E873" s="14" t="s">
        <v>554</v>
      </c>
      <c r="F873" t="s">
        <v>35</v>
      </c>
      <c r="O873">
        <v>14575.67</v>
      </c>
      <c r="Q873">
        <v>12568.79</v>
      </c>
      <c r="S873">
        <v>27144.46</v>
      </c>
    </row>
    <row r="874" spans="2:19">
      <c r="B874" s="14" t="s">
        <v>247</v>
      </c>
      <c r="C874" s="14" t="s">
        <v>456</v>
      </c>
      <c r="D874" s="14" t="str">
        <f t="shared" si="14"/>
        <v>Cobus</v>
      </c>
      <c r="E874" s="14" t="s">
        <v>555</v>
      </c>
      <c r="F874" t="s">
        <v>26</v>
      </c>
      <c r="N874">
        <v>18000</v>
      </c>
      <c r="O874">
        <v>18000</v>
      </c>
      <c r="P874">
        <v>18000</v>
      </c>
      <c r="Q874">
        <v>18000</v>
      </c>
      <c r="R874">
        <v>18000</v>
      </c>
      <c r="S874">
        <v>90000</v>
      </c>
    </row>
    <row r="875" spans="2:19">
      <c r="B875" s="14" t="s">
        <v>350</v>
      </c>
      <c r="C875" s="14" t="s">
        <v>456</v>
      </c>
      <c r="D875" s="14" t="str">
        <f t="shared" si="14"/>
        <v>Cobus</v>
      </c>
      <c r="E875" s="14" t="s">
        <v>555</v>
      </c>
      <c r="F875" t="s">
        <v>43</v>
      </c>
      <c r="N875">
        <v>1000</v>
      </c>
      <c r="O875">
        <v>1000</v>
      </c>
      <c r="P875">
        <v>1000</v>
      </c>
      <c r="Q875">
        <v>1000</v>
      </c>
      <c r="R875">
        <v>1000</v>
      </c>
      <c r="S875">
        <v>5000</v>
      </c>
    </row>
    <row r="876" spans="2:19">
      <c r="B876" s="14" t="s">
        <v>350</v>
      </c>
      <c r="C876" s="14" t="s">
        <v>456</v>
      </c>
      <c r="D876" s="14" t="str">
        <f t="shared" si="14"/>
        <v>Cobus</v>
      </c>
      <c r="E876" s="14" t="s">
        <v>555</v>
      </c>
      <c r="F876" t="s">
        <v>74</v>
      </c>
      <c r="N876">
        <v>1770</v>
      </c>
      <c r="O876">
        <v>1788</v>
      </c>
      <c r="P876">
        <v>2562</v>
      </c>
      <c r="Q876">
        <v>1848</v>
      </c>
      <c r="R876">
        <v>1926</v>
      </c>
      <c r="S876">
        <v>9894</v>
      </c>
    </row>
    <row r="877" spans="2:19">
      <c r="B877" s="14" t="s">
        <v>350</v>
      </c>
      <c r="C877" s="14" t="s">
        <v>456</v>
      </c>
      <c r="D877" s="14" t="str">
        <f t="shared" si="14"/>
        <v>Cobus</v>
      </c>
      <c r="E877" s="14" t="s">
        <v>555</v>
      </c>
      <c r="F877" t="s">
        <v>63</v>
      </c>
      <c r="N877">
        <v>3000</v>
      </c>
      <c r="O877">
        <v>3000</v>
      </c>
      <c r="P877">
        <v>3000</v>
      </c>
      <c r="Q877">
        <v>3000</v>
      </c>
      <c r="R877">
        <v>3000</v>
      </c>
      <c r="S877">
        <v>15000</v>
      </c>
    </row>
    <row r="878" spans="2:19">
      <c r="B878" s="14" t="s">
        <v>350</v>
      </c>
      <c r="C878" s="14" t="s">
        <v>456</v>
      </c>
      <c r="D878" s="14" t="str">
        <f t="shared" si="14"/>
        <v>Cobus</v>
      </c>
      <c r="E878" s="14" t="s">
        <v>555</v>
      </c>
      <c r="F878" t="s">
        <v>27</v>
      </c>
      <c r="N878">
        <v>23770</v>
      </c>
      <c r="O878">
        <v>23788</v>
      </c>
      <c r="P878">
        <v>24562</v>
      </c>
      <c r="Q878">
        <v>23848</v>
      </c>
      <c r="R878">
        <v>23926</v>
      </c>
      <c r="S878">
        <v>119894</v>
      </c>
    </row>
    <row r="879" spans="2:19">
      <c r="B879" s="14" t="s">
        <v>350</v>
      </c>
      <c r="C879" s="14" t="s">
        <v>456</v>
      </c>
      <c r="D879" s="14" t="str">
        <f t="shared" si="14"/>
        <v>Cobus</v>
      </c>
      <c r="E879" s="14" t="s">
        <v>555</v>
      </c>
      <c r="F879" t="s">
        <v>28</v>
      </c>
      <c r="N879">
        <v>3597.5</v>
      </c>
      <c r="O879">
        <v>3601.24</v>
      </c>
      <c r="P879">
        <v>3762.23</v>
      </c>
      <c r="Q879">
        <v>3613.71</v>
      </c>
      <c r="R879">
        <v>3629.94</v>
      </c>
      <c r="S879">
        <v>18204.62</v>
      </c>
    </row>
    <row r="880" spans="2:19">
      <c r="B880" s="14" t="s">
        <v>350</v>
      </c>
      <c r="C880" s="14" t="s">
        <v>456</v>
      </c>
      <c r="D880" s="14" t="str">
        <f t="shared" si="14"/>
        <v>Cobus</v>
      </c>
      <c r="E880" s="14" t="s">
        <v>555</v>
      </c>
      <c r="F880" t="s">
        <v>29</v>
      </c>
      <c r="N880">
        <v>148.72</v>
      </c>
      <c r="O880">
        <v>148.72</v>
      </c>
      <c r="P880">
        <v>148.72</v>
      </c>
      <c r="Q880">
        <v>148.72</v>
      </c>
      <c r="R880">
        <v>148.72</v>
      </c>
      <c r="S880">
        <v>743.6</v>
      </c>
    </row>
    <row r="881" spans="2:19">
      <c r="B881" s="14" t="s">
        <v>350</v>
      </c>
      <c r="C881" s="14" t="s">
        <v>456</v>
      </c>
      <c r="D881" s="14" t="str">
        <f t="shared" si="14"/>
        <v>Cobus</v>
      </c>
      <c r="E881" s="14" t="s">
        <v>555</v>
      </c>
      <c r="F881" t="s">
        <v>31</v>
      </c>
      <c r="N881">
        <v>3746.22</v>
      </c>
      <c r="O881">
        <v>3749.96</v>
      </c>
      <c r="P881">
        <v>3910.95</v>
      </c>
      <c r="Q881">
        <v>3762.43</v>
      </c>
      <c r="R881">
        <v>3778.66</v>
      </c>
      <c r="S881">
        <v>18948.22</v>
      </c>
    </row>
    <row r="882" spans="2:19">
      <c r="B882" s="14" t="s">
        <v>350</v>
      </c>
      <c r="C882" s="14" t="s">
        <v>456</v>
      </c>
      <c r="D882" s="14" t="str">
        <f t="shared" si="14"/>
        <v>Cobus</v>
      </c>
      <c r="E882" s="14" t="s">
        <v>555</v>
      </c>
      <c r="F882" t="s">
        <v>32</v>
      </c>
      <c r="N882">
        <v>234.16</v>
      </c>
      <c r="O882">
        <v>234.3</v>
      </c>
      <c r="P882">
        <v>240.5</v>
      </c>
      <c r="Q882">
        <v>234.78</v>
      </c>
      <c r="R882">
        <v>235.41</v>
      </c>
      <c r="S882">
        <v>1179.1500000000001</v>
      </c>
    </row>
    <row r="883" spans="2:19">
      <c r="B883" s="14" t="s">
        <v>350</v>
      </c>
      <c r="C883" s="14" t="s">
        <v>456</v>
      </c>
      <c r="D883" s="14" t="str">
        <f t="shared" si="14"/>
        <v>Cobus</v>
      </c>
      <c r="E883" s="14" t="s">
        <v>555</v>
      </c>
      <c r="F883" t="s">
        <v>33</v>
      </c>
      <c r="N883">
        <v>234.16</v>
      </c>
      <c r="O883">
        <v>234.3</v>
      </c>
      <c r="P883">
        <v>240.5</v>
      </c>
      <c r="Q883">
        <v>234.78</v>
      </c>
      <c r="R883">
        <v>235.41</v>
      </c>
      <c r="S883">
        <v>1179.1500000000001</v>
      </c>
    </row>
    <row r="884" spans="2:19">
      <c r="B884" s="14" t="s">
        <v>350</v>
      </c>
      <c r="C884" s="14" t="s">
        <v>456</v>
      </c>
      <c r="D884" s="14" t="str">
        <f t="shared" si="14"/>
        <v>Cobus</v>
      </c>
      <c r="E884" s="14" t="s">
        <v>555</v>
      </c>
      <c r="F884" t="s">
        <v>34</v>
      </c>
      <c r="O884">
        <v>20038.04</v>
      </c>
      <c r="Q884">
        <v>20085.57</v>
      </c>
      <c r="R884">
        <v>20147.34</v>
      </c>
      <c r="S884">
        <v>60270.95</v>
      </c>
    </row>
    <row r="885" spans="2:19">
      <c r="B885" s="14" t="s">
        <v>350</v>
      </c>
      <c r="C885" s="14" t="s">
        <v>456</v>
      </c>
      <c r="D885" s="14" t="str">
        <f t="shared" si="14"/>
        <v>Cobus</v>
      </c>
      <c r="E885" s="14" t="s">
        <v>555</v>
      </c>
      <c r="F885" t="s">
        <v>35</v>
      </c>
      <c r="O885">
        <v>20038.04</v>
      </c>
      <c r="Q885">
        <v>20085.57</v>
      </c>
      <c r="R885">
        <v>20147.34</v>
      </c>
      <c r="S885">
        <v>60270.95</v>
      </c>
    </row>
    <row r="886" spans="2:19">
      <c r="B886" s="14" t="s">
        <v>248</v>
      </c>
      <c r="C886" s="14" t="s">
        <v>457</v>
      </c>
      <c r="D886" s="14" t="str">
        <f t="shared" si="14"/>
        <v>Sivashnee</v>
      </c>
      <c r="E886" s="14" t="s">
        <v>556</v>
      </c>
      <c r="F886" t="s">
        <v>67</v>
      </c>
      <c r="O886">
        <v>3018.75</v>
      </c>
      <c r="S886">
        <v>3018.75</v>
      </c>
    </row>
    <row r="887" spans="2:19">
      <c r="B887" s="14" t="s">
        <v>351</v>
      </c>
      <c r="C887" s="14" t="s">
        <v>457</v>
      </c>
      <c r="D887" s="14" t="str">
        <f t="shared" ref="D887:D945" si="15">LEFT(C887,FIND(" ",C887)-1)</f>
        <v>Sivashnee</v>
      </c>
      <c r="E887" s="14" t="s">
        <v>556</v>
      </c>
      <c r="F887" t="s">
        <v>27</v>
      </c>
      <c r="O887">
        <v>3018.75</v>
      </c>
      <c r="S887">
        <v>3018.75</v>
      </c>
    </row>
    <row r="888" spans="2:19">
      <c r="B888" s="14" t="s">
        <v>351</v>
      </c>
      <c r="C888" s="14" t="s">
        <v>457</v>
      </c>
      <c r="D888" s="14" t="str">
        <f t="shared" si="15"/>
        <v>Sivashnee</v>
      </c>
      <c r="E888" s="14" t="s">
        <v>556</v>
      </c>
      <c r="F888" t="s">
        <v>28</v>
      </c>
      <c r="O888">
        <v>543.38</v>
      </c>
      <c r="S888">
        <v>543.38</v>
      </c>
    </row>
    <row r="889" spans="2:19">
      <c r="B889" s="14" t="s">
        <v>351</v>
      </c>
      <c r="C889" s="14" t="s">
        <v>457</v>
      </c>
      <c r="D889" s="14" t="str">
        <f t="shared" si="15"/>
        <v>Sivashnee</v>
      </c>
      <c r="E889" s="14" t="s">
        <v>556</v>
      </c>
      <c r="F889" t="s">
        <v>31</v>
      </c>
      <c r="O889">
        <v>543.38</v>
      </c>
      <c r="S889">
        <v>543.38</v>
      </c>
    </row>
    <row r="890" spans="2:19">
      <c r="B890" s="14" t="s">
        <v>351</v>
      </c>
      <c r="C890" s="14" t="s">
        <v>457</v>
      </c>
      <c r="D890" s="14" t="str">
        <f t="shared" si="15"/>
        <v>Sivashnee</v>
      </c>
      <c r="E890" s="14" t="s">
        <v>556</v>
      </c>
      <c r="F890" t="s">
        <v>32</v>
      </c>
      <c r="O890">
        <v>30.19</v>
      </c>
      <c r="S890">
        <v>30.19</v>
      </c>
    </row>
    <row r="891" spans="2:19">
      <c r="B891" s="14" t="s">
        <v>351</v>
      </c>
      <c r="C891" s="14" t="s">
        <v>457</v>
      </c>
      <c r="D891" s="14" t="str">
        <f t="shared" si="15"/>
        <v>Sivashnee</v>
      </c>
      <c r="E891" s="14" t="s">
        <v>556</v>
      </c>
      <c r="F891" t="s">
        <v>33</v>
      </c>
      <c r="O891">
        <v>30.19</v>
      </c>
      <c r="S891">
        <v>30.19</v>
      </c>
    </row>
    <row r="892" spans="2:19">
      <c r="B892" s="14" t="s">
        <v>351</v>
      </c>
      <c r="C892" s="14" t="s">
        <v>457</v>
      </c>
      <c r="D892" s="14" t="str">
        <f t="shared" si="15"/>
        <v>Sivashnee</v>
      </c>
      <c r="E892" s="14" t="s">
        <v>556</v>
      </c>
      <c r="F892" t="s">
        <v>34</v>
      </c>
      <c r="O892">
        <v>2475.37</v>
      </c>
      <c r="S892">
        <v>2475.37</v>
      </c>
    </row>
    <row r="893" spans="2:19">
      <c r="B893" s="14" t="s">
        <v>351</v>
      </c>
      <c r="C893" s="14" t="s">
        <v>457</v>
      </c>
      <c r="D893" s="14" t="str">
        <f t="shared" si="15"/>
        <v>Sivashnee</v>
      </c>
      <c r="E893" s="14" t="s">
        <v>556</v>
      </c>
      <c r="F893" t="s">
        <v>35</v>
      </c>
      <c r="O893">
        <v>2475.37</v>
      </c>
      <c r="S893">
        <v>2475.37</v>
      </c>
    </row>
    <row r="894" spans="2:19">
      <c r="B894" s="14" t="s">
        <v>249</v>
      </c>
      <c r="C894" s="14" t="s">
        <v>458</v>
      </c>
      <c r="D894" s="14" t="str">
        <f t="shared" si="15"/>
        <v>Tobias</v>
      </c>
      <c r="E894" s="14" t="s">
        <v>557</v>
      </c>
      <c r="F894" t="s">
        <v>98</v>
      </c>
      <c r="N894">
        <v>1500</v>
      </c>
      <c r="O894">
        <v>2500</v>
      </c>
      <c r="P894">
        <v>1500</v>
      </c>
      <c r="Q894">
        <v>1000</v>
      </c>
      <c r="S894">
        <v>6500</v>
      </c>
    </row>
    <row r="895" spans="2:19">
      <c r="B895" s="14" t="s">
        <v>352</v>
      </c>
      <c r="C895" s="14" t="s">
        <v>458</v>
      </c>
      <c r="D895" s="14" t="str">
        <f t="shared" si="15"/>
        <v>Tobias</v>
      </c>
      <c r="E895" s="14" t="s">
        <v>557</v>
      </c>
      <c r="F895" t="s">
        <v>96</v>
      </c>
      <c r="N895">
        <v>13000</v>
      </c>
      <c r="O895">
        <v>13000</v>
      </c>
      <c r="P895">
        <v>13000</v>
      </c>
      <c r="Q895">
        <v>13000</v>
      </c>
      <c r="R895">
        <v>13000</v>
      </c>
      <c r="S895">
        <v>65000</v>
      </c>
    </row>
    <row r="896" spans="2:19">
      <c r="B896" s="14" t="s">
        <v>352</v>
      </c>
      <c r="C896" s="14" t="s">
        <v>458</v>
      </c>
      <c r="D896" s="14" t="str">
        <f t="shared" si="15"/>
        <v>Tobias</v>
      </c>
      <c r="E896" s="14" t="s">
        <v>557</v>
      </c>
      <c r="F896" t="s">
        <v>26</v>
      </c>
      <c r="N896">
        <v>18000</v>
      </c>
      <c r="O896">
        <v>18000</v>
      </c>
      <c r="P896">
        <v>18000</v>
      </c>
      <c r="Q896">
        <v>18000</v>
      </c>
      <c r="R896">
        <v>18000</v>
      </c>
      <c r="S896">
        <v>90000</v>
      </c>
    </row>
    <row r="897" spans="2:19">
      <c r="B897" s="14" t="s">
        <v>352</v>
      </c>
      <c r="C897" s="14" t="s">
        <v>458</v>
      </c>
      <c r="D897" s="14" t="str">
        <f t="shared" si="15"/>
        <v>Tobias</v>
      </c>
      <c r="E897" s="14" t="s">
        <v>557</v>
      </c>
      <c r="F897" t="s">
        <v>43</v>
      </c>
      <c r="N897">
        <v>699</v>
      </c>
      <c r="O897">
        <v>699</v>
      </c>
      <c r="P897">
        <v>699</v>
      </c>
      <c r="Q897">
        <v>699</v>
      </c>
      <c r="R897">
        <v>699</v>
      </c>
      <c r="S897">
        <v>3495</v>
      </c>
    </row>
    <row r="898" spans="2:19">
      <c r="B898" s="14" t="s">
        <v>352</v>
      </c>
      <c r="C898" s="14" t="s">
        <v>458</v>
      </c>
      <c r="D898" s="14" t="str">
        <f t="shared" si="15"/>
        <v>Tobias</v>
      </c>
      <c r="E898" s="14" t="s">
        <v>557</v>
      </c>
      <c r="F898" t="s">
        <v>74</v>
      </c>
      <c r="N898">
        <v>5918</v>
      </c>
      <c r="O898">
        <v>3104</v>
      </c>
      <c r="P898">
        <v>2114</v>
      </c>
      <c r="Q898">
        <v>6286</v>
      </c>
      <c r="R898">
        <v>2902</v>
      </c>
      <c r="S898">
        <v>20324</v>
      </c>
    </row>
    <row r="899" spans="2:19">
      <c r="B899" s="14" t="s">
        <v>352</v>
      </c>
      <c r="C899" s="14" t="s">
        <v>458</v>
      </c>
      <c r="D899" s="14" t="str">
        <f t="shared" si="15"/>
        <v>Tobias</v>
      </c>
      <c r="E899" s="14" t="s">
        <v>557</v>
      </c>
      <c r="F899" t="s">
        <v>27</v>
      </c>
      <c r="N899">
        <v>39117</v>
      </c>
      <c r="O899">
        <v>37303</v>
      </c>
      <c r="P899">
        <v>35313</v>
      </c>
      <c r="Q899">
        <v>38985</v>
      </c>
      <c r="R899">
        <v>34601</v>
      </c>
      <c r="S899">
        <v>185319</v>
      </c>
    </row>
    <row r="900" spans="2:19">
      <c r="B900" s="14" t="s">
        <v>352</v>
      </c>
      <c r="C900" s="14" t="s">
        <v>458</v>
      </c>
      <c r="D900" s="14" t="str">
        <f t="shared" si="15"/>
        <v>Tobias</v>
      </c>
      <c r="E900" s="14" t="s">
        <v>557</v>
      </c>
      <c r="F900" t="s">
        <v>28</v>
      </c>
      <c r="N900">
        <v>7994.32</v>
      </c>
      <c r="O900">
        <v>7606.44</v>
      </c>
      <c r="P900">
        <v>7050.92</v>
      </c>
      <c r="Q900">
        <v>8101.91</v>
      </c>
      <c r="R900">
        <v>6752</v>
      </c>
      <c r="S900">
        <v>37505.589999999997</v>
      </c>
    </row>
    <row r="901" spans="2:19">
      <c r="B901" s="14" t="s">
        <v>352</v>
      </c>
      <c r="C901" s="14" t="s">
        <v>458</v>
      </c>
      <c r="D901" s="14" t="str">
        <f t="shared" si="15"/>
        <v>Tobias</v>
      </c>
      <c r="E901" s="14" t="s">
        <v>557</v>
      </c>
      <c r="F901" t="s">
        <v>29</v>
      </c>
      <c r="N901">
        <v>148.72</v>
      </c>
      <c r="O901">
        <v>148.72</v>
      </c>
      <c r="P901">
        <v>148.72</v>
      </c>
      <c r="Q901">
        <v>148.72</v>
      </c>
      <c r="R901">
        <v>148.72</v>
      </c>
      <c r="S901">
        <v>743.6</v>
      </c>
    </row>
    <row r="902" spans="2:19">
      <c r="B902" s="14" t="s">
        <v>352</v>
      </c>
      <c r="C902" s="14" t="s">
        <v>458</v>
      </c>
      <c r="D902" s="14" t="str">
        <f t="shared" si="15"/>
        <v>Tobias</v>
      </c>
      <c r="E902" s="14" t="s">
        <v>557</v>
      </c>
      <c r="F902" t="s">
        <v>31</v>
      </c>
      <c r="N902">
        <v>8143.04</v>
      </c>
      <c r="O902">
        <v>7755.16</v>
      </c>
      <c r="P902">
        <v>7199.64</v>
      </c>
      <c r="Q902">
        <v>8250.6299999999992</v>
      </c>
      <c r="R902">
        <v>6900.72</v>
      </c>
      <c r="S902">
        <v>38249.19</v>
      </c>
    </row>
    <row r="903" spans="2:19">
      <c r="B903" s="14" t="s">
        <v>352</v>
      </c>
      <c r="C903" s="14" t="s">
        <v>458</v>
      </c>
      <c r="D903" s="14" t="str">
        <f t="shared" si="15"/>
        <v>Tobias</v>
      </c>
      <c r="E903" s="14" t="s">
        <v>557</v>
      </c>
      <c r="F903" t="s">
        <v>32</v>
      </c>
      <c r="N903">
        <v>379.33</v>
      </c>
      <c r="O903">
        <v>366.82</v>
      </c>
      <c r="P903">
        <v>348.9</v>
      </c>
      <c r="Q903">
        <v>377.28</v>
      </c>
      <c r="R903">
        <v>340.21</v>
      </c>
      <c r="S903">
        <v>1812.54</v>
      </c>
    </row>
    <row r="904" spans="2:19">
      <c r="B904" s="14" t="s">
        <v>352</v>
      </c>
      <c r="C904" s="14" t="s">
        <v>458</v>
      </c>
      <c r="D904" s="14" t="str">
        <f t="shared" si="15"/>
        <v>Tobias</v>
      </c>
      <c r="E904" s="14" t="s">
        <v>557</v>
      </c>
      <c r="F904" t="s">
        <v>33</v>
      </c>
      <c r="N904">
        <v>379.33</v>
      </c>
      <c r="O904">
        <v>366.82</v>
      </c>
      <c r="P904">
        <v>348.9</v>
      </c>
      <c r="Q904">
        <v>377.28</v>
      </c>
      <c r="R904">
        <v>340.21</v>
      </c>
      <c r="S904">
        <v>1812.54</v>
      </c>
    </row>
    <row r="905" spans="2:19">
      <c r="B905" s="14" t="s">
        <v>352</v>
      </c>
      <c r="C905" s="14" t="s">
        <v>458</v>
      </c>
      <c r="D905" s="14" t="str">
        <f t="shared" si="15"/>
        <v>Tobias</v>
      </c>
      <c r="E905" s="14" t="s">
        <v>557</v>
      </c>
      <c r="F905" t="s">
        <v>34</v>
      </c>
      <c r="O905">
        <v>29547.84</v>
      </c>
      <c r="Q905">
        <v>30734.37</v>
      </c>
      <c r="R905">
        <v>27700.28</v>
      </c>
      <c r="S905">
        <v>87982.49</v>
      </c>
    </row>
    <row r="906" spans="2:19">
      <c r="B906" s="14" t="s">
        <v>352</v>
      </c>
      <c r="C906" s="14" t="s">
        <v>458</v>
      </c>
      <c r="D906" s="14" t="str">
        <f t="shared" si="15"/>
        <v>Tobias</v>
      </c>
      <c r="E906" s="14" t="s">
        <v>557</v>
      </c>
      <c r="F906" t="s">
        <v>35</v>
      </c>
      <c r="O906">
        <v>29547.84</v>
      </c>
      <c r="Q906">
        <v>30734.37</v>
      </c>
      <c r="R906">
        <v>27700.28</v>
      </c>
      <c r="S906">
        <v>87982.49</v>
      </c>
    </row>
    <row r="907" spans="2:19">
      <c r="B907" s="14" t="s">
        <v>250</v>
      </c>
      <c r="C907" s="14" t="s">
        <v>459</v>
      </c>
      <c r="D907" s="14" t="str">
        <f t="shared" si="15"/>
        <v>Joelene</v>
      </c>
      <c r="E907" s="14" t="s">
        <v>558</v>
      </c>
      <c r="F907" t="s">
        <v>39</v>
      </c>
      <c r="O907">
        <v>252</v>
      </c>
      <c r="R907">
        <v>378</v>
      </c>
      <c r="S907">
        <v>630</v>
      </c>
    </row>
    <row r="908" spans="2:19">
      <c r="B908" s="14" t="s">
        <v>353</v>
      </c>
      <c r="C908" s="14" t="s">
        <v>459</v>
      </c>
      <c r="D908" s="14" t="str">
        <f t="shared" si="15"/>
        <v>Joelene</v>
      </c>
      <c r="E908" s="14" t="s">
        <v>558</v>
      </c>
      <c r="F908" t="s">
        <v>96</v>
      </c>
      <c r="N908">
        <v>4000</v>
      </c>
      <c r="O908">
        <v>4000</v>
      </c>
      <c r="P908">
        <v>4000</v>
      </c>
      <c r="Q908">
        <v>1738.81</v>
      </c>
      <c r="S908">
        <v>13738.81</v>
      </c>
    </row>
    <row r="909" spans="2:19">
      <c r="B909" s="14" t="s">
        <v>353</v>
      </c>
      <c r="C909" s="14" t="s">
        <v>459</v>
      </c>
      <c r="D909" s="14" t="str">
        <f t="shared" si="15"/>
        <v>Joelene</v>
      </c>
      <c r="E909" s="14" t="s">
        <v>558</v>
      </c>
      <c r="F909" t="s">
        <v>26</v>
      </c>
      <c r="N909">
        <v>8000</v>
      </c>
      <c r="O909">
        <v>8000</v>
      </c>
      <c r="P909">
        <v>8000</v>
      </c>
      <c r="Q909">
        <v>8000</v>
      </c>
      <c r="R909">
        <v>8000</v>
      </c>
      <c r="S909">
        <v>40000</v>
      </c>
    </row>
    <row r="910" spans="2:19">
      <c r="B910" s="14" t="s">
        <v>353</v>
      </c>
      <c r="C910" s="14" t="s">
        <v>459</v>
      </c>
      <c r="D910" s="14" t="str">
        <f t="shared" si="15"/>
        <v>Joelene</v>
      </c>
      <c r="E910" s="14" t="s">
        <v>558</v>
      </c>
      <c r="F910" t="s">
        <v>27</v>
      </c>
      <c r="N910">
        <v>12000</v>
      </c>
      <c r="O910">
        <v>12252</v>
      </c>
      <c r="P910">
        <v>12000</v>
      </c>
      <c r="Q910">
        <v>9738.81</v>
      </c>
      <c r="R910">
        <v>8378</v>
      </c>
      <c r="S910">
        <v>54368.81</v>
      </c>
    </row>
    <row r="911" spans="2:19">
      <c r="B911" s="14" t="s">
        <v>353</v>
      </c>
      <c r="C911" s="14" t="s">
        <v>459</v>
      </c>
      <c r="D911" s="14" t="str">
        <f t="shared" si="15"/>
        <v>Joelene</v>
      </c>
      <c r="E911" s="14" t="s">
        <v>558</v>
      </c>
      <c r="F911" t="s">
        <v>89</v>
      </c>
      <c r="Q911">
        <v>150</v>
      </c>
      <c r="R911">
        <v>150</v>
      </c>
      <c r="S911">
        <v>300</v>
      </c>
    </row>
    <row r="912" spans="2:19">
      <c r="B912" s="14" t="s">
        <v>353</v>
      </c>
      <c r="C912" s="14" t="s">
        <v>459</v>
      </c>
      <c r="D912" s="14" t="str">
        <f t="shared" si="15"/>
        <v>Joelene</v>
      </c>
      <c r="E912" s="14" t="s">
        <v>558</v>
      </c>
      <c r="F912" t="s">
        <v>28</v>
      </c>
      <c r="N912">
        <v>975</v>
      </c>
      <c r="O912">
        <v>975</v>
      </c>
      <c r="P912">
        <v>975</v>
      </c>
      <c r="Q912">
        <v>567.98</v>
      </c>
      <c r="R912">
        <v>255</v>
      </c>
      <c r="S912">
        <v>3747.98</v>
      </c>
    </row>
    <row r="913" spans="2:19">
      <c r="B913" s="14" t="s">
        <v>353</v>
      </c>
      <c r="C913" s="14" t="s">
        <v>459</v>
      </c>
      <c r="D913" s="14" t="str">
        <f t="shared" si="15"/>
        <v>Joelene</v>
      </c>
      <c r="E913" s="14" t="s">
        <v>558</v>
      </c>
      <c r="F913" t="s">
        <v>29</v>
      </c>
      <c r="N913">
        <v>80</v>
      </c>
      <c r="O913">
        <v>80</v>
      </c>
      <c r="P913">
        <v>80</v>
      </c>
      <c r="Q913">
        <v>80</v>
      </c>
      <c r="R913">
        <v>80</v>
      </c>
      <c r="S913">
        <v>400</v>
      </c>
    </row>
    <row r="914" spans="2:19">
      <c r="B914" s="14" t="s">
        <v>353</v>
      </c>
      <c r="C914" s="14" t="s">
        <v>459</v>
      </c>
      <c r="D914" s="14" t="str">
        <f t="shared" si="15"/>
        <v>Joelene</v>
      </c>
      <c r="E914" s="14" t="s">
        <v>558</v>
      </c>
      <c r="F914" t="s">
        <v>31</v>
      </c>
      <c r="N914">
        <v>1055</v>
      </c>
      <c r="O914">
        <v>1055</v>
      </c>
      <c r="P914">
        <v>1055</v>
      </c>
      <c r="Q914">
        <v>797.98</v>
      </c>
      <c r="R914">
        <v>485</v>
      </c>
      <c r="S914">
        <v>4447.9799999999996</v>
      </c>
    </row>
    <row r="915" spans="2:19">
      <c r="B915" s="14" t="s">
        <v>353</v>
      </c>
      <c r="C915" s="14" t="s">
        <v>459</v>
      </c>
      <c r="D915" s="14" t="str">
        <f t="shared" si="15"/>
        <v>Joelene</v>
      </c>
      <c r="E915" s="14" t="s">
        <v>558</v>
      </c>
      <c r="F915" t="s">
        <v>32</v>
      </c>
      <c r="N915">
        <v>120</v>
      </c>
      <c r="O915">
        <v>120</v>
      </c>
      <c r="P915">
        <v>120</v>
      </c>
      <c r="Q915">
        <v>97.39</v>
      </c>
      <c r="R915">
        <v>80</v>
      </c>
      <c r="S915">
        <v>537.39</v>
      </c>
    </row>
    <row r="916" spans="2:19">
      <c r="B916" s="14" t="s">
        <v>353</v>
      </c>
      <c r="C916" s="14" t="s">
        <v>459</v>
      </c>
      <c r="D916" s="14" t="str">
        <f t="shared" si="15"/>
        <v>Joelene</v>
      </c>
      <c r="E916" s="14" t="s">
        <v>558</v>
      </c>
      <c r="F916" t="s">
        <v>33</v>
      </c>
      <c r="N916">
        <v>120</v>
      </c>
      <c r="O916">
        <v>120</v>
      </c>
      <c r="P916">
        <v>120</v>
      </c>
      <c r="Q916">
        <v>97.39</v>
      </c>
      <c r="R916">
        <v>80</v>
      </c>
      <c r="S916">
        <v>537.39</v>
      </c>
    </row>
    <row r="917" spans="2:19">
      <c r="B917" s="14" t="s">
        <v>353</v>
      </c>
      <c r="C917" s="14" t="s">
        <v>459</v>
      </c>
      <c r="D917" s="14" t="str">
        <f t="shared" si="15"/>
        <v>Joelene</v>
      </c>
      <c r="E917" s="14" t="s">
        <v>558</v>
      </c>
      <c r="F917" t="s">
        <v>34</v>
      </c>
      <c r="O917">
        <v>11197</v>
      </c>
      <c r="Q917">
        <v>8940.83</v>
      </c>
      <c r="R917">
        <v>7893</v>
      </c>
      <c r="S917">
        <v>28030.83</v>
      </c>
    </row>
    <row r="918" spans="2:19">
      <c r="B918" s="14" t="s">
        <v>353</v>
      </c>
      <c r="C918" s="14" t="s">
        <v>459</v>
      </c>
      <c r="D918" s="14" t="str">
        <f t="shared" si="15"/>
        <v>Joelene</v>
      </c>
      <c r="E918" s="14" t="s">
        <v>558</v>
      </c>
      <c r="F918" t="s">
        <v>35</v>
      </c>
      <c r="O918">
        <v>11197</v>
      </c>
      <c r="Q918">
        <v>8940.83</v>
      </c>
      <c r="R918">
        <v>7893</v>
      </c>
      <c r="S918">
        <v>28030.83</v>
      </c>
    </row>
    <row r="919" spans="2:19">
      <c r="B919" s="14" t="s">
        <v>251</v>
      </c>
      <c r="C919" s="14" t="s">
        <v>460</v>
      </c>
      <c r="D919" s="14" t="str">
        <f t="shared" si="15"/>
        <v>Lunga</v>
      </c>
      <c r="E919" s="14" t="s">
        <v>559</v>
      </c>
      <c r="F919" t="s">
        <v>68</v>
      </c>
      <c r="N919">
        <v>1182.6600000000001</v>
      </c>
      <c r="O919">
        <v>711.74</v>
      </c>
      <c r="P919">
        <v>700.33</v>
      </c>
      <c r="Q919">
        <v>786.65</v>
      </c>
      <c r="R919">
        <v>500.12</v>
      </c>
      <c r="S919">
        <v>3881.5</v>
      </c>
    </row>
    <row r="920" spans="2:19">
      <c r="B920" s="14" t="s">
        <v>354</v>
      </c>
      <c r="C920" s="14" t="s">
        <v>460</v>
      </c>
      <c r="D920" s="14" t="str">
        <f t="shared" si="15"/>
        <v>Lunga</v>
      </c>
      <c r="E920" s="14" t="s">
        <v>559</v>
      </c>
      <c r="F920" t="s">
        <v>26</v>
      </c>
      <c r="N920">
        <v>4761.6400000000003</v>
      </c>
      <c r="O920">
        <v>5500</v>
      </c>
      <c r="P920">
        <v>5500</v>
      </c>
      <c r="Q920">
        <v>5500</v>
      </c>
      <c r="R920">
        <v>5500</v>
      </c>
      <c r="S920">
        <v>26761.64</v>
      </c>
    </row>
    <row r="921" spans="2:19">
      <c r="B921" s="14" t="s">
        <v>354</v>
      </c>
      <c r="C921" s="14" t="s">
        <v>460</v>
      </c>
      <c r="D921" s="14" t="str">
        <f t="shared" si="15"/>
        <v>Lunga</v>
      </c>
      <c r="E921" s="14" t="s">
        <v>559</v>
      </c>
      <c r="F921" t="s">
        <v>43</v>
      </c>
      <c r="N921">
        <v>350</v>
      </c>
      <c r="S921">
        <v>350</v>
      </c>
    </row>
    <row r="922" spans="2:19">
      <c r="B922" s="14" t="s">
        <v>354</v>
      </c>
      <c r="C922" s="14" t="s">
        <v>460</v>
      </c>
      <c r="D922" s="14" t="str">
        <f t="shared" si="15"/>
        <v>Lunga</v>
      </c>
      <c r="E922" s="14" t="s">
        <v>559</v>
      </c>
      <c r="F922" t="s">
        <v>63</v>
      </c>
      <c r="N922">
        <v>1470</v>
      </c>
      <c r="O922">
        <v>2000</v>
      </c>
      <c r="P922">
        <v>2000</v>
      </c>
      <c r="Q922">
        <v>2000</v>
      </c>
      <c r="R922">
        <v>1600</v>
      </c>
      <c r="S922">
        <v>9070</v>
      </c>
    </row>
    <row r="923" spans="2:19">
      <c r="B923" s="14" t="s">
        <v>354</v>
      </c>
      <c r="C923" s="14" t="s">
        <v>460</v>
      </c>
      <c r="D923" s="14" t="str">
        <f t="shared" si="15"/>
        <v>Lunga</v>
      </c>
      <c r="E923" s="14" t="s">
        <v>559</v>
      </c>
      <c r="F923" t="s">
        <v>27</v>
      </c>
      <c r="N923">
        <v>7764.3</v>
      </c>
      <c r="O923">
        <v>8211.74</v>
      </c>
      <c r="P923">
        <v>8200.33</v>
      </c>
      <c r="Q923">
        <v>8286.65</v>
      </c>
      <c r="R923">
        <v>7600.12</v>
      </c>
      <c r="S923">
        <v>40063.14</v>
      </c>
    </row>
    <row r="924" spans="2:19">
      <c r="B924" s="14" t="s">
        <v>354</v>
      </c>
      <c r="C924" s="14" t="s">
        <v>460</v>
      </c>
      <c r="D924" s="14" t="str">
        <f t="shared" si="15"/>
        <v>Lunga</v>
      </c>
      <c r="E924" s="14" t="s">
        <v>559</v>
      </c>
      <c r="F924" t="s">
        <v>28</v>
      </c>
      <c r="N924">
        <v>212.58</v>
      </c>
      <c r="O924">
        <v>293.11</v>
      </c>
      <c r="P924">
        <v>291.06</v>
      </c>
      <c r="Q924">
        <v>306.60000000000002</v>
      </c>
      <c r="R924">
        <v>183.02</v>
      </c>
      <c r="S924">
        <v>1286.3699999999999</v>
      </c>
    </row>
    <row r="925" spans="2:19">
      <c r="B925" s="14" t="s">
        <v>354</v>
      </c>
      <c r="C925" s="14" t="s">
        <v>460</v>
      </c>
      <c r="D925" s="14" t="str">
        <f t="shared" si="15"/>
        <v>Lunga</v>
      </c>
      <c r="E925" s="14" t="s">
        <v>559</v>
      </c>
      <c r="F925" t="s">
        <v>29</v>
      </c>
      <c r="N925">
        <v>65.819999999999993</v>
      </c>
      <c r="O925">
        <v>75</v>
      </c>
      <c r="P925">
        <v>75</v>
      </c>
      <c r="Q925">
        <v>75</v>
      </c>
      <c r="R925">
        <v>71</v>
      </c>
      <c r="S925">
        <v>361.82</v>
      </c>
    </row>
    <row r="926" spans="2:19">
      <c r="B926" s="14" t="s">
        <v>354</v>
      </c>
      <c r="C926" s="14" t="s">
        <v>460</v>
      </c>
      <c r="D926" s="14" t="str">
        <f t="shared" si="15"/>
        <v>Lunga</v>
      </c>
      <c r="E926" s="14" t="s">
        <v>559</v>
      </c>
      <c r="F926" t="s">
        <v>31</v>
      </c>
      <c r="N926">
        <v>278.39999999999998</v>
      </c>
      <c r="O926">
        <v>368.11</v>
      </c>
      <c r="P926">
        <v>366.06</v>
      </c>
      <c r="Q926">
        <v>381.6</v>
      </c>
      <c r="R926">
        <v>254.02</v>
      </c>
      <c r="S926">
        <v>1648.19</v>
      </c>
    </row>
    <row r="927" spans="2:19">
      <c r="B927" s="14" t="s">
        <v>354</v>
      </c>
      <c r="C927" s="14" t="s">
        <v>460</v>
      </c>
      <c r="D927" s="14" t="str">
        <f t="shared" si="15"/>
        <v>Lunga</v>
      </c>
      <c r="E927" s="14" t="s">
        <v>559</v>
      </c>
      <c r="F927" t="s">
        <v>32</v>
      </c>
      <c r="N927">
        <v>77.64</v>
      </c>
      <c r="O927">
        <v>82.12</v>
      </c>
      <c r="P927">
        <v>82</v>
      </c>
      <c r="Q927">
        <v>82.87</v>
      </c>
      <c r="R927">
        <v>76</v>
      </c>
      <c r="S927">
        <v>400.63</v>
      </c>
    </row>
    <row r="928" spans="2:19">
      <c r="B928" s="14" t="s">
        <v>354</v>
      </c>
      <c r="C928" s="14" t="s">
        <v>460</v>
      </c>
      <c r="D928" s="14" t="str">
        <f t="shared" si="15"/>
        <v>Lunga</v>
      </c>
      <c r="E928" s="14" t="s">
        <v>559</v>
      </c>
      <c r="F928" t="s">
        <v>33</v>
      </c>
      <c r="N928">
        <v>77.64</v>
      </c>
      <c r="O928">
        <v>82.12</v>
      </c>
      <c r="P928">
        <v>82</v>
      </c>
      <c r="Q928">
        <v>82.87</v>
      </c>
      <c r="R928">
        <v>76</v>
      </c>
      <c r="S928">
        <v>400.63</v>
      </c>
    </row>
    <row r="929" spans="2:19">
      <c r="B929" s="14" t="s">
        <v>354</v>
      </c>
      <c r="C929" s="14" t="s">
        <v>460</v>
      </c>
      <c r="D929" s="14" t="str">
        <f t="shared" si="15"/>
        <v>Lunga</v>
      </c>
      <c r="E929" s="14" t="s">
        <v>559</v>
      </c>
      <c r="F929" t="s">
        <v>34</v>
      </c>
      <c r="O929">
        <v>7843.63</v>
      </c>
      <c r="Q929">
        <v>7905.05</v>
      </c>
      <c r="R929">
        <v>7346.1</v>
      </c>
      <c r="S929">
        <v>23094.78</v>
      </c>
    </row>
    <row r="930" spans="2:19">
      <c r="B930" s="14" t="s">
        <v>354</v>
      </c>
      <c r="C930" s="14" t="s">
        <v>460</v>
      </c>
      <c r="D930" s="14" t="str">
        <f t="shared" si="15"/>
        <v>Lunga</v>
      </c>
      <c r="E930" s="14" t="s">
        <v>559</v>
      </c>
      <c r="F930" t="s">
        <v>35</v>
      </c>
      <c r="O930">
        <v>7843.63</v>
      </c>
      <c r="Q930">
        <v>7905.05</v>
      </c>
      <c r="R930">
        <v>7346.1</v>
      </c>
      <c r="S930">
        <v>23094.78</v>
      </c>
    </row>
    <row r="931" spans="2:19">
      <c r="B931" s="14" t="s">
        <v>252</v>
      </c>
      <c r="C931" s="14" t="s">
        <v>461</v>
      </c>
      <c r="D931" s="14" t="str">
        <f t="shared" si="15"/>
        <v>Letitia</v>
      </c>
      <c r="E931" s="14" t="s">
        <v>560</v>
      </c>
      <c r="F931" t="s">
        <v>67</v>
      </c>
      <c r="O931">
        <v>1764.58</v>
      </c>
      <c r="P931">
        <v>187.5</v>
      </c>
      <c r="Q931">
        <v>1125</v>
      </c>
      <c r="R931">
        <v>656.25</v>
      </c>
      <c r="S931">
        <v>3733.33</v>
      </c>
    </row>
    <row r="932" spans="2:19">
      <c r="B932" s="14" t="s">
        <v>355</v>
      </c>
      <c r="C932" s="14" t="s">
        <v>461</v>
      </c>
      <c r="D932" s="14" t="str">
        <f t="shared" si="15"/>
        <v>Letitia</v>
      </c>
      <c r="E932" s="14" t="s">
        <v>560</v>
      </c>
      <c r="F932" t="s">
        <v>26</v>
      </c>
      <c r="N932">
        <v>8000</v>
      </c>
      <c r="O932">
        <v>8000</v>
      </c>
      <c r="P932">
        <v>8000</v>
      </c>
      <c r="Q932">
        <v>8000</v>
      </c>
      <c r="R932">
        <v>8000</v>
      </c>
      <c r="S932">
        <v>40000</v>
      </c>
    </row>
    <row r="933" spans="2:19">
      <c r="B933" s="14" t="s">
        <v>355</v>
      </c>
      <c r="C933" s="14" t="s">
        <v>461</v>
      </c>
      <c r="D933" s="14" t="str">
        <f t="shared" si="15"/>
        <v>Letitia</v>
      </c>
      <c r="E933" s="14" t="s">
        <v>560</v>
      </c>
      <c r="F933" t="s">
        <v>27</v>
      </c>
      <c r="N933">
        <v>8000</v>
      </c>
      <c r="O933">
        <v>9764.58</v>
      </c>
      <c r="P933">
        <v>8187.5</v>
      </c>
      <c r="Q933">
        <v>9125</v>
      </c>
      <c r="R933">
        <v>8656.25</v>
      </c>
      <c r="S933">
        <v>43733.33</v>
      </c>
    </row>
    <row r="934" spans="2:19">
      <c r="B934" s="14" t="s">
        <v>355</v>
      </c>
      <c r="C934" s="14" t="s">
        <v>461</v>
      </c>
      <c r="D934" s="14" t="str">
        <f t="shared" si="15"/>
        <v>Letitia</v>
      </c>
      <c r="E934" s="14" t="s">
        <v>560</v>
      </c>
      <c r="F934" t="s">
        <v>28</v>
      </c>
      <c r="N934">
        <v>255</v>
      </c>
      <c r="O934">
        <v>572.63</v>
      </c>
      <c r="P934">
        <v>288.74</v>
      </c>
      <c r="Q934">
        <v>457.5</v>
      </c>
      <c r="R934">
        <v>373.13</v>
      </c>
      <c r="S934">
        <v>1947</v>
      </c>
    </row>
    <row r="935" spans="2:19">
      <c r="B935" s="14" t="s">
        <v>355</v>
      </c>
      <c r="C935" s="14" t="s">
        <v>461</v>
      </c>
      <c r="D935" s="14" t="str">
        <f t="shared" si="15"/>
        <v>Letitia</v>
      </c>
      <c r="E935" s="14" t="s">
        <v>560</v>
      </c>
      <c r="F935" t="s">
        <v>29</v>
      </c>
      <c r="N935">
        <v>80</v>
      </c>
      <c r="O935">
        <v>80</v>
      </c>
      <c r="P935">
        <v>80</v>
      </c>
      <c r="Q935">
        <v>80</v>
      </c>
      <c r="R935">
        <v>80</v>
      </c>
      <c r="S935">
        <v>400</v>
      </c>
    </row>
    <row r="936" spans="2:19">
      <c r="B936" s="14" t="s">
        <v>355</v>
      </c>
      <c r="C936" s="14" t="s">
        <v>461</v>
      </c>
      <c r="D936" s="14" t="str">
        <f t="shared" si="15"/>
        <v>Letitia</v>
      </c>
      <c r="E936" s="14" t="s">
        <v>560</v>
      </c>
      <c r="F936" t="s">
        <v>31</v>
      </c>
      <c r="N936">
        <v>335</v>
      </c>
      <c r="O936">
        <v>652.63</v>
      </c>
      <c r="P936">
        <v>368.74</v>
      </c>
      <c r="Q936">
        <v>537.5</v>
      </c>
      <c r="R936">
        <v>453.13</v>
      </c>
      <c r="S936">
        <v>2347</v>
      </c>
    </row>
    <row r="937" spans="2:19">
      <c r="B937" s="14" t="s">
        <v>355</v>
      </c>
      <c r="C937" s="14" t="s">
        <v>461</v>
      </c>
      <c r="D937" s="14" t="str">
        <f t="shared" si="15"/>
        <v>Letitia</v>
      </c>
      <c r="E937" s="14" t="s">
        <v>560</v>
      </c>
      <c r="F937" t="s">
        <v>32</v>
      </c>
      <c r="N937">
        <v>80</v>
      </c>
      <c r="O937">
        <v>97.65</v>
      </c>
      <c r="P937">
        <v>81.88</v>
      </c>
      <c r="Q937">
        <v>91.25</v>
      </c>
      <c r="R937">
        <v>86.56</v>
      </c>
      <c r="S937">
        <v>437.34</v>
      </c>
    </row>
    <row r="938" spans="2:19">
      <c r="B938" s="14" t="s">
        <v>355</v>
      </c>
      <c r="C938" s="14" t="s">
        <v>461</v>
      </c>
      <c r="D938" s="14" t="str">
        <f t="shared" si="15"/>
        <v>Letitia</v>
      </c>
      <c r="E938" s="14" t="s">
        <v>560</v>
      </c>
      <c r="F938" t="s">
        <v>33</v>
      </c>
      <c r="N938">
        <v>80</v>
      </c>
      <c r="O938">
        <v>97.65</v>
      </c>
      <c r="P938">
        <v>81.88</v>
      </c>
      <c r="Q938">
        <v>91.25</v>
      </c>
      <c r="R938">
        <v>86.56</v>
      </c>
      <c r="S938">
        <v>437.34</v>
      </c>
    </row>
    <row r="939" spans="2:19">
      <c r="B939" s="14" t="s">
        <v>355</v>
      </c>
      <c r="C939" s="14" t="s">
        <v>461</v>
      </c>
      <c r="D939" s="14" t="str">
        <f t="shared" si="15"/>
        <v>Letitia</v>
      </c>
      <c r="E939" s="14" t="s">
        <v>560</v>
      </c>
      <c r="F939" t="s">
        <v>34</v>
      </c>
      <c r="O939">
        <v>7665</v>
      </c>
      <c r="Q939">
        <v>8587.5</v>
      </c>
      <c r="R939">
        <v>8203.1200000000008</v>
      </c>
      <c r="S939">
        <v>24455.62</v>
      </c>
    </row>
    <row r="940" spans="2:19">
      <c r="B940" s="14" t="s">
        <v>355</v>
      </c>
      <c r="C940" s="14" t="s">
        <v>461</v>
      </c>
      <c r="D940" s="14" t="str">
        <f t="shared" si="15"/>
        <v>Letitia</v>
      </c>
      <c r="E940" s="14" t="s">
        <v>560</v>
      </c>
      <c r="F940" t="s">
        <v>35</v>
      </c>
      <c r="O940">
        <v>7665</v>
      </c>
      <c r="Q940">
        <v>8587.5</v>
      </c>
      <c r="R940">
        <v>8203.1200000000008</v>
      </c>
      <c r="S940">
        <v>24455.62</v>
      </c>
    </row>
    <row r="941" spans="2:19">
      <c r="B941" s="14" t="s">
        <v>253</v>
      </c>
      <c r="C941" s="14" t="s">
        <v>462</v>
      </c>
      <c r="D941" s="14" t="str">
        <f t="shared" si="15"/>
        <v>Karen</v>
      </c>
      <c r="E941" s="14" t="s">
        <v>561</v>
      </c>
      <c r="F941" t="s">
        <v>68</v>
      </c>
      <c r="O941">
        <v>2357.27</v>
      </c>
      <c r="P941">
        <v>1332.2</v>
      </c>
      <c r="Q941">
        <v>3034.04</v>
      </c>
      <c r="R941">
        <v>1999.17</v>
      </c>
      <c r="S941">
        <v>8722.68</v>
      </c>
    </row>
    <row r="942" spans="2:19">
      <c r="B942" s="14" t="s">
        <v>356</v>
      </c>
      <c r="C942" s="14" t="s">
        <v>462</v>
      </c>
      <c r="D942" s="14" t="str">
        <f t="shared" si="15"/>
        <v>Karen</v>
      </c>
      <c r="E942" s="14" t="s">
        <v>561</v>
      </c>
      <c r="F942" t="s">
        <v>26</v>
      </c>
      <c r="N942">
        <v>12000</v>
      </c>
      <c r="O942">
        <v>12000</v>
      </c>
      <c r="P942">
        <v>12000</v>
      </c>
      <c r="Q942">
        <v>12000</v>
      </c>
      <c r="R942">
        <v>12000</v>
      </c>
      <c r="S942">
        <v>60000</v>
      </c>
    </row>
    <row r="943" spans="2:19">
      <c r="B943" s="14" t="s">
        <v>356</v>
      </c>
      <c r="C943" s="14" t="s">
        <v>462</v>
      </c>
      <c r="D943" s="14" t="str">
        <f t="shared" si="15"/>
        <v>Karen</v>
      </c>
      <c r="E943" s="14" t="s">
        <v>561</v>
      </c>
      <c r="F943" t="s">
        <v>27</v>
      </c>
      <c r="N943">
        <v>12000</v>
      </c>
      <c r="O943">
        <v>14357.27</v>
      </c>
      <c r="P943">
        <v>13332.2</v>
      </c>
      <c r="Q943">
        <v>15034.04</v>
      </c>
      <c r="R943">
        <v>13999.17</v>
      </c>
      <c r="S943">
        <v>68722.679999999993</v>
      </c>
    </row>
    <row r="944" spans="2:19">
      <c r="B944" s="14" t="s">
        <v>356</v>
      </c>
      <c r="C944" s="14" t="s">
        <v>462</v>
      </c>
      <c r="D944" s="14" t="str">
        <f t="shared" si="15"/>
        <v>Karen</v>
      </c>
      <c r="E944" s="14" t="s">
        <v>561</v>
      </c>
      <c r="F944" t="s">
        <v>56</v>
      </c>
      <c r="Q944">
        <v>1200</v>
      </c>
      <c r="S944">
        <v>1200</v>
      </c>
    </row>
    <row r="945" spans="2:19">
      <c r="B945" s="14" t="s">
        <v>356</v>
      </c>
      <c r="C945" s="14" t="s">
        <v>462</v>
      </c>
      <c r="D945" s="14" t="str">
        <f t="shared" si="15"/>
        <v>Karen</v>
      </c>
      <c r="E945" s="14" t="s">
        <v>561</v>
      </c>
      <c r="F945" t="s">
        <v>28</v>
      </c>
      <c r="N945">
        <v>975</v>
      </c>
      <c r="O945">
        <v>1399.31</v>
      </c>
      <c r="P945">
        <v>1214.79</v>
      </c>
      <c r="Q945">
        <v>1521.13</v>
      </c>
      <c r="R945">
        <v>1334.85</v>
      </c>
      <c r="S945">
        <v>6445.08</v>
      </c>
    </row>
    <row r="946" spans="2:19">
      <c r="B946" s="14" t="s">
        <v>356</v>
      </c>
      <c r="C946" s="14" t="s">
        <v>462</v>
      </c>
      <c r="D946" s="14" t="str">
        <f t="shared" ref="D946:D1004" si="16">LEFT(C946,FIND(" ",C946)-1)</f>
        <v>Karen</v>
      </c>
      <c r="E946" s="14" t="s">
        <v>561</v>
      </c>
      <c r="F946" t="s">
        <v>29</v>
      </c>
      <c r="N946">
        <v>120</v>
      </c>
      <c r="O946">
        <v>120</v>
      </c>
      <c r="P946">
        <v>120</v>
      </c>
      <c r="Q946">
        <v>120</v>
      </c>
      <c r="R946">
        <v>120</v>
      </c>
      <c r="S946">
        <v>600</v>
      </c>
    </row>
    <row r="947" spans="2:19">
      <c r="B947" s="14" t="s">
        <v>356</v>
      </c>
      <c r="C947" s="14" t="s">
        <v>462</v>
      </c>
      <c r="D947" s="14" t="str">
        <f t="shared" si="16"/>
        <v>Karen</v>
      </c>
      <c r="E947" s="14" t="s">
        <v>561</v>
      </c>
      <c r="F947" t="s">
        <v>31</v>
      </c>
      <c r="N947">
        <v>1095</v>
      </c>
      <c r="O947">
        <v>1519.31</v>
      </c>
      <c r="P947">
        <v>1334.79</v>
      </c>
      <c r="Q947">
        <v>2841.13</v>
      </c>
      <c r="R947">
        <v>1454.85</v>
      </c>
      <c r="S947">
        <v>8245.08</v>
      </c>
    </row>
    <row r="948" spans="2:19">
      <c r="B948" s="14" t="s">
        <v>356</v>
      </c>
      <c r="C948" s="14" t="s">
        <v>462</v>
      </c>
      <c r="D948" s="14" t="str">
        <f t="shared" si="16"/>
        <v>Karen</v>
      </c>
      <c r="E948" s="14" t="s">
        <v>561</v>
      </c>
      <c r="F948" t="s">
        <v>32</v>
      </c>
      <c r="N948">
        <v>120</v>
      </c>
      <c r="O948">
        <v>143.57</v>
      </c>
      <c r="P948">
        <v>133.32</v>
      </c>
      <c r="Q948">
        <v>150.34</v>
      </c>
      <c r="R948">
        <v>139.99</v>
      </c>
      <c r="S948">
        <v>687.22</v>
      </c>
    </row>
    <row r="949" spans="2:19">
      <c r="B949" s="14" t="s">
        <v>356</v>
      </c>
      <c r="C949" s="14" t="s">
        <v>462</v>
      </c>
      <c r="D949" s="14" t="str">
        <f t="shared" si="16"/>
        <v>Karen</v>
      </c>
      <c r="E949" s="14" t="s">
        <v>561</v>
      </c>
      <c r="F949" t="s">
        <v>33</v>
      </c>
      <c r="N949">
        <v>120</v>
      </c>
      <c r="O949">
        <v>143.57</v>
      </c>
      <c r="P949">
        <v>133.32</v>
      </c>
      <c r="Q949">
        <v>150.34</v>
      </c>
      <c r="R949">
        <v>139.99</v>
      </c>
      <c r="S949">
        <v>687.22</v>
      </c>
    </row>
    <row r="950" spans="2:19">
      <c r="B950" s="14" t="s">
        <v>356</v>
      </c>
      <c r="C950" s="14" t="s">
        <v>462</v>
      </c>
      <c r="D950" s="14" t="str">
        <f t="shared" si="16"/>
        <v>Karen</v>
      </c>
      <c r="E950" s="14" t="s">
        <v>561</v>
      </c>
      <c r="F950" t="s">
        <v>34</v>
      </c>
      <c r="O950">
        <v>12837.96</v>
      </c>
      <c r="Q950">
        <v>12192.91</v>
      </c>
      <c r="R950">
        <v>12544.32</v>
      </c>
      <c r="S950">
        <v>37575.19</v>
      </c>
    </row>
    <row r="951" spans="2:19">
      <c r="B951" s="14" t="s">
        <v>356</v>
      </c>
      <c r="C951" s="14" t="s">
        <v>462</v>
      </c>
      <c r="D951" s="14" t="str">
        <f t="shared" si="16"/>
        <v>Karen</v>
      </c>
      <c r="E951" s="14" t="s">
        <v>561</v>
      </c>
      <c r="F951" t="s">
        <v>35</v>
      </c>
      <c r="O951">
        <v>12837.96</v>
      </c>
      <c r="Q951">
        <v>12192.91</v>
      </c>
      <c r="R951">
        <v>12544.32</v>
      </c>
      <c r="S951">
        <v>37575.19</v>
      </c>
    </row>
    <row r="952" spans="2:19">
      <c r="B952" s="14" t="s">
        <v>254</v>
      </c>
      <c r="C952" s="14" t="s">
        <v>463</v>
      </c>
      <c r="D952" s="14" t="str">
        <f t="shared" si="16"/>
        <v>Thabo</v>
      </c>
      <c r="E952" s="14" t="s">
        <v>562</v>
      </c>
      <c r="F952" t="s">
        <v>86</v>
      </c>
      <c r="R952">
        <v>-7244.58</v>
      </c>
      <c r="S952">
        <v>-7244.58</v>
      </c>
    </row>
    <row r="953" spans="2:19">
      <c r="B953" s="14" t="s">
        <v>357</v>
      </c>
      <c r="C953" s="14" t="s">
        <v>463</v>
      </c>
      <c r="D953" s="14" t="str">
        <f t="shared" si="16"/>
        <v>Thabo</v>
      </c>
      <c r="E953" s="14" t="s">
        <v>562</v>
      </c>
      <c r="F953" t="s">
        <v>137</v>
      </c>
      <c r="N953">
        <v>30000</v>
      </c>
      <c r="S953">
        <v>30000</v>
      </c>
    </row>
    <row r="954" spans="2:19">
      <c r="B954" s="14" t="s">
        <v>357</v>
      </c>
      <c r="C954" s="14" t="s">
        <v>463</v>
      </c>
      <c r="D954" s="14" t="str">
        <f t="shared" si="16"/>
        <v>Thabo</v>
      </c>
      <c r="E954" s="14" t="s">
        <v>562</v>
      </c>
      <c r="F954" t="s">
        <v>96</v>
      </c>
      <c r="N954">
        <v>8000</v>
      </c>
      <c r="O954">
        <v>8000</v>
      </c>
      <c r="P954">
        <v>8000</v>
      </c>
      <c r="Q954">
        <v>8000</v>
      </c>
      <c r="R954">
        <v>8000</v>
      </c>
      <c r="S954">
        <v>40000</v>
      </c>
    </row>
    <row r="955" spans="2:19">
      <c r="B955" s="14" t="s">
        <v>357</v>
      </c>
      <c r="C955" s="14" t="s">
        <v>463</v>
      </c>
      <c r="D955" s="14" t="str">
        <f t="shared" si="16"/>
        <v>Thabo</v>
      </c>
      <c r="E955" s="14" t="s">
        <v>562</v>
      </c>
      <c r="F955" t="s">
        <v>26</v>
      </c>
      <c r="N955">
        <v>15000</v>
      </c>
      <c r="O955">
        <v>15000</v>
      </c>
      <c r="P955">
        <v>15000</v>
      </c>
      <c r="Q955">
        <v>15000</v>
      </c>
      <c r="R955">
        <v>15000</v>
      </c>
      <c r="S955">
        <v>75000</v>
      </c>
    </row>
    <row r="956" spans="2:19">
      <c r="B956" s="14" t="s">
        <v>357</v>
      </c>
      <c r="C956" s="14" t="s">
        <v>463</v>
      </c>
      <c r="D956" s="14" t="str">
        <f t="shared" si="16"/>
        <v>Thabo</v>
      </c>
      <c r="E956" s="14" t="s">
        <v>562</v>
      </c>
      <c r="F956" t="s">
        <v>43</v>
      </c>
      <c r="N956">
        <v>699</v>
      </c>
      <c r="O956">
        <v>699</v>
      </c>
      <c r="P956">
        <v>699</v>
      </c>
      <c r="Q956">
        <v>699</v>
      </c>
      <c r="R956">
        <v>699</v>
      </c>
      <c r="S956">
        <v>3495</v>
      </c>
    </row>
    <row r="957" spans="2:19">
      <c r="B957" s="14" t="s">
        <v>357</v>
      </c>
      <c r="C957" s="14" t="s">
        <v>463</v>
      </c>
      <c r="D957" s="14" t="str">
        <f t="shared" si="16"/>
        <v>Thabo</v>
      </c>
      <c r="E957" s="14" t="s">
        <v>562</v>
      </c>
      <c r="F957" t="s">
        <v>74</v>
      </c>
      <c r="N957">
        <v>2216</v>
      </c>
      <c r="O957">
        <v>1812</v>
      </c>
      <c r="P957">
        <v>1124</v>
      </c>
      <c r="Q957">
        <v>2468</v>
      </c>
      <c r="R957">
        <v>2646</v>
      </c>
      <c r="S957">
        <v>10266</v>
      </c>
    </row>
    <row r="958" spans="2:19">
      <c r="B958" s="14" t="s">
        <v>357</v>
      </c>
      <c r="C958" s="14" t="s">
        <v>463</v>
      </c>
      <c r="D958" s="14" t="str">
        <f t="shared" si="16"/>
        <v>Thabo</v>
      </c>
      <c r="E958" s="14" t="s">
        <v>562</v>
      </c>
      <c r="F958" t="s">
        <v>27</v>
      </c>
      <c r="N958">
        <v>55915</v>
      </c>
      <c r="O958">
        <v>25511</v>
      </c>
      <c r="P958">
        <v>24823</v>
      </c>
      <c r="Q958">
        <v>26167</v>
      </c>
      <c r="R958">
        <v>19100.419999999998</v>
      </c>
      <c r="S958">
        <v>151516.42000000001</v>
      </c>
    </row>
    <row r="959" spans="2:19">
      <c r="B959" s="14" t="s">
        <v>357</v>
      </c>
      <c r="C959" s="14" t="s">
        <v>463</v>
      </c>
      <c r="D959" s="14" t="str">
        <f t="shared" si="16"/>
        <v>Thabo</v>
      </c>
      <c r="E959" s="14" t="s">
        <v>562</v>
      </c>
      <c r="F959" t="s">
        <v>28</v>
      </c>
      <c r="N959">
        <v>13131.05</v>
      </c>
      <c r="O959">
        <v>4092.34</v>
      </c>
      <c r="P959">
        <v>3818.31</v>
      </c>
      <c r="Q959">
        <v>4293.28</v>
      </c>
      <c r="R959">
        <v>1584.91</v>
      </c>
      <c r="S959">
        <v>26919.89</v>
      </c>
    </row>
    <row r="960" spans="2:19">
      <c r="B960" s="14" t="s">
        <v>357</v>
      </c>
      <c r="C960" s="14" t="s">
        <v>463</v>
      </c>
      <c r="D960" s="14" t="str">
        <f t="shared" si="16"/>
        <v>Thabo</v>
      </c>
      <c r="E960" s="14" t="s">
        <v>562</v>
      </c>
      <c r="F960" t="s">
        <v>29</v>
      </c>
      <c r="N960">
        <v>148.72</v>
      </c>
      <c r="O960">
        <v>148.72</v>
      </c>
      <c r="P960">
        <v>148.72</v>
      </c>
      <c r="Q960">
        <v>148.72</v>
      </c>
      <c r="R960">
        <v>105.71</v>
      </c>
      <c r="S960">
        <v>700.59</v>
      </c>
    </row>
    <row r="961" spans="2:19">
      <c r="B961" s="14" t="s">
        <v>357</v>
      </c>
      <c r="C961" s="14" t="s">
        <v>463</v>
      </c>
      <c r="D961" s="14" t="str">
        <f t="shared" si="16"/>
        <v>Thabo</v>
      </c>
      <c r="E961" s="14" t="s">
        <v>562</v>
      </c>
      <c r="F961" t="s">
        <v>31</v>
      </c>
      <c r="N961">
        <v>13279.77</v>
      </c>
      <c r="O961">
        <v>4241.0600000000004</v>
      </c>
      <c r="P961">
        <v>3967.03</v>
      </c>
      <c r="Q961">
        <v>4442</v>
      </c>
      <c r="R961">
        <v>1690.62</v>
      </c>
      <c r="S961">
        <v>27620.48</v>
      </c>
    </row>
    <row r="962" spans="2:19">
      <c r="B962" s="14" t="s">
        <v>357</v>
      </c>
      <c r="C962" s="14" t="s">
        <v>463</v>
      </c>
      <c r="D962" s="14" t="str">
        <f t="shared" si="16"/>
        <v>Thabo</v>
      </c>
      <c r="E962" s="14" t="s">
        <v>562</v>
      </c>
      <c r="F962" t="s">
        <v>32</v>
      </c>
      <c r="N962">
        <v>554.72</v>
      </c>
      <c r="O962">
        <v>251.49</v>
      </c>
      <c r="P962">
        <v>245.98</v>
      </c>
      <c r="Q962">
        <v>256.73</v>
      </c>
      <c r="R962">
        <v>185.71</v>
      </c>
      <c r="S962">
        <v>1494.63</v>
      </c>
    </row>
    <row r="963" spans="2:19">
      <c r="B963" s="14" t="s">
        <v>357</v>
      </c>
      <c r="C963" s="14" t="s">
        <v>463</v>
      </c>
      <c r="D963" s="14" t="str">
        <f t="shared" si="16"/>
        <v>Thabo</v>
      </c>
      <c r="E963" s="14" t="s">
        <v>562</v>
      </c>
      <c r="F963" t="s">
        <v>33</v>
      </c>
      <c r="N963">
        <v>554.72</v>
      </c>
      <c r="O963">
        <v>251.49</v>
      </c>
      <c r="P963">
        <v>245.98</v>
      </c>
      <c r="Q963">
        <v>256.73</v>
      </c>
      <c r="R963">
        <v>185.71</v>
      </c>
      <c r="S963">
        <v>1494.63</v>
      </c>
    </row>
    <row r="964" spans="2:19">
      <c r="B964" s="14" t="s">
        <v>357</v>
      </c>
      <c r="C964" s="14" t="s">
        <v>463</v>
      </c>
      <c r="D964" s="14" t="str">
        <f t="shared" si="16"/>
        <v>Thabo</v>
      </c>
      <c r="E964" s="14" t="s">
        <v>562</v>
      </c>
      <c r="F964" t="s">
        <v>34</v>
      </c>
      <c r="O964">
        <v>21269.94</v>
      </c>
      <c r="Q964">
        <v>21725</v>
      </c>
      <c r="R964">
        <v>17409.8</v>
      </c>
      <c r="S964">
        <v>60404.74</v>
      </c>
    </row>
    <row r="965" spans="2:19">
      <c r="B965" s="14" t="s">
        <v>357</v>
      </c>
      <c r="C965" s="14" t="s">
        <v>463</v>
      </c>
      <c r="D965" s="14" t="str">
        <f t="shared" si="16"/>
        <v>Thabo</v>
      </c>
      <c r="E965" s="14" t="s">
        <v>562</v>
      </c>
      <c r="F965" t="s">
        <v>35</v>
      </c>
      <c r="O965">
        <v>21269.94</v>
      </c>
      <c r="Q965">
        <v>21725</v>
      </c>
      <c r="R965">
        <v>17409.8</v>
      </c>
      <c r="S965">
        <v>60404.74</v>
      </c>
    </row>
    <row r="966" spans="2:19">
      <c r="B966" s="14" t="s">
        <v>255</v>
      </c>
      <c r="C966" s="14" t="s">
        <v>464</v>
      </c>
      <c r="D966" s="14" t="str">
        <f t="shared" si="16"/>
        <v>Aifheli</v>
      </c>
      <c r="E966" s="14" t="s">
        <v>563</v>
      </c>
      <c r="F966" t="s">
        <v>26</v>
      </c>
      <c r="N966">
        <v>6500</v>
      </c>
      <c r="O966">
        <v>6500</v>
      </c>
      <c r="P966">
        <v>6500</v>
      </c>
      <c r="Q966">
        <v>6500</v>
      </c>
      <c r="R966">
        <v>6500</v>
      </c>
      <c r="S966">
        <v>32500</v>
      </c>
    </row>
    <row r="967" spans="2:19">
      <c r="B967" s="14" t="s">
        <v>358</v>
      </c>
      <c r="C967" s="14" t="s">
        <v>464</v>
      </c>
      <c r="D967" s="14" t="str">
        <f t="shared" si="16"/>
        <v>Aifheli</v>
      </c>
      <c r="E967" s="14" t="s">
        <v>563</v>
      </c>
      <c r="F967" t="s">
        <v>27</v>
      </c>
      <c r="N967">
        <v>6500</v>
      </c>
      <c r="O967">
        <v>6500</v>
      </c>
      <c r="P967">
        <v>6500</v>
      </c>
      <c r="Q967">
        <v>6500</v>
      </c>
      <c r="R967">
        <v>6500</v>
      </c>
      <c r="S967">
        <v>32500</v>
      </c>
    </row>
    <row r="968" spans="2:19">
      <c r="B968" s="14" t="s">
        <v>358</v>
      </c>
      <c r="C968" s="14" t="s">
        <v>464</v>
      </c>
      <c r="D968" s="14" t="str">
        <f t="shared" si="16"/>
        <v>Aifheli</v>
      </c>
      <c r="E968" s="14" t="s">
        <v>563</v>
      </c>
      <c r="F968" t="s">
        <v>29</v>
      </c>
      <c r="N968">
        <v>65</v>
      </c>
      <c r="O968">
        <v>65</v>
      </c>
      <c r="P968">
        <v>65</v>
      </c>
      <c r="Q968">
        <v>65</v>
      </c>
      <c r="R968">
        <v>65</v>
      </c>
      <c r="S968">
        <v>325</v>
      </c>
    </row>
    <row r="969" spans="2:19">
      <c r="B969" s="14" t="s">
        <v>358</v>
      </c>
      <c r="C969" s="14" t="s">
        <v>464</v>
      </c>
      <c r="D969" s="14" t="str">
        <f t="shared" si="16"/>
        <v>Aifheli</v>
      </c>
      <c r="E969" s="14" t="s">
        <v>563</v>
      </c>
      <c r="F969" t="s">
        <v>31</v>
      </c>
      <c r="N969">
        <v>65</v>
      </c>
      <c r="O969">
        <v>65</v>
      </c>
      <c r="P969">
        <v>65</v>
      </c>
      <c r="Q969">
        <v>65</v>
      </c>
      <c r="R969">
        <v>65</v>
      </c>
      <c r="S969">
        <v>325</v>
      </c>
    </row>
    <row r="970" spans="2:19">
      <c r="B970" s="14" t="s">
        <v>358</v>
      </c>
      <c r="C970" s="14" t="s">
        <v>464</v>
      </c>
      <c r="D970" s="14" t="str">
        <f t="shared" si="16"/>
        <v>Aifheli</v>
      </c>
      <c r="E970" s="14" t="s">
        <v>563</v>
      </c>
      <c r="F970" t="s">
        <v>32</v>
      </c>
      <c r="N970">
        <v>65</v>
      </c>
      <c r="O970">
        <v>65</v>
      </c>
      <c r="P970">
        <v>65</v>
      </c>
      <c r="Q970">
        <v>65</v>
      </c>
      <c r="R970">
        <v>65</v>
      </c>
      <c r="S970">
        <v>325</v>
      </c>
    </row>
    <row r="971" spans="2:19">
      <c r="B971" s="14" t="s">
        <v>358</v>
      </c>
      <c r="C971" s="14" t="s">
        <v>464</v>
      </c>
      <c r="D971" s="14" t="str">
        <f t="shared" si="16"/>
        <v>Aifheli</v>
      </c>
      <c r="E971" s="14" t="s">
        <v>563</v>
      </c>
      <c r="F971" t="s">
        <v>33</v>
      </c>
      <c r="N971">
        <v>65</v>
      </c>
      <c r="O971">
        <v>65</v>
      </c>
      <c r="P971">
        <v>65</v>
      </c>
      <c r="Q971">
        <v>65</v>
      </c>
      <c r="R971">
        <v>65</v>
      </c>
      <c r="S971">
        <v>325</v>
      </c>
    </row>
    <row r="972" spans="2:19">
      <c r="B972" s="14" t="s">
        <v>358</v>
      </c>
      <c r="C972" s="14" t="s">
        <v>464</v>
      </c>
      <c r="D972" s="14" t="str">
        <f t="shared" si="16"/>
        <v>Aifheli</v>
      </c>
      <c r="E972" s="14" t="s">
        <v>563</v>
      </c>
      <c r="F972" t="s">
        <v>34</v>
      </c>
      <c r="O972">
        <v>6435</v>
      </c>
      <c r="Q972">
        <v>6435</v>
      </c>
      <c r="R972">
        <v>6435</v>
      </c>
      <c r="S972">
        <v>19305</v>
      </c>
    </row>
    <row r="973" spans="2:19">
      <c r="B973" s="14" t="s">
        <v>358</v>
      </c>
      <c r="C973" s="14" t="s">
        <v>464</v>
      </c>
      <c r="D973" s="14" t="str">
        <f t="shared" si="16"/>
        <v>Aifheli</v>
      </c>
      <c r="E973" s="14" t="s">
        <v>563</v>
      </c>
      <c r="F973" t="s">
        <v>35</v>
      </c>
      <c r="O973">
        <v>6435</v>
      </c>
      <c r="Q973">
        <v>6435</v>
      </c>
      <c r="R973">
        <v>6435</v>
      </c>
      <c r="S973">
        <v>19305</v>
      </c>
    </row>
    <row r="974" spans="2:19">
      <c r="B974" s="14" t="s">
        <v>256</v>
      </c>
      <c r="C974" s="14" t="s">
        <v>465</v>
      </c>
      <c r="D974" s="14" t="str">
        <f t="shared" si="16"/>
        <v>Sipho</v>
      </c>
      <c r="E974" s="14" t="s">
        <v>564</v>
      </c>
      <c r="F974" t="s">
        <v>101</v>
      </c>
      <c r="O974">
        <v>4663.71</v>
      </c>
      <c r="P974">
        <v>3616.75</v>
      </c>
      <c r="Q974">
        <v>1427.66</v>
      </c>
      <c r="R974">
        <v>3331.22</v>
      </c>
      <c r="S974">
        <v>13039.34</v>
      </c>
    </row>
    <row r="975" spans="2:19">
      <c r="B975" s="14" t="s">
        <v>359</v>
      </c>
      <c r="C975" s="14" t="s">
        <v>465</v>
      </c>
      <c r="D975" s="14" t="str">
        <f t="shared" si="16"/>
        <v>Sipho</v>
      </c>
      <c r="E975" s="14" t="s">
        <v>564</v>
      </c>
      <c r="F975" t="s">
        <v>102</v>
      </c>
      <c r="O975">
        <v>1903.55</v>
      </c>
      <c r="P975">
        <v>1522.84</v>
      </c>
      <c r="Q975">
        <v>761.42</v>
      </c>
      <c r="R975">
        <v>1776.65</v>
      </c>
      <c r="S975">
        <v>5964.46</v>
      </c>
    </row>
    <row r="976" spans="2:19">
      <c r="B976" s="14" t="s">
        <v>359</v>
      </c>
      <c r="C976" s="14" t="s">
        <v>465</v>
      </c>
      <c r="D976" s="14" t="str">
        <f t="shared" si="16"/>
        <v>Sipho</v>
      </c>
      <c r="E976" s="14" t="s">
        <v>564</v>
      </c>
      <c r="F976" t="s">
        <v>26</v>
      </c>
      <c r="N976">
        <v>11000</v>
      </c>
      <c r="O976">
        <v>11000</v>
      </c>
      <c r="P976">
        <v>11000</v>
      </c>
      <c r="Q976">
        <v>11000</v>
      </c>
      <c r="R976">
        <v>11000</v>
      </c>
      <c r="S976">
        <v>55000</v>
      </c>
    </row>
    <row r="977" spans="2:19">
      <c r="B977" s="14" t="s">
        <v>359</v>
      </c>
      <c r="C977" s="14" t="s">
        <v>465</v>
      </c>
      <c r="D977" s="14" t="str">
        <f t="shared" si="16"/>
        <v>Sipho</v>
      </c>
      <c r="E977" s="14" t="s">
        <v>564</v>
      </c>
      <c r="F977" t="s">
        <v>63</v>
      </c>
      <c r="N977">
        <v>1000</v>
      </c>
      <c r="O977">
        <v>1000</v>
      </c>
      <c r="P977">
        <v>1000</v>
      </c>
      <c r="Q977">
        <v>880</v>
      </c>
      <c r="R977">
        <v>925</v>
      </c>
      <c r="S977">
        <v>4805</v>
      </c>
    </row>
    <row r="978" spans="2:19">
      <c r="B978" s="14" t="s">
        <v>359</v>
      </c>
      <c r="C978" s="14" t="s">
        <v>465</v>
      </c>
      <c r="D978" s="14" t="str">
        <f t="shared" si="16"/>
        <v>Sipho</v>
      </c>
      <c r="E978" s="14" t="s">
        <v>564</v>
      </c>
      <c r="F978" t="s">
        <v>27</v>
      </c>
      <c r="N978">
        <v>12000</v>
      </c>
      <c r="O978">
        <v>18567.259999999998</v>
      </c>
      <c r="P978">
        <v>17139.59</v>
      </c>
      <c r="Q978">
        <v>14069.08</v>
      </c>
      <c r="R978">
        <v>17032.87</v>
      </c>
      <c r="S978">
        <v>78808.800000000003</v>
      </c>
    </row>
    <row r="979" spans="2:19">
      <c r="B979" s="14" t="s">
        <v>359</v>
      </c>
      <c r="C979" s="14" t="s">
        <v>465</v>
      </c>
      <c r="D979" s="14" t="str">
        <f t="shared" si="16"/>
        <v>Sipho</v>
      </c>
      <c r="E979" s="14" t="s">
        <v>564</v>
      </c>
      <c r="F979" t="s">
        <v>28</v>
      </c>
      <c r="N979">
        <v>975</v>
      </c>
      <c r="O979">
        <v>2157.11</v>
      </c>
      <c r="P979">
        <v>1900.12</v>
      </c>
      <c r="Q979">
        <v>1347.56</v>
      </c>
      <c r="R979">
        <v>1880.91</v>
      </c>
      <c r="S979">
        <v>8260.7000000000007</v>
      </c>
    </row>
    <row r="980" spans="2:19">
      <c r="B980" s="14" t="s">
        <v>359</v>
      </c>
      <c r="C980" s="14" t="s">
        <v>465</v>
      </c>
      <c r="D980" s="14" t="str">
        <f t="shared" si="16"/>
        <v>Sipho</v>
      </c>
      <c r="E980" s="14" t="s">
        <v>564</v>
      </c>
      <c r="F980" t="s">
        <v>29</v>
      </c>
      <c r="N980">
        <v>120</v>
      </c>
      <c r="O980">
        <v>148.72</v>
      </c>
      <c r="P980">
        <v>148.72</v>
      </c>
      <c r="Q980">
        <v>140.69</v>
      </c>
      <c r="R980">
        <v>148.72</v>
      </c>
      <c r="S980">
        <v>706.85</v>
      </c>
    </row>
    <row r="981" spans="2:19">
      <c r="B981" s="14" t="s">
        <v>359</v>
      </c>
      <c r="C981" s="14" t="s">
        <v>465</v>
      </c>
      <c r="D981" s="14" t="str">
        <f t="shared" si="16"/>
        <v>Sipho</v>
      </c>
      <c r="E981" s="14" t="s">
        <v>564</v>
      </c>
      <c r="F981" t="s">
        <v>31</v>
      </c>
      <c r="N981">
        <v>1095</v>
      </c>
      <c r="O981">
        <v>2305.83</v>
      </c>
      <c r="P981">
        <v>2048.84</v>
      </c>
      <c r="Q981">
        <v>1488.25</v>
      </c>
      <c r="R981">
        <v>2029.63</v>
      </c>
      <c r="S981">
        <v>8967.5499999999993</v>
      </c>
    </row>
    <row r="982" spans="2:19">
      <c r="B982" s="14" t="s">
        <v>359</v>
      </c>
      <c r="C982" s="14" t="s">
        <v>465</v>
      </c>
      <c r="D982" s="14" t="str">
        <f t="shared" si="16"/>
        <v>Sipho</v>
      </c>
      <c r="E982" s="14" t="s">
        <v>564</v>
      </c>
      <c r="F982" t="s">
        <v>32</v>
      </c>
      <c r="N982">
        <v>120</v>
      </c>
      <c r="O982">
        <v>185.67</v>
      </c>
      <c r="P982">
        <v>171.4</v>
      </c>
      <c r="Q982">
        <v>140.69</v>
      </c>
      <c r="R982">
        <v>170.33</v>
      </c>
      <c r="S982">
        <v>788.09</v>
      </c>
    </row>
    <row r="983" spans="2:19">
      <c r="B983" s="14" t="s">
        <v>359</v>
      </c>
      <c r="C983" s="14" t="s">
        <v>465</v>
      </c>
      <c r="D983" s="14" t="str">
        <f t="shared" si="16"/>
        <v>Sipho</v>
      </c>
      <c r="E983" s="14" t="s">
        <v>564</v>
      </c>
      <c r="F983" t="s">
        <v>33</v>
      </c>
      <c r="N983">
        <v>120</v>
      </c>
      <c r="O983">
        <v>185.67</v>
      </c>
      <c r="P983">
        <v>171.4</v>
      </c>
      <c r="Q983">
        <v>140.69</v>
      </c>
      <c r="R983">
        <v>170.33</v>
      </c>
      <c r="S983">
        <v>788.09</v>
      </c>
    </row>
    <row r="984" spans="2:19">
      <c r="B984" s="14" t="s">
        <v>359</v>
      </c>
      <c r="C984" s="14" t="s">
        <v>465</v>
      </c>
      <c r="D984" s="14" t="str">
        <f t="shared" si="16"/>
        <v>Sipho</v>
      </c>
      <c r="E984" s="14" t="s">
        <v>564</v>
      </c>
      <c r="F984" t="s">
        <v>34</v>
      </c>
      <c r="O984">
        <v>16261.43</v>
      </c>
      <c r="Q984">
        <v>12580.83</v>
      </c>
      <c r="R984">
        <v>15003.24</v>
      </c>
      <c r="S984">
        <v>43845.5</v>
      </c>
    </row>
    <row r="985" spans="2:19">
      <c r="B985" s="14" t="s">
        <v>359</v>
      </c>
      <c r="C985" s="14" t="s">
        <v>465</v>
      </c>
      <c r="D985" s="14" t="str">
        <f t="shared" si="16"/>
        <v>Sipho</v>
      </c>
      <c r="E985" s="14" t="s">
        <v>564</v>
      </c>
      <c r="F985" t="s">
        <v>35</v>
      </c>
      <c r="O985">
        <v>16261.43</v>
      </c>
      <c r="Q985">
        <v>12580.83</v>
      </c>
      <c r="R985">
        <v>15003.24</v>
      </c>
      <c r="S985">
        <v>43845.5</v>
      </c>
    </row>
    <row r="986" spans="2:19">
      <c r="B986" s="14" t="s">
        <v>257</v>
      </c>
      <c r="C986" s="14" t="s">
        <v>466</v>
      </c>
      <c r="D986" s="14" t="str">
        <f t="shared" si="16"/>
        <v>Vuyiswa</v>
      </c>
      <c r="E986" s="14" t="s">
        <v>565</v>
      </c>
      <c r="F986" t="s">
        <v>81</v>
      </c>
      <c r="N986">
        <v>207.66</v>
      </c>
      <c r="O986">
        <v>225</v>
      </c>
      <c r="R986">
        <v>-225</v>
      </c>
      <c r="S986">
        <v>207.66</v>
      </c>
    </row>
    <row r="987" spans="2:19">
      <c r="B987" s="14" t="s">
        <v>360</v>
      </c>
      <c r="C987" s="14" t="s">
        <v>466</v>
      </c>
      <c r="D987" s="14" t="str">
        <f t="shared" si="16"/>
        <v>Vuyiswa</v>
      </c>
      <c r="E987" s="14" t="s">
        <v>565</v>
      </c>
      <c r="F987" t="s">
        <v>86</v>
      </c>
      <c r="R987">
        <v>-242.27</v>
      </c>
      <c r="S987">
        <v>-242.27</v>
      </c>
    </row>
    <row r="988" spans="2:19">
      <c r="B988" s="14" t="s">
        <v>360</v>
      </c>
      <c r="C988" s="14" t="s">
        <v>466</v>
      </c>
      <c r="D988" s="14" t="str">
        <f t="shared" si="16"/>
        <v>Vuyiswa</v>
      </c>
      <c r="E988" s="14" t="s">
        <v>565</v>
      </c>
      <c r="F988" t="s">
        <v>26</v>
      </c>
      <c r="N988">
        <v>4500</v>
      </c>
      <c r="O988">
        <v>4500</v>
      </c>
      <c r="P988">
        <v>4500</v>
      </c>
      <c r="Q988">
        <v>5250</v>
      </c>
      <c r="R988">
        <v>5250</v>
      </c>
      <c r="S988">
        <v>24000</v>
      </c>
    </row>
    <row r="989" spans="2:19">
      <c r="B989" s="14" t="s">
        <v>360</v>
      </c>
      <c r="C989" s="14" t="s">
        <v>466</v>
      </c>
      <c r="D989" s="14" t="str">
        <f t="shared" si="16"/>
        <v>Vuyiswa</v>
      </c>
      <c r="E989" s="14" t="s">
        <v>565</v>
      </c>
      <c r="F989" t="s">
        <v>63</v>
      </c>
      <c r="N989">
        <v>1500</v>
      </c>
      <c r="O989">
        <v>1500</v>
      </c>
      <c r="P989">
        <v>1500</v>
      </c>
      <c r="Q989">
        <v>2000</v>
      </c>
      <c r="R989">
        <v>1900</v>
      </c>
      <c r="S989">
        <v>8400</v>
      </c>
    </row>
    <row r="990" spans="2:19">
      <c r="B990" s="14" t="s">
        <v>360</v>
      </c>
      <c r="C990" s="14" t="s">
        <v>466</v>
      </c>
      <c r="D990" s="14" t="str">
        <f t="shared" si="16"/>
        <v>Vuyiswa</v>
      </c>
      <c r="E990" s="14" t="s">
        <v>565</v>
      </c>
      <c r="F990" t="s">
        <v>27</v>
      </c>
      <c r="N990">
        <v>6207.66</v>
      </c>
      <c r="O990">
        <v>6225</v>
      </c>
      <c r="P990">
        <v>6000</v>
      </c>
      <c r="Q990">
        <v>7250</v>
      </c>
      <c r="R990">
        <v>6682.73</v>
      </c>
      <c r="S990">
        <v>32365.39</v>
      </c>
    </row>
    <row r="991" spans="2:19">
      <c r="B991" s="14" t="s">
        <v>360</v>
      </c>
      <c r="C991" s="14" t="s">
        <v>466</v>
      </c>
      <c r="D991" s="14" t="str">
        <f t="shared" si="16"/>
        <v>Vuyiswa</v>
      </c>
      <c r="E991" s="14" t="s">
        <v>565</v>
      </c>
      <c r="F991" t="s">
        <v>29</v>
      </c>
      <c r="N991">
        <v>62.08</v>
      </c>
      <c r="O991">
        <v>62.25</v>
      </c>
      <c r="P991">
        <v>60</v>
      </c>
      <c r="Q991">
        <v>72.5</v>
      </c>
      <c r="R991">
        <v>66.83</v>
      </c>
      <c r="S991">
        <v>323.66000000000003</v>
      </c>
    </row>
    <row r="992" spans="2:19">
      <c r="B992" s="14" t="s">
        <v>360</v>
      </c>
      <c r="C992" s="14" t="s">
        <v>466</v>
      </c>
      <c r="D992" s="14" t="str">
        <f t="shared" si="16"/>
        <v>Vuyiswa</v>
      </c>
      <c r="E992" s="14" t="s">
        <v>565</v>
      </c>
      <c r="F992" t="s">
        <v>31</v>
      </c>
      <c r="N992">
        <v>62.08</v>
      </c>
      <c r="O992">
        <v>62.25</v>
      </c>
      <c r="P992">
        <v>60</v>
      </c>
      <c r="Q992">
        <v>72.5</v>
      </c>
      <c r="R992">
        <v>66.83</v>
      </c>
      <c r="S992">
        <v>323.66000000000003</v>
      </c>
    </row>
    <row r="993" spans="2:19">
      <c r="B993" s="14" t="s">
        <v>360</v>
      </c>
      <c r="C993" s="14" t="s">
        <v>466</v>
      </c>
      <c r="D993" s="14" t="str">
        <f t="shared" si="16"/>
        <v>Vuyiswa</v>
      </c>
      <c r="E993" s="14" t="s">
        <v>565</v>
      </c>
      <c r="F993" t="s">
        <v>32</v>
      </c>
      <c r="N993">
        <v>62.08</v>
      </c>
      <c r="O993">
        <v>62.25</v>
      </c>
      <c r="P993">
        <v>60</v>
      </c>
      <c r="Q993">
        <v>72.5</v>
      </c>
      <c r="R993">
        <v>66.83</v>
      </c>
      <c r="S993">
        <v>323.66000000000003</v>
      </c>
    </row>
    <row r="994" spans="2:19">
      <c r="B994" s="14" t="s">
        <v>360</v>
      </c>
      <c r="C994" s="14" t="s">
        <v>466</v>
      </c>
      <c r="D994" s="14" t="str">
        <f t="shared" si="16"/>
        <v>Vuyiswa</v>
      </c>
      <c r="E994" s="14" t="s">
        <v>565</v>
      </c>
      <c r="F994" t="s">
        <v>33</v>
      </c>
      <c r="N994">
        <v>62.08</v>
      </c>
      <c r="O994">
        <v>62.25</v>
      </c>
      <c r="P994">
        <v>60</v>
      </c>
      <c r="Q994">
        <v>72.5</v>
      </c>
      <c r="R994">
        <v>66.83</v>
      </c>
      <c r="S994">
        <v>323.66000000000003</v>
      </c>
    </row>
    <row r="995" spans="2:19">
      <c r="B995" s="14" t="s">
        <v>360</v>
      </c>
      <c r="C995" s="14" t="s">
        <v>466</v>
      </c>
      <c r="D995" s="14" t="str">
        <f t="shared" si="16"/>
        <v>Vuyiswa</v>
      </c>
      <c r="E995" s="14" t="s">
        <v>565</v>
      </c>
      <c r="F995" t="s">
        <v>34</v>
      </c>
      <c r="O995">
        <v>6162.75</v>
      </c>
      <c r="Q995">
        <v>7177.5</v>
      </c>
      <c r="R995">
        <v>6615.9</v>
      </c>
      <c r="S995">
        <v>19956.150000000001</v>
      </c>
    </row>
    <row r="996" spans="2:19">
      <c r="B996" s="14" t="s">
        <v>360</v>
      </c>
      <c r="C996" s="14" t="s">
        <v>466</v>
      </c>
      <c r="D996" s="14" t="str">
        <f t="shared" si="16"/>
        <v>Vuyiswa</v>
      </c>
      <c r="E996" s="14" t="s">
        <v>565</v>
      </c>
      <c r="F996" t="s">
        <v>35</v>
      </c>
      <c r="O996">
        <v>6162.75</v>
      </c>
      <c r="Q996">
        <v>7177.5</v>
      </c>
      <c r="R996">
        <v>6615.9</v>
      </c>
      <c r="S996">
        <v>19956.150000000001</v>
      </c>
    </row>
    <row r="997" spans="2:19">
      <c r="B997" s="14" t="s">
        <v>258</v>
      </c>
      <c r="C997" s="14" t="s">
        <v>467</v>
      </c>
      <c r="D997" s="14" t="str">
        <f t="shared" si="16"/>
        <v>Bryan</v>
      </c>
      <c r="E997" s="14" t="s">
        <v>566</v>
      </c>
      <c r="F997" t="s">
        <v>39</v>
      </c>
      <c r="O997">
        <v>752</v>
      </c>
      <c r="P997">
        <v>524</v>
      </c>
      <c r="Q997">
        <v>1292</v>
      </c>
      <c r="R997">
        <v>1922</v>
      </c>
      <c r="S997">
        <v>4490</v>
      </c>
    </row>
    <row r="998" spans="2:19">
      <c r="B998" s="14" t="s">
        <v>361</v>
      </c>
      <c r="C998" s="14" t="s">
        <v>467</v>
      </c>
      <c r="D998" s="14" t="str">
        <f t="shared" si="16"/>
        <v>Bryan</v>
      </c>
      <c r="E998" s="14" t="s">
        <v>566</v>
      </c>
      <c r="F998" t="s">
        <v>68</v>
      </c>
      <c r="P998">
        <v>1710.63</v>
      </c>
      <c r="Q998">
        <v>2481.5300000000002</v>
      </c>
      <c r="R998">
        <v>1697.14</v>
      </c>
      <c r="S998">
        <v>5889.3</v>
      </c>
    </row>
    <row r="999" spans="2:19">
      <c r="B999" s="14" t="s">
        <v>361</v>
      </c>
      <c r="C999" s="14" t="s">
        <v>467</v>
      </c>
      <c r="D999" s="14" t="str">
        <f t="shared" si="16"/>
        <v>Bryan</v>
      </c>
      <c r="E999" s="14" t="s">
        <v>566</v>
      </c>
      <c r="F999" t="s">
        <v>26</v>
      </c>
      <c r="N999">
        <v>2608.6999999999998</v>
      </c>
      <c r="O999">
        <v>10000</v>
      </c>
      <c r="P999">
        <v>10000</v>
      </c>
      <c r="Q999">
        <v>10000</v>
      </c>
      <c r="R999">
        <v>10000</v>
      </c>
      <c r="S999">
        <v>42608.7</v>
      </c>
    </row>
    <row r="1000" spans="2:19">
      <c r="B1000" s="14" t="s">
        <v>361</v>
      </c>
      <c r="C1000" s="14" t="s">
        <v>467</v>
      </c>
      <c r="D1000" s="14" t="str">
        <f t="shared" si="16"/>
        <v>Bryan</v>
      </c>
      <c r="E1000" s="14" t="s">
        <v>566</v>
      </c>
      <c r="F1000" t="s">
        <v>63</v>
      </c>
      <c r="N1000">
        <v>503</v>
      </c>
      <c r="O1000">
        <v>2000</v>
      </c>
      <c r="P1000">
        <v>2000</v>
      </c>
      <c r="Q1000">
        <v>2000</v>
      </c>
      <c r="R1000">
        <v>1720</v>
      </c>
      <c r="S1000">
        <v>8223</v>
      </c>
    </row>
    <row r="1001" spans="2:19">
      <c r="B1001" s="14" t="s">
        <v>361</v>
      </c>
      <c r="C1001" s="14" t="s">
        <v>467</v>
      </c>
      <c r="D1001" s="14" t="str">
        <f t="shared" si="16"/>
        <v>Bryan</v>
      </c>
      <c r="E1001" s="14" t="s">
        <v>566</v>
      </c>
      <c r="F1001" t="s">
        <v>27</v>
      </c>
      <c r="N1001">
        <v>3111.7</v>
      </c>
      <c r="O1001">
        <v>12752</v>
      </c>
      <c r="P1001">
        <v>14234.63</v>
      </c>
      <c r="Q1001">
        <v>15773.53</v>
      </c>
      <c r="R1001">
        <v>15339.14</v>
      </c>
      <c r="S1001">
        <v>61211</v>
      </c>
    </row>
    <row r="1002" spans="2:19">
      <c r="B1002" s="14" t="s">
        <v>361</v>
      </c>
      <c r="C1002" s="14" t="s">
        <v>467</v>
      </c>
      <c r="D1002" s="14" t="str">
        <f t="shared" si="16"/>
        <v>Bryan</v>
      </c>
      <c r="E1002" s="14" t="s">
        <v>566</v>
      </c>
      <c r="F1002" t="s">
        <v>28</v>
      </c>
      <c r="N1002">
        <v>254.37</v>
      </c>
      <c r="O1002">
        <v>975</v>
      </c>
      <c r="P1002">
        <v>1282.92</v>
      </c>
      <c r="Q1002">
        <v>1421.67</v>
      </c>
      <c r="R1002">
        <v>1230.08</v>
      </c>
      <c r="S1002">
        <v>5164.04</v>
      </c>
    </row>
    <row r="1003" spans="2:19">
      <c r="B1003" s="14" t="s">
        <v>361</v>
      </c>
      <c r="C1003" s="14" t="s">
        <v>467</v>
      </c>
      <c r="D1003" s="14" t="str">
        <f t="shared" si="16"/>
        <v>Bryan</v>
      </c>
      <c r="E1003" s="14" t="s">
        <v>566</v>
      </c>
      <c r="F1003" t="s">
        <v>29</v>
      </c>
      <c r="N1003">
        <v>31.12</v>
      </c>
      <c r="O1003">
        <v>120</v>
      </c>
      <c r="P1003">
        <v>120</v>
      </c>
      <c r="Q1003">
        <v>120</v>
      </c>
      <c r="R1003">
        <v>117.2</v>
      </c>
      <c r="S1003">
        <v>508.32</v>
      </c>
    </row>
    <row r="1004" spans="2:19">
      <c r="B1004" s="14" t="s">
        <v>361</v>
      </c>
      <c r="C1004" s="14" t="s">
        <v>467</v>
      </c>
      <c r="D1004" s="14" t="str">
        <f t="shared" si="16"/>
        <v>Bryan</v>
      </c>
      <c r="E1004" s="14" t="s">
        <v>566</v>
      </c>
      <c r="F1004" t="s">
        <v>31</v>
      </c>
      <c r="N1004">
        <v>285.49</v>
      </c>
      <c r="O1004">
        <v>1095</v>
      </c>
      <c r="P1004">
        <v>1402.92</v>
      </c>
      <c r="Q1004">
        <v>1541.67</v>
      </c>
      <c r="R1004">
        <v>1347.28</v>
      </c>
      <c r="S1004">
        <v>5672.36</v>
      </c>
    </row>
    <row r="1005" spans="2:19">
      <c r="B1005" s="14" t="s">
        <v>361</v>
      </c>
      <c r="C1005" s="14" t="s">
        <v>467</v>
      </c>
      <c r="D1005" s="14" t="str">
        <f t="shared" ref="D1005:D1063" si="17">LEFT(C1005,FIND(" ",C1005)-1)</f>
        <v>Bryan</v>
      </c>
      <c r="E1005" s="14" t="s">
        <v>566</v>
      </c>
      <c r="F1005" t="s">
        <v>32</v>
      </c>
      <c r="N1005">
        <v>31.12</v>
      </c>
      <c r="O1005">
        <v>120</v>
      </c>
      <c r="P1005">
        <v>137.11000000000001</v>
      </c>
      <c r="Q1005">
        <v>144.82</v>
      </c>
      <c r="R1005">
        <v>134.16999999999999</v>
      </c>
      <c r="S1005">
        <v>567.22</v>
      </c>
    </row>
    <row r="1006" spans="2:19">
      <c r="B1006" s="14" t="s">
        <v>361</v>
      </c>
      <c r="C1006" s="14" t="s">
        <v>467</v>
      </c>
      <c r="D1006" s="14" t="str">
        <f t="shared" si="17"/>
        <v>Bryan</v>
      </c>
      <c r="E1006" s="14" t="s">
        <v>566</v>
      </c>
      <c r="F1006" t="s">
        <v>33</v>
      </c>
      <c r="N1006">
        <v>31.12</v>
      </c>
      <c r="O1006">
        <v>120</v>
      </c>
      <c r="P1006">
        <v>137.11000000000001</v>
      </c>
      <c r="Q1006">
        <v>144.82</v>
      </c>
      <c r="R1006">
        <v>134.16999999999999</v>
      </c>
      <c r="S1006">
        <v>567.22</v>
      </c>
    </row>
    <row r="1007" spans="2:19">
      <c r="B1007" s="14" t="s">
        <v>361</v>
      </c>
      <c r="C1007" s="14" t="s">
        <v>467</v>
      </c>
      <c r="D1007" s="14" t="str">
        <f t="shared" si="17"/>
        <v>Bryan</v>
      </c>
      <c r="E1007" s="14" t="s">
        <v>566</v>
      </c>
      <c r="F1007" t="s">
        <v>34</v>
      </c>
      <c r="O1007">
        <v>10905</v>
      </c>
      <c r="Q1007">
        <v>14231.86</v>
      </c>
      <c r="R1007">
        <v>13991.86</v>
      </c>
      <c r="S1007">
        <v>39128.720000000001</v>
      </c>
    </row>
    <row r="1008" spans="2:19">
      <c r="B1008" s="14" t="s">
        <v>361</v>
      </c>
      <c r="C1008" s="14" t="s">
        <v>467</v>
      </c>
      <c r="D1008" s="14" t="str">
        <f t="shared" si="17"/>
        <v>Bryan</v>
      </c>
      <c r="E1008" s="14" t="s">
        <v>566</v>
      </c>
      <c r="F1008" t="s">
        <v>35</v>
      </c>
      <c r="O1008">
        <v>10905</v>
      </c>
      <c r="Q1008">
        <v>14231.86</v>
      </c>
      <c r="R1008">
        <v>13991.86</v>
      </c>
      <c r="S1008">
        <v>39128.720000000001</v>
      </c>
    </row>
    <row r="1009" spans="2:19">
      <c r="B1009" s="14" t="s">
        <v>259</v>
      </c>
      <c r="C1009" s="14" t="s">
        <v>468</v>
      </c>
      <c r="D1009" s="14" t="str">
        <f t="shared" si="17"/>
        <v>Sipho</v>
      </c>
      <c r="E1009" s="14" t="s">
        <v>567</v>
      </c>
      <c r="F1009" t="s">
        <v>86</v>
      </c>
      <c r="P1009">
        <v>-553.76</v>
      </c>
      <c r="Q1009">
        <v>-922.93</v>
      </c>
      <c r="S1009">
        <v>-1476.69</v>
      </c>
    </row>
    <row r="1010" spans="2:19">
      <c r="B1010" s="14" t="s">
        <v>362</v>
      </c>
      <c r="C1010" s="14" t="s">
        <v>468</v>
      </c>
      <c r="D1010" s="14" t="str">
        <f t="shared" si="17"/>
        <v>Sipho</v>
      </c>
      <c r="E1010" s="14" t="s">
        <v>567</v>
      </c>
      <c r="F1010" t="s">
        <v>26</v>
      </c>
      <c r="N1010">
        <v>3304.35</v>
      </c>
      <c r="O1010">
        <v>4000</v>
      </c>
      <c r="P1010">
        <v>4000</v>
      </c>
      <c r="Q1010">
        <v>4000</v>
      </c>
      <c r="S1010">
        <v>15304.35</v>
      </c>
    </row>
    <row r="1011" spans="2:19">
      <c r="B1011" s="14" t="s">
        <v>362</v>
      </c>
      <c r="C1011" s="14" t="s">
        <v>468</v>
      </c>
      <c r="D1011" s="14" t="str">
        <f t="shared" si="17"/>
        <v>Sipho</v>
      </c>
      <c r="E1011" s="14" t="s">
        <v>567</v>
      </c>
      <c r="F1011" t="s">
        <v>63</v>
      </c>
      <c r="N1011">
        <v>1652.05</v>
      </c>
      <c r="O1011">
        <v>2000</v>
      </c>
      <c r="P1011">
        <v>2000</v>
      </c>
      <c r="Q1011">
        <v>1750</v>
      </c>
      <c r="S1011">
        <v>7402.05</v>
      </c>
    </row>
    <row r="1012" spans="2:19">
      <c r="B1012" s="14" t="s">
        <v>362</v>
      </c>
      <c r="C1012" s="14" t="s">
        <v>468</v>
      </c>
      <c r="D1012" s="14" t="str">
        <f t="shared" si="17"/>
        <v>Sipho</v>
      </c>
      <c r="E1012" s="14" t="s">
        <v>567</v>
      </c>
      <c r="F1012" t="s">
        <v>27</v>
      </c>
      <c r="N1012">
        <v>4956.3999999999996</v>
      </c>
      <c r="O1012">
        <v>6000</v>
      </c>
      <c r="P1012">
        <v>5446.24</v>
      </c>
      <c r="Q1012">
        <v>4827.07</v>
      </c>
      <c r="S1012">
        <v>21229.71</v>
      </c>
    </row>
    <row r="1013" spans="2:19">
      <c r="B1013" s="14" t="s">
        <v>362</v>
      </c>
      <c r="C1013" s="14" t="s">
        <v>468</v>
      </c>
      <c r="D1013" s="14" t="str">
        <f t="shared" si="17"/>
        <v>Sipho</v>
      </c>
      <c r="E1013" s="14" t="s">
        <v>567</v>
      </c>
      <c r="F1013" t="s">
        <v>29</v>
      </c>
      <c r="N1013">
        <v>49.56</v>
      </c>
      <c r="O1013">
        <v>60</v>
      </c>
      <c r="P1013">
        <v>54.46</v>
      </c>
      <c r="Q1013">
        <v>48.27</v>
      </c>
      <c r="S1013">
        <v>212.29</v>
      </c>
    </row>
    <row r="1014" spans="2:19">
      <c r="B1014" s="14" t="s">
        <v>362</v>
      </c>
      <c r="C1014" s="14" t="s">
        <v>468</v>
      </c>
      <c r="D1014" s="14" t="str">
        <f t="shared" si="17"/>
        <v>Sipho</v>
      </c>
      <c r="E1014" s="14" t="s">
        <v>567</v>
      </c>
      <c r="F1014" t="s">
        <v>31</v>
      </c>
      <c r="N1014">
        <v>49.56</v>
      </c>
      <c r="O1014">
        <v>60</v>
      </c>
      <c r="P1014">
        <v>54.46</v>
      </c>
      <c r="Q1014">
        <v>48.27</v>
      </c>
      <c r="S1014">
        <v>212.29</v>
      </c>
    </row>
    <row r="1015" spans="2:19">
      <c r="B1015" s="14" t="s">
        <v>362</v>
      </c>
      <c r="C1015" s="14" t="s">
        <v>468</v>
      </c>
      <c r="D1015" s="14" t="str">
        <f t="shared" si="17"/>
        <v>Sipho</v>
      </c>
      <c r="E1015" s="14" t="s">
        <v>567</v>
      </c>
      <c r="F1015" t="s">
        <v>32</v>
      </c>
      <c r="N1015">
        <v>49.56</v>
      </c>
      <c r="O1015">
        <v>60</v>
      </c>
      <c r="P1015">
        <v>54.46</v>
      </c>
      <c r="Q1015">
        <v>48.27</v>
      </c>
      <c r="S1015">
        <v>212.29</v>
      </c>
    </row>
    <row r="1016" spans="2:19">
      <c r="B1016" s="14" t="s">
        <v>362</v>
      </c>
      <c r="C1016" s="14" t="s">
        <v>468</v>
      </c>
      <c r="D1016" s="14" t="str">
        <f t="shared" si="17"/>
        <v>Sipho</v>
      </c>
      <c r="E1016" s="14" t="s">
        <v>567</v>
      </c>
      <c r="F1016" t="s">
        <v>33</v>
      </c>
      <c r="N1016">
        <v>49.56</v>
      </c>
      <c r="O1016">
        <v>60</v>
      </c>
      <c r="P1016">
        <v>54.46</v>
      </c>
      <c r="Q1016">
        <v>48.27</v>
      </c>
      <c r="S1016">
        <v>212.29</v>
      </c>
    </row>
    <row r="1017" spans="2:19">
      <c r="B1017" s="14" t="s">
        <v>362</v>
      </c>
      <c r="C1017" s="14" t="s">
        <v>468</v>
      </c>
      <c r="D1017" s="14" t="str">
        <f t="shared" si="17"/>
        <v>Sipho</v>
      </c>
      <c r="E1017" s="14" t="s">
        <v>567</v>
      </c>
      <c r="F1017" t="s">
        <v>34</v>
      </c>
      <c r="O1017">
        <v>5940</v>
      </c>
      <c r="Q1017">
        <v>4778.8</v>
      </c>
      <c r="S1017">
        <v>10718.8</v>
      </c>
    </row>
    <row r="1018" spans="2:19">
      <c r="B1018" s="14" t="s">
        <v>362</v>
      </c>
      <c r="C1018" s="14" t="s">
        <v>468</v>
      </c>
      <c r="D1018" s="14" t="str">
        <f t="shared" si="17"/>
        <v>Sipho</v>
      </c>
      <c r="E1018" s="14" t="s">
        <v>567</v>
      </c>
      <c r="F1018" t="s">
        <v>35</v>
      </c>
      <c r="O1018">
        <v>5940</v>
      </c>
      <c r="Q1018">
        <v>4778.8</v>
      </c>
      <c r="S1018">
        <v>10718.8</v>
      </c>
    </row>
    <row r="1019" spans="2:19">
      <c r="B1019" s="14" t="s">
        <v>260</v>
      </c>
      <c r="C1019" s="14" t="s">
        <v>469</v>
      </c>
      <c r="D1019" s="14" t="str">
        <f t="shared" si="17"/>
        <v>Mwande</v>
      </c>
      <c r="E1019" s="14" t="s">
        <v>568</v>
      </c>
      <c r="F1019" t="s">
        <v>96</v>
      </c>
      <c r="O1019">
        <v>2500.17</v>
      </c>
      <c r="P1019">
        <v>3500</v>
      </c>
      <c r="Q1019">
        <v>3500</v>
      </c>
      <c r="R1019">
        <v>3500</v>
      </c>
      <c r="S1019">
        <v>13000.17</v>
      </c>
    </row>
    <row r="1020" spans="2:19">
      <c r="B1020" s="14" t="s">
        <v>363</v>
      </c>
      <c r="C1020" s="14" t="s">
        <v>469</v>
      </c>
      <c r="D1020" s="14" t="str">
        <f t="shared" si="17"/>
        <v>Mwande</v>
      </c>
      <c r="E1020" s="14" t="s">
        <v>568</v>
      </c>
      <c r="F1020" t="s">
        <v>26</v>
      </c>
      <c r="O1020">
        <v>7857.14</v>
      </c>
      <c r="P1020">
        <v>11000</v>
      </c>
      <c r="Q1020">
        <v>11000</v>
      </c>
      <c r="R1020">
        <v>11000</v>
      </c>
      <c r="S1020">
        <v>40857.14</v>
      </c>
    </row>
    <row r="1021" spans="2:19">
      <c r="B1021" s="14" t="s">
        <v>363</v>
      </c>
      <c r="C1021" s="14" t="s">
        <v>469</v>
      </c>
      <c r="D1021" s="14" t="str">
        <f t="shared" si="17"/>
        <v>Mwande</v>
      </c>
      <c r="E1021" s="14" t="s">
        <v>568</v>
      </c>
      <c r="F1021" t="s">
        <v>27</v>
      </c>
      <c r="O1021">
        <v>10357.31</v>
      </c>
      <c r="P1021">
        <v>14500</v>
      </c>
      <c r="Q1021">
        <v>14500</v>
      </c>
      <c r="R1021">
        <v>14500</v>
      </c>
      <c r="S1021">
        <v>53857.31</v>
      </c>
    </row>
    <row r="1022" spans="2:19">
      <c r="B1022" s="14" t="s">
        <v>363</v>
      </c>
      <c r="C1022" s="14" t="s">
        <v>469</v>
      </c>
      <c r="D1022" s="14" t="str">
        <f t="shared" si="17"/>
        <v>Mwande</v>
      </c>
      <c r="E1022" s="14" t="s">
        <v>568</v>
      </c>
      <c r="F1022" t="s">
        <v>28</v>
      </c>
      <c r="O1022">
        <v>1074.3900000000001</v>
      </c>
      <c r="P1022">
        <v>1425</v>
      </c>
      <c r="Q1022">
        <v>1425</v>
      </c>
      <c r="R1022">
        <v>1425</v>
      </c>
      <c r="S1022">
        <v>5349.39</v>
      </c>
    </row>
    <row r="1023" spans="2:19">
      <c r="B1023" s="14" t="s">
        <v>363</v>
      </c>
      <c r="C1023" s="14" t="s">
        <v>469</v>
      </c>
      <c r="D1023" s="14" t="str">
        <f t="shared" si="17"/>
        <v>Mwande</v>
      </c>
      <c r="E1023" s="14" t="s">
        <v>568</v>
      </c>
      <c r="F1023" t="s">
        <v>29</v>
      </c>
      <c r="O1023">
        <v>78.569999999999993</v>
      </c>
      <c r="P1023">
        <v>110</v>
      </c>
      <c r="Q1023">
        <v>110</v>
      </c>
      <c r="R1023">
        <v>110</v>
      </c>
      <c r="S1023">
        <v>408.57</v>
      </c>
    </row>
    <row r="1024" spans="2:19">
      <c r="B1024" s="14" t="s">
        <v>363</v>
      </c>
      <c r="C1024" s="14" t="s">
        <v>469</v>
      </c>
      <c r="D1024" s="14" t="str">
        <f t="shared" si="17"/>
        <v>Mwande</v>
      </c>
      <c r="E1024" s="14" t="s">
        <v>568</v>
      </c>
      <c r="F1024" t="s">
        <v>31</v>
      </c>
      <c r="O1024">
        <v>1152.96</v>
      </c>
      <c r="P1024">
        <v>1535</v>
      </c>
      <c r="Q1024">
        <v>1535</v>
      </c>
      <c r="R1024">
        <v>1535</v>
      </c>
      <c r="S1024">
        <v>5757.96</v>
      </c>
    </row>
    <row r="1025" spans="2:19">
      <c r="B1025" s="14" t="s">
        <v>363</v>
      </c>
      <c r="C1025" s="14" t="s">
        <v>469</v>
      </c>
      <c r="D1025" s="14" t="str">
        <f t="shared" si="17"/>
        <v>Mwande</v>
      </c>
      <c r="E1025" s="14" t="s">
        <v>568</v>
      </c>
      <c r="F1025" t="s">
        <v>32</v>
      </c>
      <c r="O1025">
        <v>103.57</v>
      </c>
      <c r="P1025">
        <v>145</v>
      </c>
      <c r="Q1025">
        <v>145</v>
      </c>
      <c r="R1025">
        <v>145</v>
      </c>
      <c r="S1025">
        <v>538.57000000000005</v>
      </c>
    </row>
    <row r="1026" spans="2:19">
      <c r="B1026" s="14" t="s">
        <v>363</v>
      </c>
      <c r="C1026" s="14" t="s">
        <v>469</v>
      </c>
      <c r="D1026" s="14" t="str">
        <f t="shared" si="17"/>
        <v>Mwande</v>
      </c>
      <c r="E1026" s="14" t="s">
        <v>568</v>
      </c>
      <c r="F1026" t="s">
        <v>33</v>
      </c>
      <c r="O1026">
        <v>103.57</v>
      </c>
      <c r="P1026">
        <v>145</v>
      </c>
      <c r="Q1026">
        <v>145</v>
      </c>
      <c r="R1026">
        <v>145</v>
      </c>
      <c r="S1026">
        <v>538.57000000000005</v>
      </c>
    </row>
    <row r="1027" spans="2:19">
      <c r="B1027" s="14" t="s">
        <v>363</v>
      </c>
      <c r="C1027" s="14" t="s">
        <v>469</v>
      </c>
      <c r="D1027" s="14" t="str">
        <f t="shared" si="17"/>
        <v>Mwande</v>
      </c>
      <c r="E1027" s="14" t="s">
        <v>568</v>
      </c>
      <c r="F1027" t="s">
        <v>34</v>
      </c>
      <c r="O1027">
        <v>9204.35</v>
      </c>
      <c r="Q1027">
        <v>12965</v>
      </c>
      <c r="R1027">
        <v>12965</v>
      </c>
      <c r="S1027">
        <v>35134.35</v>
      </c>
    </row>
    <row r="1028" spans="2:19">
      <c r="B1028" s="14" t="s">
        <v>363</v>
      </c>
      <c r="C1028" s="14" t="s">
        <v>469</v>
      </c>
      <c r="D1028" s="14" t="str">
        <f t="shared" si="17"/>
        <v>Mwande</v>
      </c>
      <c r="E1028" s="14" t="s">
        <v>568</v>
      </c>
      <c r="F1028" t="s">
        <v>35</v>
      </c>
      <c r="O1028">
        <v>9204.35</v>
      </c>
      <c r="Q1028">
        <v>12965</v>
      </c>
      <c r="R1028">
        <v>12965</v>
      </c>
      <c r="S1028">
        <v>35134.35</v>
      </c>
    </row>
    <row r="1029" spans="2:19">
      <c r="B1029" s="14" t="s">
        <v>261</v>
      </c>
      <c r="C1029" s="14" t="s">
        <v>470</v>
      </c>
      <c r="D1029" s="14" t="str">
        <f t="shared" si="17"/>
        <v>Mthokozisi</v>
      </c>
      <c r="E1029" s="14" t="s">
        <v>569</v>
      </c>
      <c r="F1029" t="s">
        <v>25</v>
      </c>
      <c r="Q1029">
        <v>1000</v>
      </c>
      <c r="S1029">
        <v>1000</v>
      </c>
    </row>
    <row r="1030" spans="2:19">
      <c r="B1030" s="14" t="s">
        <v>364</v>
      </c>
      <c r="C1030" s="14" t="s">
        <v>470</v>
      </c>
      <c r="D1030" s="14" t="str">
        <f t="shared" si="17"/>
        <v>Mthokozisi</v>
      </c>
      <c r="E1030" s="14" t="s">
        <v>569</v>
      </c>
      <c r="F1030" t="s">
        <v>81</v>
      </c>
      <c r="O1030">
        <v>2191.9699999999998</v>
      </c>
      <c r="S1030">
        <v>2191.9699999999998</v>
      </c>
    </row>
    <row r="1031" spans="2:19">
      <c r="B1031" s="14" t="s">
        <v>364</v>
      </c>
      <c r="C1031" s="14" t="s">
        <v>470</v>
      </c>
      <c r="D1031" s="14" t="str">
        <f t="shared" si="17"/>
        <v>Mthokozisi</v>
      </c>
      <c r="E1031" s="14" t="s">
        <v>569</v>
      </c>
      <c r="F1031" t="s">
        <v>39</v>
      </c>
      <c r="P1031">
        <v>208</v>
      </c>
      <c r="Q1031">
        <v>400</v>
      </c>
      <c r="R1031">
        <v>500</v>
      </c>
      <c r="S1031">
        <v>1108</v>
      </c>
    </row>
    <row r="1032" spans="2:19">
      <c r="B1032" s="14" t="s">
        <v>364</v>
      </c>
      <c r="C1032" s="14" t="s">
        <v>470</v>
      </c>
      <c r="D1032" s="14" t="str">
        <f t="shared" si="17"/>
        <v>Mthokozisi</v>
      </c>
      <c r="E1032" s="14" t="s">
        <v>569</v>
      </c>
      <c r="F1032" t="s">
        <v>96</v>
      </c>
      <c r="O1032">
        <v>357.18</v>
      </c>
      <c r="P1032">
        <v>1500</v>
      </c>
      <c r="Q1032">
        <v>1500</v>
      </c>
      <c r="R1032">
        <v>1500</v>
      </c>
      <c r="S1032">
        <v>4857.18</v>
      </c>
    </row>
    <row r="1033" spans="2:19">
      <c r="B1033" s="14" t="s">
        <v>364</v>
      </c>
      <c r="C1033" s="14" t="s">
        <v>470</v>
      </c>
      <c r="D1033" s="14" t="str">
        <f t="shared" si="17"/>
        <v>Mthokozisi</v>
      </c>
      <c r="E1033" s="14" t="s">
        <v>569</v>
      </c>
      <c r="F1033" t="s">
        <v>26</v>
      </c>
      <c r="O1033">
        <v>1904.76</v>
      </c>
      <c r="P1033">
        <v>8000</v>
      </c>
      <c r="Q1033">
        <v>8000</v>
      </c>
      <c r="R1033">
        <v>8000</v>
      </c>
      <c r="S1033">
        <v>25904.76</v>
      </c>
    </row>
    <row r="1034" spans="2:19">
      <c r="B1034" s="14" t="s">
        <v>364</v>
      </c>
      <c r="C1034" s="14" t="s">
        <v>470</v>
      </c>
      <c r="D1034" s="14" t="str">
        <f t="shared" si="17"/>
        <v>Mthokozisi</v>
      </c>
      <c r="E1034" s="14" t="s">
        <v>569</v>
      </c>
      <c r="F1034" t="s">
        <v>27</v>
      </c>
      <c r="O1034">
        <v>4453.91</v>
      </c>
      <c r="P1034">
        <v>9708</v>
      </c>
      <c r="Q1034">
        <v>10900</v>
      </c>
      <c r="R1034">
        <v>10000</v>
      </c>
      <c r="S1034">
        <v>35061.910000000003</v>
      </c>
    </row>
    <row r="1035" spans="2:19">
      <c r="B1035" s="14" t="s">
        <v>364</v>
      </c>
      <c r="C1035" s="14" t="s">
        <v>470</v>
      </c>
      <c r="D1035" s="14" t="str">
        <f t="shared" si="17"/>
        <v>Mthokozisi</v>
      </c>
      <c r="E1035" s="14" t="s">
        <v>569</v>
      </c>
      <c r="F1035" t="s">
        <v>89</v>
      </c>
      <c r="Q1035">
        <v>150</v>
      </c>
      <c r="R1035">
        <v>150</v>
      </c>
      <c r="S1035">
        <v>300</v>
      </c>
    </row>
    <row r="1036" spans="2:19">
      <c r="B1036" s="14" t="s">
        <v>364</v>
      </c>
      <c r="C1036" s="14" t="s">
        <v>470</v>
      </c>
      <c r="D1036" s="14" t="str">
        <f t="shared" si="17"/>
        <v>Mthokozisi</v>
      </c>
      <c r="E1036" s="14" t="s">
        <v>569</v>
      </c>
      <c r="F1036" t="s">
        <v>28</v>
      </c>
      <c r="O1036">
        <v>659.88</v>
      </c>
      <c r="P1036">
        <v>429.82</v>
      </c>
      <c r="Q1036">
        <v>705</v>
      </c>
      <c r="R1036">
        <v>525</v>
      </c>
      <c r="S1036">
        <v>2319.6999999999998</v>
      </c>
    </row>
    <row r="1037" spans="2:19">
      <c r="B1037" s="14" t="s">
        <v>364</v>
      </c>
      <c r="C1037" s="14" t="s">
        <v>470</v>
      </c>
      <c r="D1037" s="14" t="str">
        <f t="shared" si="17"/>
        <v>Mthokozisi</v>
      </c>
      <c r="E1037" s="14" t="s">
        <v>569</v>
      </c>
      <c r="F1037" t="s">
        <v>29</v>
      </c>
      <c r="O1037">
        <v>40.97</v>
      </c>
      <c r="P1037">
        <v>80</v>
      </c>
      <c r="Q1037">
        <v>90</v>
      </c>
      <c r="R1037">
        <v>80</v>
      </c>
      <c r="S1037">
        <v>290.97000000000003</v>
      </c>
    </row>
    <row r="1038" spans="2:19">
      <c r="B1038" s="14" t="s">
        <v>364</v>
      </c>
      <c r="C1038" s="14" t="s">
        <v>470</v>
      </c>
      <c r="D1038" s="14" t="str">
        <f t="shared" si="17"/>
        <v>Mthokozisi</v>
      </c>
      <c r="E1038" s="14" t="s">
        <v>569</v>
      </c>
      <c r="F1038" t="s">
        <v>31</v>
      </c>
      <c r="O1038">
        <v>700.85</v>
      </c>
      <c r="P1038">
        <v>509.82</v>
      </c>
      <c r="Q1038">
        <v>945</v>
      </c>
      <c r="R1038">
        <v>755</v>
      </c>
      <c r="S1038">
        <v>2910.67</v>
      </c>
    </row>
    <row r="1039" spans="2:19">
      <c r="B1039" s="14" t="s">
        <v>364</v>
      </c>
      <c r="C1039" s="14" t="s">
        <v>470</v>
      </c>
      <c r="D1039" s="14" t="str">
        <f t="shared" si="17"/>
        <v>Mthokozisi</v>
      </c>
      <c r="E1039" s="14" t="s">
        <v>569</v>
      </c>
      <c r="F1039" t="s">
        <v>32</v>
      </c>
      <c r="O1039">
        <v>44.54</v>
      </c>
      <c r="P1039">
        <v>95</v>
      </c>
      <c r="Q1039">
        <v>105</v>
      </c>
      <c r="R1039">
        <v>95</v>
      </c>
      <c r="S1039">
        <v>339.54</v>
      </c>
    </row>
    <row r="1040" spans="2:19">
      <c r="B1040" s="14" t="s">
        <v>364</v>
      </c>
      <c r="C1040" s="14" t="s">
        <v>470</v>
      </c>
      <c r="D1040" s="14" t="str">
        <f t="shared" si="17"/>
        <v>Mthokozisi</v>
      </c>
      <c r="E1040" s="14" t="s">
        <v>569</v>
      </c>
      <c r="F1040" t="s">
        <v>33</v>
      </c>
      <c r="O1040">
        <v>44.54</v>
      </c>
      <c r="P1040">
        <v>95</v>
      </c>
      <c r="Q1040">
        <v>105</v>
      </c>
      <c r="R1040">
        <v>95</v>
      </c>
      <c r="S1040">
        <v>339.54</v>
      </c>
    </row>
    <row r="1041" spans="2:19">
      <c r="B1041" s="14" t="s">
        <v>364</v>
      </c>
      <c r="C1041" s="14" t="s">
        <v>470</v>
      </c>
      <c r="D1041" s="14" t="str">
        <f t="shared" si="17"/>
        <v>Mthokozisi</v>
      </c>
      <c r="E1041" s="14" t="s">
        <v>569</v>
      </c>
      <c r="F1041" t="s">
        <v>34</v>
      </c>
      <c r="O1041">
        <v>3753.06</v>
      </c>
      <c r="Q1041">
        <v>9955</v>
      </c>
      <c r="R1041">
        <v>9245</v>
      </c>
      <c r="S1041">
        <v>22953.06</v>
      </c>
    </row>
    <row r="1042" spans="2:19">
      <c r="B1042" s="14" t="s">
        <v>364</v>
      </c>
      <c r="C1042" s="14" t="s">
        <v>470</v>
      </c>
      <c r="D1042" s="14" t="str">
        <f t="shared" si="17"/>
        <v>Mthokozisi</v>
      </c>
      <c r="E1042" s="14" t="s">
        <v>569</v>
      </c>
      <c r="F1042" t="s">
        <v>35</v>
      </c>
      <c r="O1042">
        <v>3753.06</v>
      </c>
      <c r="Q1042">
        <v>9955</v>
      </c>
      <c r="R1042">
        <v>9245</v>
      </c>
      <c r="S1042">
        <v>22953.06</v>
      </c>
    </row>
    <row r="1043" spans="2:19">
      <c r="B1043" s="14" t="s">
        <v>262</v>
      </c>
      <c r="C1043" s="14" t="s">
        <v>471</v>
      </c>
      <c r="D1043" s="14" t="str">
        <f t="shared" si="17"/>
        <v>Bheki</v>
      </c>
      <c r="E1043" s="14" t="s">
        <v>570</v>
      </c>
      <c r="F1043" t="s">
        <v>25</v>
      </c>
      <c r="O1043">
        <v>7500</v>
      </c>
      <c r="S1043">
        <v>7500</v>
      </c>
    </row>
    <row r="1044" spans="2:19">
      <c r="B1044" s="14" t="s">
        <v>365</v>
      </c>
      <c r="C1044" s="14" t="s">
        <v>471</v>
      </c>
      <c r="D1044" s="14" t="str">
        <f t="shared" si="17"/>
        <v>Bheki</v>
      </c>
      <c r="E1044" s="14" t="s">
        <v>570</v>
      </c>
      <c r="F1044" t="s">
        <v>39</v>
      </c>
      <c r="O1044">
        <v>1607.5</v>
      </c>
      <c r="S1044">
        <v>1607.5</v>
      </c>
    </row>
    <row r="1045" spans="2:19">
      <c r="B1045" s="14" t="s">
        <v>365</v>
      </c>
      <c r="C1045" s="14" t="s">
        <v>471</v>
      </c>
      <c r="D1045" s="14" t="str">
        <f t="shared" si="17"/>
        <v>Bheki</v>
      </c>
      <c r="E1045" s="14" t="s">
        <v>570</v>
      </c>
      <c r="F1045" t="s">
        <v>101</v>
      </c>
      <c r="O1045">
        <v>207.66</v>
      </c>
      <c r="P1045">
        <v>1405.17</v>
      </c>
      <c r="Q1045">
        <v>913.71</v>
      </c>
      <c r="R1045">
        <v>1038.3</v>
      </c>
      <c r="S1045">
        <v>3564.84</v>
      </c>
    </row>
    <row r="1046" spans="2:19">
      <c r="B1046" s="14" t="s">
        <v>365</v>
      </c>
      <c r="C1046" s="14" t="s">
        <v>471</v>
      </c>
      <c r="D1046" s="14" t="str">
        <f t="shared" si="17"/>
        <v>Bheki</v>
      </c>
      <c r="E1046" s="14" t="s">
        <v>570</v>
      </c>
      <c r="F1046" t="s">
        <v>26</v>
      </c>
      <c r="O1046">
        <v>8000</v>
      </c>
      <c r="P1046">
        <v>8000</v>
      </c>
      <c r="Q1046">
        <v>8000</v>
      </c>
      <c r="R1046">
        <v>8000</v>
      </c>
      <c r="S1046">
        <v>32000</v>
      </c>
    </row>
    <row r="1047" spans="2:19">
      <c r="B1047" s="14" t="s">
        <v>365</v>
      </c>
      <c r="C1047" s="14" t="s">
        <v>471</v>
      </c>
      <c r="D1047" s="14" t="str">
        <f t="shared" si="17"/>
        <v>Bheki</v>
      </c>
      <c r="E1047" s="14" t="s">
        <v>570</v>
      </c>
      <c r="F1047" t="s">
        <v>27</v>
      </c>
      <c r="O1047">
        <v>17315.16</v>
      </c>
      <c r="P1047">
        <v>9405.17</v>
      </c>
      <c r="Q1047">
        <v>8913.7099999999991</v>
      </c>
      <c r="R1047">
        <v>9038.2999999999993</v>
      </c>
      <c r="S1047">
        <v>44672.34</v>
      </c>
    </row>
    <row r="1048" spans="2:19">
      <c r="B1048" s="14" t="s">
        <v>365</v>
      </c>
      <c r="C1048" s="14" t="s">
        <v>471</v>
      </c>
      <c r="D1048" s="14" t="str">
        <f t="shared" si="17"/>
        <v>Bheki</v>
      </c>
      <c r="E1048" s="14" t="s">
        <v>570</v>
      </c>
      <c r="F1048" t="s">
        <v>56</v>
      </c>
      <c r="R1048">
        <v>1200</v>
      </c>
      <c r="S1048">
        <v>1200</v>
      </c>
    </row>
    <row r="1049" spans="2:19">
      <c r="B1049" s="14" t="s">
        <v>365</v>
      </c>
      <c r="C1049" s="14" t="s">
        <v>471</v>
      </c>
      <c r="D1049" s="14" t="str">
        <f t="shared" si="17"/>
        <v>Bheki</v>
      </c>
      <c r="E1049" s="14" t="s">
        <v>570</v>
      </c>
      <c r="F1049" t="s">
        <v>28</v>
      </c>
      <c r="O1049">
        <v>1642.37</v>
      </c>
      <c r="P1049">
        <v>507.94</v>
      </c>
      <c r="Q1049">
        <v>419.46</v>
      </c>
      <c r="R1049">
        <v>441.9</v>
      </c>
      <c r="S1049">
        <v>3011.67</v>
      </c>
    </row>
    <row r="1050" spans="2:19">
      <c r="B1050" s="14" t="s">
        <v>365</v>
      </c>
      <c r="C1050" s="14" t="s">
        <v>471</v>
      </c>
      <c r="D1050" s="14" t="str">
        <f t="shared" si="17"/>
        <v>Bheki</v>
      </c>
      <c r="E1050" s="14" t="s">
        <v>570</v>
      </c>
      <c r="F1050" t="s">
        <v>29</v>
      </c>
      <c r="O1050">
        <v>148.72</v>
      </c>
      <c r="P1050">
        <v>94.05</v>
      </c>
      <c r="Q1050">
        <v>89.14</v>
      </c>
      <c r="R1050">
        <v>90.38</v>
      </c>
      <c r="S1050">
        <v>422.29</v>
      </c>
    </row>
    <row r="1051" spans="2:19">
      <c r="B1051" s="14" t="s">
        <v>365</v>
      </c>
      <c r="C1051" s="14" t="s">
        <v>471</v>
      </c>
      <c r="D1051" s="14" t="str">
        <f t="shared" si="17"/>
        <v>Bheki</v>
      </c>
      <c r="E1051" s="14" t="s">
        <v>570</v>
      </c>
      <c r="F1051" t="s">
        <v>31</v>
      </c>
      <c r="O1051">
        <v>1791.09</v>
      </c>
      <c r="P1051">
        <v>601.99</v>
      </c>
      <c r="Q1051">
        <v>508.6</v>
      </c>
      <c r="R1051">
        <v>1732.28</v>
      </c>
      <c r="S1051">
        <v>4633.96</v>
      </c>
    </row>
    <row r="1052" spans="2:19">
      <c r="B1052" s="14" t="s">
        <v>365</v>
      </c>
      <c r="C1052" s="14" t="s">
        <v>471</v>
      </c>
      <c r="D1052" s="14" t="str">
        <f t="shared" si="17"/>
        <v>Bheki</v>
      </c>
      <c r="E1052" s="14" t="s">
        <v>570</v>
      </c>
      <c r="F1052" t="s">
        <v>32</v>
      </c>
      <c r="O1052">
        <v>157.08000000000001</v>
      </c>
      <c r="P1052">
        <v>94.05</v>
      </c>
      <c r="Q1052">
        <v>89.14</v>
      </c>
      <c r="R1052">
        <v>90.38</v>
      </c>
      <c r="S1052">
        <v>430.65</v>
      </c>
    </row>
    <row r="1053" spans="2:19">
      <c r="B1053" s="14" t="s">
        <v>365</v>
      </c>
      <c r="C1053" s="14" t="s">
        <v>471</v>
      </c>
      <c r="D1053" s="14" t="str">
        <f t="shared" si="17"/>
        <v>Bheki</v>
      </c>
      <c r="E1053" s="14" t="s">
        <v>570</v>
      </c>
      <c r="F1053" t="s">
        <v>33</v>
      </c>
      <c r="O1053">
        <v>157.08000000000001</v>
      </c>
      <c r="P1053">
        <v>94.05</v>
      </c>
      <c r="Q1053">
        <v>89.14</v>
      </c>
      <c r="R1053">
        <v>90.38</v>
      </c>
      <c r="S1053">
        <v>430.65</v>
      </c>
    </row>
    <row r="1054" spans="2:19">
      <c r="B1054" s="14" t="s">
        <v>365</v>
      </c>
      <c r="C1054" s="14" t="s">
        <v>471</v>
      </c>
      <c r="D1054" s="14" t="str">
        <f t="shared" si="17"/>
        <v>Bheki</v>
      </c>
      <c r="E1054" s="14" t="s">
        <v>570</v>
      </c>
      <c r="F1054" t="s">
        <v>34</v>
      </c>
      <c r="O1054">
        <v>15524.07</v>
      </c>
      <c r="Q1054">
        <v>8405.11</v>
      </c>
      <c r="R1054">
        <v>7306.02</v>
      </c>
      <c r="S1054">
        <v>31235.200000000001</v>
      </c>
    </row>
    <row r="1055" spans="2:19">
      <c r="B1055" s="14" t="s">
        <v>365</v>
      </c>
      <c r="C1055" s="14" t="s">
        <v>471</v>
      </c>
      <c r="D1055" s="14" t="str">
        <f t="shared" si="17"/>
        <v>Bheki</v>
      </c>
      <c r="E1055" s="14" t="s">
        <v>570</v>
      </c>
      <c r="F1055" t="s">
        <v>35</v>
      </c>
      <c r="O1055">
        <v>15524.07</v>
      </c>
      <c r="Q1055">
        <v>8405.11</v>
      </c>
      <c r="R1055">
        <v>7306.02</v>
      </c>
      <c r="S1055">
        <v>31235.200000000001</v>
      </c>
    </row>
    <row r="1056" spans="2:19">
      <c r="B1056" s="14" t="s">
        <v>263</v>
      </c>
      <c r="C1056" s="14" t="s">
        <v>472</v>
      </c>
      <c r="D1056" s="14" t="str">
        <f t="shared" si="17"/>
        <v>Liam</v>
      </c>
      <c r="E1056" s="14" t="s">
        <v>14</v>
      </c>
      <c r="F1056" t="s">
        <v>26</v>
      </c>
      <c r="O1056">
        <v>7619.04</v>
      </c>
      <c r="S1056">
        <v>7619.04</v>
      </c>
    </row>
    <row r="1057" spans="2:19">
      <c r="B1057" s="14" t="s">
        <v>366</v>
      </c>
      <c r="C1057" s="14" t="s">
        <v>472</v>
      </c>
      <c r="D1057" s="14" t="str">
        <f t="shared" si="17"/>
        <v>Liam</v>
      </c>
      <c r="E1057" s="14" t="s">
        <v>14</v>
      </c>
      <c r="F1057" t="s">
        <v>63</v>
      </c>
      <c r="O1057">
        <v>1904.94</v>
      </c>
      <c r="S1057">
        <v>1904.94</v>
      </c>
    </row>
    <row r="1058" spans="2:19">
      <c r="B1058" s="14" t="s">
        <v>366</v>
      </c>
      <c r="C1058" s="14" t="s">
        <v>472</v>
      </c>
      <c r="D1058" s="14" t="str">
        <f t="shared" si="17"/>
        <v>Liam</v>
      </c>
      <c r="E1058" s="14" t="s">
        <v>14</v>
      </c>
      <c r="F1058" t="s">
        <v>27</v>
      </c>
      <c r="O1058">
        <v>9523.98</v>
      </c>
      <c r="S1058">
        <v>9523.98</v>
      </c>
    </row>
    <row r="1059" spans="2:19">
      <c r="B1059" s="14" t="s">
        <v>366</v>
      </c>
      <c r="C1059" s="14" t="s">
        <v>472</v>
      </c>
      <c r="D1059" s="14" t="str">
        <f t="shared" si="17"/>
        <v>Liam</v>
      </c>
      <c r="E1059" s="14" t="s">
        <v>14</v>
      </c>
      <c r="F1059" t="s">
        <v>89</v>
      </c>
      <c r="O1059">
        <v>195</v>
      </c>
      <c r="S1059">
        <v>195</v>
      </c>
    </row>
    <row r="1060" spans="2:19">
      <c r="B1060" s="14" t="s">
        <v>366</v>
      </c>
      <c r="C1060" s="14" t="s">
        <v>472</v>
      </c>
      <c r="D1060" s="14" t="str">
        <f t="shared" si="17"/>
        <v>Liam</v>
      </c>
      <c r="E1060" s="14" t="s">
        <v>14</v>
      </c>
      <c r="F1060" t="s">
        <v>28</v>
      </c>
      <c r="O1060">
        <v>608.35</v>
      </c>
      <c r="S1060">
        <v>608.35</v>
      </c>
    </row>
    <row r="1061" spans="2:19">
      <c r="B1061" s="14" t="s">
        <v>366</v>
      </c>
      <c r="C1061" s="14" t="s">
        <v>472</v>
      </c>
      <c r="D1061" s="14" t="str">
        <f t="shared" si="17"/>
        <v>Liam</v>
      </c>
      <c r="E1061" s="14" t="s">
        <v>14</v>
      </c>
      <c r="F1061" t="s">
        <v>29</v>
      </c>
      <c r="O1061">
        <v>95.24</v>
      </c>
      <c r="S1061">
        <v>95.24</v>
      </c>
    </row>
    <row r="1062" spans="2:19">
      <c r="B1062" s="14" t="s">
        <v>366</v>
      </c>
      <c r="C1062" s="14" t="s">
        <v>472</v>
      </c>
      <c r="D1062" s="14" t="str">
        <f t="shared" si="17"/>
        <v>Liam</v>
      </c>
      <c r="E1062" s="14" t="s">
        <v>14</v>
      </c>
      <c r="F1062" t="s">
        <v>31</v>
      </c>
      <c r="O1062">
        <v>898.59</v>
      </c>
      <c r="S1062">
        <v>898.59</v>
      </c>
    </row>
    <row r="1063" spans="2:19">
      <c r="B1063" s="14" t="s">
        <v>366</v>
      </c>
      <c r="C1063" s="14" t="s">
        <v>472</v>
      </c>
      <c r="D1063" s="14" t="str">
        <f t="shared" si="17"/>
        <v>Liam</v>
      </c>
      <c r="E1063" s="14" t="s">
        <v>14</v>
      </c>
      <c r="F1063" t="s">
        <v>32</v>
      </c>
      <c r="O1063">
        <v>95.24</v>
      </c>
      <c r="S1063">
        <v>95.24</v>
      </c>
    </row>
    <row r="1064" spans="2:19">
      <c r="B1064" s="14" t="s">
        <v>366</v>
      </c>
      <c r="C1064" s="14" t="s">
        <v>472</v>
      </c>
      <c r="D1064" s="14" t="str">
        <f t="shared" ref="D1064:D1121" si="18">LEFT(C1064,FIND(" ",C1064)-1)</f>
        <v>Liam</v>
      </c>
      <c r="E1064" s="14" t="s">
        <v>14</v>
      </c>
      <c r="F1064" t="s">
        <v>33</v>
      </c>
      <c r="O1064">
        <v>95.24</v>
      </c>
      <c r="S1064">
        <v>95.24</v>
      </c>
    </row>
    <row r="1065" spans="2:19">
      <c r="B1065" s="14" t="s">
        <v>366</v>
      </c>
      <c r="C1065" s="14" t="s">
        <v>472</v>
      </c>
      <c r="D1065" s="14" t="str">
        <f t="shared" si="18"/>
        <v>Liam</v>
      </c>
      <c r="E1065" s="14" t="s">
        <v>14</v>
      </c>
      <c r="F1065" t="s">
        <v>34</v>
      </c>
      <c r="O1065">
        <v>8625.39</v>
      </c>
      <c r="S1065">
        <v>8625.39</v>
      </c>
    </row>
    <row r="1066" spans="2:19">
      <c r="B1066" s="14" t="s">
        <v>366</v>
      </c>
      <c r="C1066" s="14" t="s">
        <v>472</v>
      </c>
      <c r="D1066" s="14" t="str">
        <f t="shared" si="18"/>
        <v>Liam</v>
      </c>
      <c r="E1066" s="14" t="s">
        <v>14</v>
      </c>
      <c r="F1066" t="s">
        <v>35</v>
      </c>
      <c r="O1066">
        <v>8625.39</v>
      </c>
      <c r="S1066">
        <v>8625.39</v>
      </c>
    </row>
    <row r="1067" spans="2:19">
      <c r="B1067" s="14" t="s">
        <v>264</v>
      </c>
      <c r="C1067" s="14" t="s">
        <v>473</v>
      </c>
      <c r="D1067" s="14" t="str">
        <f t="shared" si="18"/>
        <v>Lynn</v>
      </c>
      <c r="E1067" s="14" t="s">
        <v>571</v>
      </c>
      <c r="F1067" t="s">
        <v>98</v>
      </c>
      <c r="P1067">
        <v>500</v>
      </c>
      <c r="S1067">
        <v>500</v>
      </c>
    </row>
    <row r="1068" spans="2:19">
      <c r="B1068" s="14" t="s">
        <v>367</v>
      </c>
      <c r="C1068" s="14" t="s">
        <v>473</v>
      </c>
      <c r="D1068" s="14" t="str">
        <f t="shared" si="18"/>
        <v>Lynn</v>
      </c>
      <c r="E1068" s="14" t="s">
        <v>571</v>
      </c>
      <c r="F1068" t="s">
        <v>39</v>
      </c>
      <c r="P1068">
        <v>72</v>
      </c>
      <c r="R1068">
        <v>280</v>
      </c>
      <c r="S1068">
        <v>352</v>
      </c>
    </row>
    <row r="1069" spans="2:19">
      <c r="B1069" s="14" t="s">
        <v>367</v>
      </c>
      <c r="C1069" s="14" t="s">
        <v>473</v>
      </c>
      <c r="D1069" s="14" t="str">
        <f t="shared" si="18"/>
        <v>Lynn</v>
      </c>
      <c r="E1069" s="14" t="s">
        <v>571</v>
      </c>
      <c r="F1069" t="s">
        <v>86</v>
      </c>
      <c r="R1069">
        <v>-1038.3</v>
      </c>
      <c r="S1069">
        <v>-1038.3</v>
      </c>
    </row>
    <row r="1070" spans="2:19">
      <c r="B1070" s="14" t="s">
        <v>367</v>
      </c>
      <c r="C1070" s="14" t="s">
        <v>473</v>
      </c>
      <c r="D1070" s="14" t="str">
        <f t="shared" si="18"/>
        <v>Lynn</v>
      </c>
      <c r="E1070" s="14" t="s">
        <v>571</v>
      </c>
      <c r="F1070" t="s">
        <v>26</v>
      </c>
      <c r="O1070">
        <v>8571.43</v>
      </c>
      <c r="P1070">
        <v>9000</v>
      </c>
      <c r="Q1070">
        <v>9000</v>
      </c>
      <c r="R1070">
        <v>9000</v>
      </c>
      <c r="S1070">
        <v>35571.43</v>
      </c>
    </row>
    <row r="1071" spans="2:19">
      <c r="B1071" s="14" t="s">
        <v>367</v>
      </c>
      <c r="C1071" s="14" t="s">
        <v>473</v>
      </c>
      <c r="D1071" s="14" t="str">
        <f t="shared" si="18"/>
        <v>Lynn</v>
      </c>
      <c r="E1071" s="14" t="s">
        <v>571</v>
      </c>
      <c r="F1071" t="s">
        <v>63</v>
      </c>
      <c r="O1071">
        <v>3809.88</v>
      </c>
      <c r="P1071">
        <v>4000</v>
      </c>
      <c r="Q1071">
        <v>4000</v>
      </c>
      <c r="R1071">
        <v>4000</v>
      </c>
      <c r="S1071">
        <v>15809.88</v>
      </c>
    </row>
    <row r="1072" spans="2:19">
      <c r="B1072" s="14" t="s">
        <v>367</v>
      </c>
      <c r="C1072" s="14" t="s">
        <v>473</v>
      </c>
      <c r="D1072" s="14" t="str">
        <f t="shared" si="18"/>
        <v>Lynn</v>
      </c>
      <c r="E1072" s="14" t="s">
        <v>571</v>
      </c>
      <c r="F1072" t="s">
        <v>27</v>
      </c>
      <c r="O1072">
        <v>12381.31</v>
      </c>
      <c r="P1072">
        <v>13572</v>
      </c>
      <c r="Q1072">
        <v>13000</v>
      </c>
      <c r="R1072">
        <v>12241.7</v>
      </c>
      <c r="S1072">
        <v>51195.01</v>
      </c>
    </row>
    <row r="1073" spans="2:19">
      <c r="B1073" s="14" t="s">
        <v>367</v>
      </c>
      <c r="C1073" s="14" t="s">
        <v>473</v>
      </c>
      <c r="D1073" s="14" t="str">
        <f t="shared" si="18"/>
        <v>Lynn</v>
      </c>
      <c r="E1073" s="14" t="s">
        <v>571</v>
      </c>
      <c r="F1073" t="s">
        <v>28</v>
      </c>
      <c r="O1073">
        <v>1162.25</v>
      </c>
      <c r="P1073">
        <v>1245</v>
      </c>
      <c r="Q1073">
        <v>1154.8800000000001</v>
      </c>
      <c r="R1073">
        <v>968.11</v>
      </c>
      <c r="S1073">
        <v>4530.24</v>
      </c>
    </row>
    <row r="1074" spans="2:19">
      <c r="B1074" s="14" t="s">
        <v>367</v>
      </c>
      <c r="C1074" s="14" t="s">
        <v>473</v>
      </c>
      <c r="D1074" s="14" t="str">
        <f t="shared" si="18"/>
        <v>Lynn</v>
      </c>
      <c r="E1074" s="14" t="s">
        <v>571</v>
      </c>
      <c r="F1074" t="s">
        <v>29</v>
      </c>
      <c r="O1074">
        <v>123.81</v>
      </c>
      <c r="P1074">
        <v>135</v>
      </c>
      <c r="Q1074">
        <v>130</v>
      </c>
      <c r="R1074">
        <v>119.62</v>
      </c>
      <c r="S1074">
        <v>508.43</v>
      </c>
    </row>
    <row r="1075" spans="2:19">
      <c r="B1075" s="14" t="s">
        <v>367</v>
      </c>
      <c r="C1075" s="14" t="s">
        <v>473</v>
      </c>
      <c r="D1075" s="14" t="str">
        <f t="shared" si="18"/>
        <v>Lynn</v>
      </c>
      <c r="E1075" s="14" t="s">
        <v>571</v>
      </c>
      <c r="F1075" t="s">
        <v>31</v>
      </c>
      <c r="O1075">
        <v>1286.06</v>
      </c>
      <c r="P1075">
        <v>1380</v>
      </c>
      <c r="Q1075">
        <v>1284.8800000000001</v>
      </c>
      <c r="R1075">
        <v>1087.73</v>
      </c>
      <c r="S1075">
        <v>5038.67</v>
      </c>
    </row>
    <row r="1076" spans="2:19">
      <c r="B1076" s="14" t="s">
        <v>367</v>
      </c>
      <c r="C1076" s="14" t="s">
        <v>473</v>
      </c>
      <c r="D1076" s="14" t="str">
        <f t="shared" si="18"/>
        <v>Lynn</v>
      </c>
      <c r="E1076" s="14" t="s">
        <v>571</v>
      </c>
      <c r="F1076" t="s">
        <v>32</v>
      </c>
      <c r="O1076">
        <v>123.81</v>
      </c>
      <c r="P1076">
        <v>135</v>
      </c>
      <c r="Q1076">
        <v>130</v>
      </c>
      <c r="R1076">
        <v>119.62</v>
      </c>
      <c r="S1076">
        <v>508.43</v>
      </c>
    </row>
    <row r="1077" spans="2:19">
      <c r="B1077" s="14" t="s">
        <v>367</v>
      </c>
      <c r="C1077" s="14" t="s">
        <v>473</v>
      </c>
      <c r="D1077" s="14" t="str">
        <f t="shared" si="18"/>
        <v>Lynn</v>
      </c>
      <c r="E1077" s="14" t="s">
        <v>571</v>
      </c>
      <c r="F1077" t="s">
        <v>33</v>
      </c>
      <c r="O1077">
        <v>123.81</v>
      </c>
      <c r="P1077">
        <v>135</v>
      </c>
      <c r="Q1077">
        <v>130</v>
      </c>
      <c r="R1077">
        <v>119.62</v>
      </c>
      <c r="S1077">
        <v>508.43</v>
      </c>
    </row>
    <row r="1078" spans="2:19">
      <c r="B1078" s="14" t="s">
        <v>367</v>
      </c>
      <c r="C1078" s="14" t="s">
        <v>473</v>
      </c>
      <c r="D1078" s="14" t="str">
        <f t="shared" si="18"/>
        <v>Lynn</v>
      </c>
      <c r="E1078" s="14" t="s">
        <v>571</v>
      </c>
      <c r="F1078" t="s">
        <v>34</v>
      </c>
      <c r="O1078">
        <v>11095.25</v>
      </c>
      <c r="Q1078">
        <v>11715.12</v>
      </c>
      <c r="R1078">
        <v>11153.97</v>
      </c>
      <c r="S1078">
        <v>33964.339999999997</v>
      </c>
    </row>
    <row r="1079" spans="2:19">
      <c r="B1079" s="14" t="s">
        <v>367</v>
      </c>
      <c r="C1079" s="14" t="s">
        <v>473</v>
      </c>
      <c r="D1079" s="14" t="str">
        <f t="shared" si="18"/>
        <v>Lynn</v>
      </c>
      <c r="E1079" s="14" t="s">
        <v>571</v>
      </c>
      <c r="F1079" t="s">
        <v>35</v>
      </c>
      <c r="O1079">
        <v>11095.25</v>
      </c>
      <c r="Q1079">
        <v>11715.12</v>
      </c>
      <c r="R1079">
        <v>11153.97</v>
      </c>
      <c r="S1079">
        <v>33964.339999999997</v>
      </c>
    </row>
    <row r="1080" spans="2:19">
      <c r="B1080" s="14" t="s">
        <v>265</v>
      </c>
      <c r="C1080" s="14" t="s">
        <v>474</v>
      </c>
      <c r="D1080" s="14" t="str">
        <f t="shared" si="18"/>
        <v>Sensesihle</v>
      </c>
      <c r="E1080" s="14" t="s">
        <v>572</v>
      </c>
      <c r="F1080" t="s">
        <v>26</v>
      </c>
      <c r="O1080">
        <v>6000</v>
      </c>
      <c r="P1080">
        <v>6000</v>
      </c>
      <c r="S1080">
        <v>12000</v>
      </c>
    </row>
    <row r="1081" spans="2:19">
      <c r="B1081" s="14" t="s">
        <v>368</v>
      </c>
      <c r="C1081" s="14" t="s">
        <v>474</v>
      </c>
      <c r="D1081" s="14" t="str">
        <f t="shared" si="18"/>
        <v>Sensesihle</v>
      </c>
      <c r="E1081" s="14" t="s">
        <v>572</v>
      </c>
      <c r="F1081" t="s">
        <v>27</v>
      </c>
      <c r="O1081">
        <v>6000</v>
      </c>
      <c r="P1081">
        <v>6000</v>
      </c>
      <c r="S1081">
        <v>12000</v>
      </c>
    </row>
    <row r="1082" spans="2:19">
      <c r="B1082" s="14" t="s">
        <v>368</v>
      </c>
      <c r="C1082" s="14" t="s">
        <v>474</v>
      </c>
      <c r="D1082" s="14" t="str">
        <f t="shared" si="18"/>
        <v>Sensesihle</v>
      </c>
      <c r="E1082" s="14" t="s">
        <v>572</v>
      </c>
      <c r="F1082" t="s">
        <v>29</v>
      </c>
      <c r="O1082">
        <v>60</v>
      </c>
      <c r="P1082">
        <v>60</v>
      </c>
      <c r="S1082">
        <v>120</v>
      </c>
    </row>
    <row r="1083" spans="2:19">
      <c r="B1083" s="14" t="s">
        <v>368</v>
      </c>
      <c r="C1083" s="14" t="s">
        <v>474</v>
      </c>
      <c r="D1083" s="14" t="str">
        <f t="shared" si="18"/>
        <v>Sensesihle</v>
      </c>
      <c r="E1083" s="14" t="s">
        <v>572</v>
      </c>
      <c r="F1083" t="s">
        <v>31</v>
      </c>
      <c r="O1083">
        <v>60</v>
      </c>
      <c r="P1083">
        <v>60</v>
      </c>
      <c r="S1083">
        <v>120</v>
      </c>
    </row>
    <row r="1084" spans="2:19">
      <c r="B1084" s="14" t="s">
        <v>368</v>
      </c>
      <c r="C1084" s="14" t="s">
        <v>474</v>
      </c>
      <c r="D1084" s="14" t="str">
        <f t="shared" si="18"/>
        <v>Sensesihle</v>
      </c>
      <c r="E1084" s="14" t="s">
        <v>572</v>
      </c>
      <c r="F1084" t="s">
        <v>32</v>
      </c>
      <c r="O1084">
        <v>60</v>
      </c>
      <c r="P1084">
        <v>60</v>
      </c>
      <c r="S1084">
        <v>120</v>
      </c>
    </row>
    <row r="1085" spans="2:19">
      <c r="B1085" s="14" t="s">
        <v>368</v>
      </c>
      <c r="C1085" s="14" t="s">
        <v>474</v>
      </c>
      <c r="D1085" s="14" t="str">
        <f t="shared" si="18"/>
        <v>Sensesihle</v>
      </c>
      <c r="E1085" s="14" t="s">
        <v>572</v>
      </c>
      <c r="F1085" t="s">
        <v>33</v>
      </c>
      <c r="O1085">
        <v>60</v>
      </c>
      <c r="P1085">
        <v>60</v>
      </c>
      <c r="S1085">
        <v>120</v>
      </c>
    </row>
    <row r="1086" spans="2:19">
      <c r="B1086" s="14" t="s">
        <v>368</v>
      </c>
      <c r="C1086" s="14" t="s">
        <v>474</v>
      </c>
      <c r="D1086" s="14" t="str">
        <f t="shared" si="18"/>
        <v>Sensesihle</v>
      </c>
      <c r="E1086" s="14" t="s">
        <v>572</v>
      </c>
      <c r="F1086" t="s">
        <v>34</v>
      </c>
      <c r="O1086">
        <v>5940</v>
      </c>
      <c r="S1086">
        <v>5940</v>
      </c>
    </row>
    <row r="1087" spans="2:19">
      <c r="B1087" s="14" t="s">
        <v>368</v>
      </c>
      <c r="C1087" s="14" t="s">
        <v>474</v>
      </c>
      <c r="D1087" s="14" t="str">
        <f t="shared" si="18"/>
        <v>Sensesihle</v>
      </c>
      <c r="E1087" s="14" t="s">
        <v>572</v>
      </c>
      <c r="F1087" t="s">
        <v>35</v>
      </c>
      <c r="O1087">
        <v>5940</v>
      </c>
      <c r="S1087">
        <v>5940</v>
      </c>
    </row>
    <row r="1088" spans="2:19">
      <c r="B1088" s="14" t="s">
        <v>266</v>
      </c>
      <c r="C1088" s="14" t="s">
        <v>475</v>
      </c>
      <c r="D1088" s="14" t="str">
        <f t="shared" si="18"/>
        <v>Sipho</v>
      </c>
      <c r="E1088" s="14" t="s">
        <v>573</v>
      </c>
      <c r="F1088" t="s">
        <v>68</v>
      </c>
      <c r="R1088">
        <v>2048.5100000000002</v>
      </c>
      <c r="S1088">
        <v>2048.5100000000002</v>
      </c>
    </row>
    <row r="1089" spans="2:19">
      <c r="B1089" s="14" t="s">
        <v>369</v>
      </c>
      <c r="C1089" s="14" t="s">
        <v>475</v>
      </c>
      <c r="D1089" s="14" t="str">
        <f t="shared" si="18"/>
        <v>Sipho</v>
      </c>
      <c r="E1089" s="14" t="s">
        <v>573</v>
      </c>
      <c r="F1089" t="s">
        <v>26</v>
      </c>
      <c r="O1089">
        <v>7000</v>
      </c>
      <c r="P1089">
        <v>7000</v>
      </c>
      <c r="Q1089">
        <v>7000</v>
      </c>
      <c r="R1089">
        <v>7000</v>
      </c>
      <c r="S1089">
        <v>28000</v>
      </c>
    </row>
    <row r="1090" spans="2:19">
      <c r="B1090" s="14" t="s">
        <v>369</v>
      </c>
      <c r="C1090" s="14" t="s">
        <v>475</v>
      </c>
      <c r="D1090" s="14" t="str">
        <f t="shared" si="18"/>
        <v>Sipho</v>
      </c>
      <c r="E1090" s="14" t="s">
        <v>573</v>
      </c>
      <c r="F1090" t="s">
        <v>27</v>
      </c>
      <c r="O1090">
        <v>7000</v>
      </c>
      <c r="P1090">
        <v>7000</v>
      </c>
      <c r="Q1090">
        <v>7000</v>
      </c>
      <c r="R1090">
        <v>9048.51</v>
      </c>
      <c r="S1090">
        <v>30048.51</v>
      </c>
    </row>
    <row r="1091" spans="2:19">
      <c r="B1091" s="14" t="s">
        <v>369</v>
      </c>
      <c r="C1091" s="14" t="s">
        <v>475</v>
      </c>
      <c r="D1091" s="14" t="str">
        <f t="shared" si="18"/>
        <v>Sipho</v>
      </c>
      <c r="E1091" s="14" t="s">
        <v>573</v>
      </c>
      <c r="F1091" t="s">
        <v>28</v>
      </c>
      <c r="O1091">
        <v>75</v>
      </c>
      <c r="P1091">
        <v>75</v>
      </c>
      <c r="Q1091">
        <v>75</v>
      </c>
      <c r="R1091">
        <v>443.73</v>
      </c>
      <c r="S1091">
        <v>668.73</v>
      </c>
    </row>
    <row r="1092" spans="2:19">
      <c r="B1092" s="14" t="s">
        <v>369</v>
      </c>
      <c r="C1092" s="14" t="s">
        <v>475</v>
      </c>
      <c r="D1092" s="14" t="str">
        <f t="shared" si="18"/>
        <v>Sipho</v>
      </c>
      <c r="E1092" s="14" t="s">
        <v>573</v>
      </c>
      <c r="F1092" t="s">
        <v>29</v>
      </c>
      <c r="O1092">
        <v>70</v>
      </c>
      <c r="P1092">
        <v>70</v>
      </c>
      <c r="Q1092">
        <v>70</v>
      </c>
      <c r="R1092">
        <v>70</v>
      </c>
      <c r="S1092">
        <v>280</v>
      </c>
    </row>
    <row r="1093" spans="2:19">
      <c r="B1093" s="14" t="s">
        <v>369</v>
      </c>
      <c r="C1093" s="14" t="s">
        <v>475</v>
      </c>
      <c r="D1093" s="14" t="str">
        <f t="shared" si="18"/>
        <v>Sipho</v>
      </c>
      <c r="E1093" s="14" t="s">
        <v>573</v>
      </c>
      <c r="F1093" t="s">
        <v>31</v>
      </c>
      <c r="O1093">
        <v>145</v>
      </c>
      <c r="P1093">
        <v>145</v>
      </c>
      <c r="Q1093">
        <v>145</v>
      </c>
      <c r="R1093">
        <v>513.73</v>
      </c>
      <c r="S1093">
        <v>948.73</v>
      </c>
    </row>
    <row r="1094" spans="2:19">
      <c r="B1094" s="14" t="s">
        <v>369</v>
      </c>
      <c r="C1094" s="14" t="s">
        <v>475</v>
      </c>
      <c r="D1094" s="14" t="str">
        <f t="shared" si="18"/>
        <v>Sipho</v>
      </c>
      <c r="E1094" s="14" t="s">
        <v>573</v>
      </c>
      <c r="F1094" t="s">
        <v>32</v>
      </c>
      <c r="O1094">
        <v>70</v>
      </c>
      <c r="P1094">
        <v>70</v>
      </c>
      <c r="Q1094">
        <v>70</v>
      </c>
      <c r="R1094">
        <v>90.49</v>
      </c>
      <c r="S1094">
        <v>300.49</v>
      </c>
    </row>
    <row r="1095" spans="2:19">
      <c r="B1095" s="14" t="s">
        <v>369</v>
      </c>
      <c r="C1095" s="14" t="s">
        <v>475</v>
      </c>
      <c r="D1095" s="14" t="str">
        <f t="shared" si="18"/>
        <v>Sipho</v>
      </c>
      <c r="E1095" s="14" t="s">
        <v>573</v>
      </c>
      <c r="F1095" t="s">
        <v>33</v>
      </c>
      <c r="O1095">
        <v>70</v>
      </c>
      <c r="P1095">
        <v>70</v>
      </c>
      <c r="Q1095">
        <v>70</v>
      </c>
      <c r="R1095">
        <v>90.49</v>
      </c>
      <c r="S1095">
        <v>300.49</v>
      </c>
    </row>
    <row r="1096" spans="2:19">
      <c r="B1096" s="14" t="s">
        <v>369</v>
      </c>
      <c r="C1096" s="14" t="s">
        <v>475</v>
      </c>
      <c r="D1096" s="14" t="str">
        <f t="shared" si="18"/>
        <v>Sipho</v>
      </c>
      <c r="E1096" s="14" t="s">
        <v>573</v>
      </c>
      <c r="F1096" t="s">
        <v>34</v>
      </c>
      <c r="O1096">
        <v>6855</v>
      </c>
      <c r="Q1096">
        <v>6855</v>
      </c>
      <c r="R1096">
        <v>8534.7800000000007</v>
      </c>
      <c r="S1096">
        <v>22244.78</v>
      </c>
    </row>
    <row r="1097" spans="2:19">
      <c r="B1097" s="14" t="s">
        <v>369</v>
      </c>
      <c r="C1097" s="14" t="s">
        <v>475</v>
      </c>
      <c r="D1097" s="14" t="str">
        <f t="shared" si="18"/>
        <v>Sipho</v>
      </c>
      <c r="E1097" s="14" t="s">
        <v>573</v>
      </c>
      <c r="F1097" t="s">
        <v>35</v>
      </c>
      <c r="O1097">
        <v>6855</v>
      </c>
      <c r="Q1097">
        <v>6855</v>
      </c>
      <c r="R1097">
        <v>8534.7800000000007</v>
      </c>
      <c r="S1097">
        <v>22244.78</v>
      </c>
    </row>
    <row r="1098" spans="2:19">
      <c r="B1098" s="14" t="s">
        <v>267</v>
      </c>
      <c r="C1098" s="14" t="s">
        <v>476</v>
      </c>
      <c r="D1098" s="14" t="str">
        <f t="shared" si="18"/>
        <v>Vuyolwethu</v>
      </c>
      <c r="E1098" s="14" t="s">
        <v>574</v>
      </c>
      <c r="F1098" t="s">
        <v>39</v>
      </c>
      <c r="P1098">
        <v>282</v>
      </c>
      <c r="Q1098">
        <v>1228</v>
      </c>
      <c r="R1098">
        <v>1122</v>
      </c>
      <c r="S1098">
        <v>2632</v>
      </c>
    </row>
    <row r="1099" spans="2:19">
      <c r="B1099" s="14" t="s">
        <v>370</v>
      </c>
      <c r="C1099" s="14" t="s">
        <v>476</v>
      </c>
      <c r="D1099" s="14" t="str">
        <f t="shared" si="18"/>
        <v>Vuyolwethu</v>
      </c>
      <c r="E1099" s="14" t="s">
        <v>574</v>
      </c>
      <c r="F1099" t="s">
        <v>68</v>
      </c>
      <c r="Q1099">
        <v>1591.12</v>
      </c>
      <c r="R1099">
        <v>2209.39</v>
      </c>
      <c r="S1099">
        <v>3800.51</v>
      </c>
    </row>
    <row r="1100" spans="2:19">
      <c r="B1100" s="14" t="s">
        <v>370</v>
      </c>
      <c r="C1100" s="14" t="s">
        <v>476</v>
      </c>
      <c r="D1100" s="14" t="str">
        <f t="shared" si="18"/>
        <v>Vuyolwethu</v>
      </c>
      <c r="E1100" s="14" t="s">
        <v>574</v>
      </c>
      <c r="F1100" t="s">
        <v>26</v>
      </c>
      <c r="P1100">
        <v>4636.3599999999997</v>
      </c>
      <c r="Q1100">
        <v>6000</v>
      </c>
      <c r="R1100">
        <v>6000</v>
      </c>
      <c r="S1100">
        <v>16636.36</v>
      </c>
    </row>
    <row r="1101" spans="2:19">
      <c r="B1101" s="14" t="s">
        <v>370</v>
      </c>
      <c r="C1101" s="14" t="s">
        <v>476</v>
      </c>
      <c r="D1101" s="14" t="str">
        <f t="shared" si="18"/>
        <v>Vuyolwethu</v>
      </c>
      <c r="E1101" s="14" t="s">
        <v>574</v>
      </c>
      <c r="F1101" t="s">
        <v>63</v>
      </c>
      <c r="P1101">
        <v>1544.99</v>
      </c>
      <c r="Q1101">
        <v>2000</v>
      </c>
      <c r="R1101">
        <v>2000</v>
      </c>
      <c r="S1101">
        <v>5544.99</v>
      </c>
    </row>
    <row r="1102" spans="2:19">
      <c r="B1102" s="14" t="s">
        <v>370</v>
      </c>
      <c r="C1102" s="14" t="s">
        <v>476</v>
      </c>
      <c r="D1102" s="14" t="str">
        <f t="shared" si="18"/>
        <v>Vuyolwethu</v>
      </c>
      <c r="E1102" s="14" t="s">
        <v>574</v>
      </c>
      <c r="F1102" t="s">
        <v>27</v>
      </c>
      <c r="P1102">
        <v>6463.35</v>
      </c>
      <c r="Q1102">
        <v>10819.12</v>
      </c>
      <c r="R1102">
        <v>11331.39</v>
      </c>
      <c r="S1102">
        <v>28613.86</v>
      </c>
    </row>
    <row r="1103" spans="2:19">
      <c r="B1103" s="14" t="s">
        <v>370</v>
      </c>
      <c r="C1103" s="14" t="s">
        <v>476</v>
      </c>
      <c r="D1103" s="14" t="str">
        <f t="shared" si="18"/>
        <v>Vuyolwethu</v>
      </c>
      <c r="E1103" s="14" t="s">
        <v>574</v>
      </c>
      <c r="F1103" t="s">
        <v>28</v>
      </c>
      <c r="P1103">
        <v>233.49</v>
      </c>
      <c r="Q1103">
        <v>541.4</v>
      </c>
      <c r="R1103">
        <v>652.69000000000005</v>
      </c>
      <c r="S1103">
        <v>1427.58</v>
      </c>
    </row>
    <row r="1104" spans="2:19">
      <c r="B1104" s="14" t="s">
        <v>370</v>
      </c>
      <c r="C1104" s="14" t="s">
        <v>476</v>
      </c>
      <c r="D1104" s="14" t="str">
        <f t="shared" si="18"/>
        <v>Vuyolwethu</v>
      </c>
      <c r="E1104" s="14" t="s">
        <v>574</v>
      </c>
      <c r="F1104" t="s">
        <v>29</v>
      </c>
      <c r="P1104">
        <v>61.81</v>
      </c>
      <c r="Q1104">
        <v>80</v>
      </c>
      <c r="R1104">
        <v>80</v>
      </c>
      <c r="S1104">
        <v>221.81</v>
      </c>
    </row>
    <row r="1105" spans="2:19">
      <c r="B1105" s="14" t="s">
        <v>370</v>
      </c>
      <c r="C1105" s="14" t="s">
        <v>476</v>
      </c>
      <c r="D1105" s="14" t="str">
        <f t="shared" si="18"/>
        <v>Vuyolwethu</v>
      </c>
      <c r="E1105" s="14" t="s">
        <v>574</v>
      </c>
      <c r="F1105" t="s">
        <v>31</v>
      </c>
      <c r="P1105">
        <v>295.3</v>
      </c>
      <c r="Q1105">
        <v>621.4</v>
      </c>
      <c r="R1105">
        <v>732.69</v>
      </c>
      <c r="S1105">
        <v>1649.39</v>
      </c>
    </row>
    <row r="1106" spans="2:19">
      <c r="B1106" s="14" t="s">
        <v>370</v>
      </c>
      <c r="C1106" s="14" t="s">
        <v>476</v>
      </c>
      <c r="D1106" s="14" t="str">
        <f t="shared" si="18"/>
        <v>Vuyolwethu</v>
      </c>
      <c r="E1106" s="14" t="s">
        <v>574</v>
      </c>
      <c r="F1106" t="s">
        <v>32</v>
      </c>
      <c r="P1106">
        <v>61.81</v>
      </c>
      <c r="Q1106">
        <v>95.91</v>
      </c>
      <c r="R1106">
        <v>102.09</v>
      </c>
      <c r="S1106">
        <v>259.81</v>
      </c>
    </row>
    <row r="1107" spans="2:19">
      <c r="B1107" s="14" t="s">
        <v>370</v>
      </c>
      <c r="C1107" s="14" t="s">
        <v>476</v>
      </c>
      <c r="D1107" s="14" t="str">
        <f t="shared" si="18"/>
        <v>Vuyolwethu</v>
      </c>
      <c r="E1107" s="14" t="s">
        <v>574</v>
      </c>
      <c r="F1107" t="s">
        <v>33</v>
      </c>
      <c r="P1107">
        <v>61.81</v>
      </c>
      <c r="Q1107">
        <v>95.91</v>
      </c>
      <c r="R1107">
        <v>102.09</v>
      </c>
      <c r="S1107">
        <v>259.81</v>
      </c>
    </row>
    <row r="1108" spans="2:19">
      <c r="B1108" s="14" t="s">
        <v>370</v>
      </c>
      <c r="C1108" s="14" t="s">
        <v>476</v>
      </c>
      <c r="D1108" s="14" t="str">
        <f t="shared" si="18"/>
        <v>Vuyolwethu</v>
      </c>
      <c r="E1108" s="14" t="s">
        <v>574</v>
      </c>
      <c r="F1108" t="s">
        <v>34</v>
      </c>
      <c r="Q1108">
        <v>10197.719999999999</v>
      </c>
      <c r="R1108">
        <v>10598.7</v>
      </c>
      <c r="S1108">
        <v>20796.419999999998</v>
      </c>
    </row>
    <row r="1109" spans="2:19">
      <c r="B1109" s="14" t="s">
        <v>370</v>
      </c>
      <c r="C1109" s="14" t="s">
        <v>476</v>
      </c>
      <c r="D1109" s="14" t="str">
        <f t="shared" si="18"/>
        <v>Vuyolwethu</v>
      </c>
      <c r="E1109" s="14" t="s">
        <v>574</v>
      </c>
      <c r="F1109" t="s">
        <v>35</v>
      </c>
      <c r="Q1109">
        <v>10197.719999999999</v>
      </c>
      <c r="R1109">
        <v>10598.7</v>
      </c>
      <c r="S1109">
        <v>20796.419999999998</v>
      </c>
    </row>
    <row r="1110" spans="2:19">
      <c r="B1110" s="14" t="s">
        <v>268</v>
      </c>
      <c r="C1110" s="14" t="s">
        <v>477</v>
      </c>
      <c r="D1110" s="14" t="str">
        <f t="shared" si="18"/>
        <v>Wandile</v>
      </c>
      <c r="E1110" s="14" t="s">
        <v>575</v>
      </c>
      <c r="F1110" t="s">
        <v>26</v>
      </c>
      <c r="P1110">
        <v>6400</v>
      </c>
      <c r="Q1110">
        <v>6400</v>
      </c>
      <c r="R1110">
        <v>6400</v>
      </c>
      <c r="S1110">
        <v>19200</v>
      </c>
    </row>
    <row r="1111" spans="2:19">
      <c r="B1111" s="14" t="s">
        <v>371</v>
      </c>
      <c r="C1111" s="14" t="s">
        <v>477</v>
      </c>
      <c r="D1111" s="14" t="str">
        <f t="shared" si="18"/>
        <v>Wandile</v>
      </c>
      <c r="E1111" s="14" t="s">
        <v>575</v>
      </c>
      <c r="F1111" t="s">
        <v>27</v>
      </c>
      <c r="P1111">
        <v>6400</v>
      </c>
      <c r="Q1111">
        <v>6400</v>
      </c>
      <c r="R1111">
        <v>6400</v>
      </c>
      <c r="S1111">
        <v>19200</v>
      </c>
    </row>
    <row r="1112" spans="2:19">
      <c r="B1112" s="14" t="s">
        <v>371</v>
      </c>
      <c r="C1112" s="14" t="s">
        <v>477</v>
      </c>
      <c r="D1112" s="14" t="str">
        <f t="shared" si="18"/>
        <v>Wandile</v>
      </c>
      <c r="E1112" s="14" t="s">
        <v>575</v>
      </c>
      <c r="F1112" t="s">
        <v>29</v>
      </c>
      <c r="P1112">
        <v>64</v>
      </c>
      <c r="Q1112">
        <v>64</v>
      </c>
      <c r="R1112">
        <v>64</v>
      </c>
      <c r="S1112">
        <v>192</v>
      </c>
    </row>
    <row r="1113" spans="2:19">
      <c r="B1113" s="14" t="s">
        <v>371</v>
      </c>
      <c r="C1113" s="14" t="s">
        <v>477</v>
      </c>
      <c r="D1113" s="14" t="str">
        <f t="shared" si="18"/>
        <v>Wandile</v>
      </c>
      <c r="E1113" s="14" t="s">
        <v>575</v>
      </c>
      <c r="F1113" t="s">
        <v>31</v>
      </c>
      <c r="P1113">
        <v>64</v>
      </c>
      <c r="Q1113">
        <v>64</v>
      </c>
      <c r="R1113">
        <v>64</v>
      </c>
      <c r="S1113">
        <v>192</v>
      </c>
    </row>
    <row r="1114" spans="2:19">
      <c r="B1114" s="14" t="s">
        <v>371</v>
      </c>
      <c r="C1114" s="14" t="s">
        <v>477</v>
      </c>
      <c r="D1114" s="14" t="str">
        <f t="shared" si="18"/>
        <v>Wandile</v>
      </c>
      <c r="E1114" s="14" t="s">
        <v>575</v>
      </c>
      <c r="F1114" t="s">
        <v>32</v>
      </c>
      <c r="P1114">
        <v>64</v>
      </c>
      <c r="Q1114">
        <v>64</v>
      </c>
      <c r="R1114">
        <v>64</v>
      </c>
      <c r="S1114">
        <v>192</v>
      </c>
    </row>
    <row r="1115" spans="2:19">
      <c r="B1115" s="14" t="s">
        <v>371</v>
      </c>
      <c r="C1115" s="14" t="s">
        <v>477</v>
      </c>
      <c r="D1115" s="14" t="str">
        <f t="shared" si="18"/>
        <v>Wandile</v>
      </c>
      <c r="E1115" s="14" t="s">
        <v>575</v>
      </c>
      <c r="F1115" t="s">
        <v>33</v>
      </c>
      <c r="P1115">
        <v>64</v>
      </c>
      <c r="Q1115">
        <v>64</v>
      </c>
      <c r="R1115">
        <v>64</v>
      </c>
      <c r="S1115">
        <v>192</v>
      </c>
    </row>
    <row r="1116" spans="2:19">
      <c r="B1116" s="14" t="s">
        <v>371</v>
      </c>
      <c r="C1116" s="14" t="s">
        <v>477</v>
      </c>
      <c r="D1116" s="14" t="str">
        <f t="shared" si="18"/>
        <v>Wandile</v>
      </c>
      <c r="E1116" s="14" t="s">
        <v>575</v>
      </c>
      <c r="F1116" t="s">
        <v>34</v>
      </c>
      <c r="Q1116">
        <v>6336</v>
      </c>
      <c r="R1116">
        <v>6336</v>
      </c>
      <c r="S1116">
        <v>12672</v>
      </c>
    </row>
    <row r="1117" spans="2:19">
      <c r="B1117" s="14" t="s">
        <v>371</v>
      </c>
      <c r="C1117" s="14" t="s">
        <v>477</v>
      </c>
      <c r="D1117" s="14" t="str">
        <f t="shared" si="18"/>
        <v>Wandile</v>
      </c>
      <c r="E1117" s="14" t="s">
        <v>575</v>
      </c>
      <c r="F1117" t="s">
        <v>35</v>
      </c>
      <c r="Q1117">
        <v>6336</v>
      </c>
      <c r="R1117">
        <v>6336</v>
      </c>
      <c r="S1117">
        <v>12672</v>
      </c>
    </row>
    <row r="1118" spans="2:19">
      <c r="B1118" s="14" t="s">
        <v>269</v>
      </c>
      <c r="C1118" s="14" t="s">
        <v>478</v>
      </c>
      <c r="D1118" s="14" t="str">
        <f t="shared" si="18"/>
        <v>Nokuphiwa</v>
      </c>
      <c r="E1118" s="14" t="s">
        <v>576</v>
      </c>
      <c r="F1118" t="s">
        <v>26</v>
      </c>
      <c r="Q1118">
        <v>5217.3900000000003</v>
      </c>
      <c r="R1118">
        <v>6000</v>
      </c>
      <c r="S1118">
        <v>11217.39</v>
      </c>
    </row>
    <row r="1119" spans="2:19">
      <c r="B1119" s="14" t="s">
        <v>372</v>
      </c>
      <c r="C1119" s="14" t="s">
        <v>478</v>
      </c>
      <c r="D1119" s="14" t="str">
        <f t="shared" si="18"/>
        <v>Nokuphiwa</v>
      </c>
      <c r="E1119" s="14" t="s">
        <v>576</v>
      </c>
      <c r="F1119" t="s">
        <v>27</v>
      </c>
      <c r="Q1119">
        <v>5217.3900000000003</v>
      </c>
      <c r="R1119">
        <v>6000</v>
      </c>
      <c r="S1119">
        <v>11217.39</v>
      </c>
    </row>
    <row r="1120" spans="2:19">
      <c r="B1120" s="14" t="s">
        <v>372</v>
      </c>
      <c r="C1120" s="14" t="s">
        <v>478</v>
      </c>
      <c r="D1120" s="14" t="str">
        <f t="shared" si="18"/>
        <v>Nokuphiwa</v>
      </c>
      <c r="E1120" s="14" t="s">
        <v>576</v>
      </c>
      <c r="F1120" t="s">
        <v>29</v>
      </c>
      <c r="Q1120">
        <v>52.17</v>
      </c>
      <c r="R1120">
        <v>60</v>
      </c>
      <c r="S1120">
        <v>112.17</v>
      </c>
    </row>
    <row r="1121" spans="2:19">
      <c r="B1121" s="14" t="s">
        <v>372</v>
      </c>
      <c r="C1121" s="14" t="s">
        <v>478</v>
      </c>
      <c r="D1121" s="14" t="str">
        <f t="shared" si="18"/>
        <v>Nokuphiwa</v>
      </c>
      <c r="E1121" s="14" t="s">
        <v>576</v>
      </c>
      <c r="F1121" t="s">
        <v>31</v>
      </c>
      <c r="Q1121">
        <v>52.17</v>
      </c>
      <c r="R1121">
        <v>60</v>
      </c>
      <c r="S1121">
        <v>112.17</v>
      </c>
    </row>
    <row r="1122" spans="2:19">
      <c r="B1122" s="14" t="s">
        <v>372</v>
      </c>
      <c r="C1122" s="14" t="s">
        <v>478</v>
      </c>
      <c r="D1122" s="14" t="str">
        <f t="shared" ref="D1122:D1179" si="19">LEFT(C1122,FIND(" ",C1122)-1)</f>
        <v>Nokuphiwa</v>
      </c>
      <c r="E1122" s="14" t="s">
        <v>576</v>
      </c>
      <c r="F1122" t="s">
        <v>32</v>
      </c>
      <c r="Q1122">
        <v>52.17</v>
      </c>
      <c r="R1122">
        <v>60</v>
      </c>
      <c r="S1122">
        <v>112.17</v>
      </c>
    </row>
    <row r="1123" spans="2:19">
      <c r="B1123" s="14" t="s">
        <v>372</v>
      </c>
      <c r="C1123" s="14" t="s">
        <v>478</v>
      </c>
      <c r="D1123" s="14" t="str">
        <f t="shared" si="19"/>
        <v>Nokuphiwa</v>
      </c>
      <c r="E1123" s="14" t="s">
        <v>576</v>
      </c>
      <c r="F1123" t="s">
        <v>33</v>
      </c>
      <c r="Q1123">
        <v>52.17</v>
      </c>
      <c r="R1123">
        <v>60</v>
      </c>
      <c r="S1123">
        <v>112.17</v>
      </c>
    </row>
    <row r="1124" spans="2:19">
      <c r="B1124" s="14" t="s">
        <v>372</v>
      </c>
      <c r="C1124" s="14" t="s">
        <v>478</v>
      </c>
      <c r="D1124" s="14" t="str">
        <f t="shared" si="19"/>
        <v>Nokuphiwa</v>
      </c>
      <c r="E1124" s="14" t="s">
        <v>576</v>
      </c>
      <c r="F1124" t="s">
        <v>34</v>
      </c>
      <c r="Q1124">
        <v>5165.22</v>
      </c>
      <c r="R1124">
        <v>5940</v>
      </c>
      <c r="S1124">
        <v>11105.22</v>
      </c>
    </row>
    <row r="1125" spans="2:19">
      <c r="B1125" s="14" t="s">
        <v>372</v>
      </c>
      <c r="C1125" s="14" t="s">
        <v>478</v>
      </c>
      <c r="D1125" s="14" t="str">
        <f t="shared" si="19"/>
        <v>Nokuphiwa</v>
      </c>
      <c r="E1125" s="14" t="s">
        <v>576</v>
      </c>
      <c r="F1125" t="s">
        <v>35</v>
      </c>
      <c r="Q1125">
        <v>5165.22</v>
      </c>
      <c r="R1125">
        <v>5940</v>
      </c>
      <c r="S1125">
        <v>11105.22</v>
      </c>
    </row>
    <row r="1126" spans="2:19">
      <c r="B1126" s="14" t="s">
        <v>270</v>
      </c>
      <c r="C1126" s="14" t="s">
        <v>479</v>
      </c>
      <c r="D1126" s="14" t="str">
        <f t="shared" si="19"/>
        <v>Nceba</v>
      </c>
      <c r="E1126" s="14" t="s">
        <v>577</v>
      </c>
      <c r="F1126" t="s">
        <v>39</v>
      </c>
      <c r="R1126">
        <v>594</v>
      </c>
      <c r="S1126">
        <v>594</v>
      </c>
    </row>
    <row r="1127" spans="2:19">
      <c r="B1127" s="14" t="s">
        <v>373</v>
      </c>
      <c r="C1127" s="14" t="s">
        <v>479</v>
      </c>
      <c r="D1127" s="14" t="str">
        <f t="shared" si="19"/>
        <v>Nceba</v>
      </c>
      <c r="E1127" s="14" t="s">
        <v>577</v>
      </c>
      <c r="F1127" t="s">
        <v>26</v>
      </c>
      <c r="Q1127">
        <v>5217.3900000000003</v>
      </c>
      <c r="R1127">
        <v>6000</v>
      </c>
      <c r="S1127">
        <v>11217.39</v>
      </c>
    </row>
    <row r="1128" spans="2:19">
      <c r="B1128" s="14" t="s">
        <v>373</v>
      </c>
      <c r="C1128" s="14" t="s">
        <v>479</v>
      </c>
      <c r="D1128" s="14" t="str">
        <f t="shared" si="19"/>
        <v>Nceba</v>
      </c>
      <c r="E1128" s="14" t="s">
        <v>577</v>
      </c>
      <c r="F1128" t="s">
        <v>27</v>
      </c>
      <c r="Q1128">
        <v>5217.3900000000003</v>
      </c>
      <c r="R1128">
        <v>6594</v>
      </c>
      <c r="S1128">
        <v>11811.39</v>
      </c>
    </row>
    <row r="1129" spans="2:19">
      <c r="B1129" s="14" t="s">
        <v>373</v>
      </c>
      <c r="C1129" s="14" t="s">
        <v>479</v>
      </c>
      <c r="D1129" s="14" t="str">
        <f t="shared" si="19"/>
        <v>Nceba</v>
      </c>
      <c r="E1129" s="14" t="s">
        <v>577</v>
      </c>
      <c r="F1129" t="s">
        <v>29</v>
      </c>
      <c r="Q1129">
        <v>52.17</v>
      </c>
      <c r="R1129">
        <v>60</v>
      </c>
      <c r="S1129">
        <v>112.17</v>
      </c>
    </row>
    <row r="1130" spans="2:19">
      <c r="B1130" s="14" t="s">
        <v>373</v>
      </c>
      <c r="C1130" s="14" t="s">
        <v>479</v>
      </c>
      <c r="D1130" s="14" t="str">
        <f t="shared" si="19"/>
        <v>Nceba</v>
      </c>
      <c r="E1130" s="14" t="s">
        <v>577</v>
      </c>
      <c r="F1130" t="s">
        <v>31</v>
      </c>
      <c r="Q1130">
        <v>52.17</v>
      </c>
      <c r="R1130">
        <v>60</v>
      </c>
      <c r="S1130">
        <v>112.17</v>
      </c>
    </row>
    <row r="1131" spans="2:19">
      <c r="B1131" s="14" t="s">
        <v>373</v>
      </c>
      <c r="C1131" s="14" t="s">
        <v>479</v>
      </c>
      <c r="D1131" s="14" t="str">
        <f t="shared" si="19"/>
        <v>Nceba</v>
      </c>
      <c r="E1131" s="14" t="s">
        <v>577</v>
      </c>
      <c r="F1131" t="s">
        <v>32</v>
      </c>
      <c r="Q1131">
        <v>52.17</v>
      </c>
      <c r="R1131">
        <v>60</v>
      </c>
      <c r="S1131">
        <v>112.17</v>
      </c>
    </row>
    <row r="1132" spans="2:19">
      <c r="B1132" s="14" t="s">
        <v>373</v>
      </c>
      <c r="C1132" s="14" t="s">
        <v>479</v>
      </c>
      <c r="D1132" s="14" t="str">
        <f t="shared" si="19"/>
        <v>Nceba</v>
      </c>
      <c r="E1132" s="14" t="s">
        <v>577</v>
      </c>
      <c r="F1132" t="s">
        <v>33</v>
      </c>
      <c r="Q1132">
        <v>52.17</v>
      </c>
      <c r="R1132">
        <v>60</v>
      </c>
      <c r="S1132">
        <v>112.17</v>
      </c>
    </row>
    <row r="1133" spans="2:19">
      <c r="B1133" s="14" t="s">
        <v>373</v>
      </c>
      <c r="C1133" s="14" t="s">
        <v>479</v>
      </c>
      <c r="D1133" s="14" t="str">
        <f t="shared" si="19"/>
        <v>Nceba</v>
      </c>
      <c r="E1133" s="14" t="s">
        <v>577</v>
      </c>
      <c r="F1133" t="s">
        <v>34</v>
      </c>
      <c r="Q1133">
        <v>5165.22</v>
      </c>
      <c r="R1133">
        <v>6534</v>
      </c>
      <c r="S1133">
        <v>11699.22</v>
      </c>
    </row>
    <row r="1134" spans="2:19">
      <c r="B1134" s="14" t="s">
        <v>373</v>
      </c>
      <c r="C1134" s="14" t="s">
        <v>479</v>
      </c>
      <c r="D1134" s="14" t="str">
        <f t="shared" si="19"/>
        <v>Nceba</v>
      </c>
      <c r="E1134" s="14" t="s">
        <v>577</v>
      </c>
      <c r="F1134" t="s">
        <v>35</v>
      </c>
      <c r="Q1134">
        <v>5165.22</v>
      </c>
      <c r="R1134">
        <v>6534</v>
      </c>
      <c r="S1134">
        <v>11699.22</v>
      </c>
    </row>
    <row r="1135" spans="2:19">
      <c r="B1135" s="14" t="s">
        <v>271</v>
      </c>
      <c r="C1135" s="14" t="s">
        <v>480</v>
      </c>
      <c r="D1135" s="14" t="str">
        <f t="shared" si="19"/>
        <v>Jefferson</v>
      </c>
      <c r="E1135" s="14" t="s">
        <v>578</v>
      </c>
      <c r="F1135" t="s">
        <v>86</v>
      </c>
      <c r="R1135">
        <v>-692.2</v>
      </c>
      <c r="S1135">
        <v>-692.2</v>
      </c>
    </row>
    <row r="1136" spans="2:19">
      <c r="B1136" s="14" t="s">
        <v>374</v>
      </c>
      <c r="C1136" s="14" t="s">
        <v>480</v>
      </c>
      <c r="D1136" s="14" t="str">
        <f t="shared" si="19"/>
        <v>Jefferson</v>
      </c>
      <c r="E1136" s="14" t="s">
        <v>578</v>
      </c>
      <c r="F1136" t="s">
        <v>137</v>
      </c>
      <c r="Q1136">
        <v>20000</v>
      </c>
      <c r="S1136">
        <v>20000</v>
      </c>
    </row>
    <row r="1137" spans="2:19">
      <c r="B1137" s="14" t="s">
        <v>374</v>
      </c>
      <c r="C1137" s="14" t="s">
        <v>480</v>
      </c>
      <c r="D1137" s="14" t="str">
        <f t="shared" si="19"/>
        <v>Jefferson</v>
      </c>
      <c r="E1137" s="14" t="s">
        <v>578</v>
      </c>
      <c r="F1137" t="s">
        <v>96</v>
      </c>
      <c r="Q1137">
        <v>7826.53</v>
      </c>
      <c r="R1137">
        <v>10000</v>
      </c>
      <c r="S1137">
        <v>17826.53</v>
      </c>
    </row>
    <row r="1138" spans="2:19">
      <c r="B1138" s="14" t="s">
        <v>374</v>
      </c>
      <c r="C1138" s="14" t="s">
        <v>480</v>
      </c>
      <c r="D1138" s="14" t="str">
        <f t="shared" si="19"/>
        <v>Jefferson</v>
      </c>
      <c r="E1138" s="14" t="s">
        <v>578</v>
      </c>
      <c r="F1138" t="s">
        <v>26</v>
      </c>
      <c r="Q1138">
        <v>11739.13</v>
      </c>
      <c r="R1138">
        <v>15000</v>
      </c>
      <c r="S1138">
        <v>26739.13</v>
      </c>
    </row>
    <row r="1139" spans="2:19">
      <c r="B1139" s="14" t="s">
        <v>374</v>
      </c>
      <c r="C1139" s="14" t="s">
        <v>480</v>
      </c>
      <c r="D1139" s="14" t="str">
        <f t="shared" si="19"/>
        <v>Jefferson</v>
      </c>
      <c r="E1139" s="14" t="s">
        <v>578</v>
      </c>
      <c r="F1139" t="s">
        <v>74</v>
      </c>
      <c r="Q1139">
        <v>226</v>
      </c>
      <c r="R1139">
        <v>570</v>
      </c>
      <c r="S1139">
        <v>796</v>
      </c>
    </row>
    <row r="1140" spans="2:19">
      <c r="B1140" s="14" t="s">
        <v>374</v>
      </c>
      <c r="C1140" s="14" t="s">
        <v>480</v>
      </c>
      <c r="D1140" s="14" t="str">
        <f t="shared" si="19"/>
        <v>Jefferson</v>
      </c>
      <c r="E1140" s="14" t="s">
        <v>578</v>
      </c>
      <c r="F1140" t="s">
        <v>27</v>
      </c>
      <c r="Q1140">
        <v>39791.660000000003</v>
      </c>
      <c r="R1140">
        <v>24877.8</v>
      </c>
      <c r="S1140">
        <v>64669.46</v>
      </c>
    </row>
    <row r="1141" spans="2:19">
      <c r="B1141" s="14" t="s">
        <v>374</v>
      </c>
      <c r="C1141" s="14" t="s">
        <v>480</v>
      </c>
      <c r="D1141" s="14" t="str">
        <f t="shared" si="19"/>
        <v>Jefferson</v>
      </c>
      <c r="E1141" s="14" t="s">
        <v>578</v>
      </c>
      <c r="F1141" t="s">
        <v>28</v>
      </c>
      <c r="Q1141">
        <v>9406.8799999999992</v>
      </c>
      <c r="R1141">
        <v>3707.95</v>
      </c>
      <c r="S1141">
        <v>13114.83</v>
      </c>
    </row>
    <row r="1142" spans="2:19">
      <c r="B1142" s="14" t="s">
        <v>374</v>
      </c>
      <c r="C1142" s="14" t="s">
        <v>480</v>
      </c>
      <c r="D1142" s="14" t="str">
        <f t="shared" si="19"/>
        <v>Jefferson</v>
      </c>
      <c r="E1142" s="14" t="s">
        <v>578</v>
      </c>
      <c r="F1142" t="s">
        <v>29</v>
      </c>
      <c r="Q1142">
        <v>148.72</v>
      </c>
      <c r="R1142">
        <v>147.63999999999999</v>
      </c>
      <c r="S1142">
        <v>296.36</v>
      </c>
    </row>
    <row r="1143" spans="2:19">
      <c r="B1143" s="14" t="s">
        <v>374</v>
      </c>
      <c r="C1143" s="14" t="s">
        <v>480</v>
      </c>
      <c r="D1143" s="14" t="str">
        <f t="shared" si="19"/>
        <v>Jefferson</v>
      </c>
      <c r="E1143" s="14" t="s">
        <v>578</v>
      </c>
      <c r="F1143" t="s">
        <v>31</v>
      </c>
      <c r="Q1143">
        <v>9555.6</v>
      </c>
      <c r="R1143">
        <v>3855.59</v>
      </c>
      <c r="S1143">
        <v>13411.19</v>
      </c>
    </row>
    <row r="1144" spans="2:19">
      <c r="B1144" s="14" t="s">
        <v>374</v>
      </c>
      <c r="C1144" s="14" t="s">
        <v>480</v>
      </c>
      <c r="D1144" s="14" t="str">
        <f t="shared" si="19"/>
        <v>Jefferson</v>
      </c>
      <c r="E1144" s="14" t="s">
        <v>578</v>
      </c>
      <c r="F1144" t="s">
        <v>32</v>
      </c>
      <c r="Q1144">
        <v>397.46</v>
      </c>
      <c r="R1144">
        <v>247.64</v>
      </c>
      <c r="S1144">
        <v>645.1</v>
      </c>
    </row>
    <row r="1145" spans="2:19">
      <c r="B1145" s="14" t="s">
        <v>374</v>
      </c>
      <c r="C1145" s="14" t="s">
        <v>480</v>
      </c>
      <c r="D1145" s="14" t="str">
        <f t="shared" si="19"/>
        <v>Jefferson</v>
      </c>
      <c r="E1145" s="14" t="s">
        <v>578</v>
      </c>
      <c r="F1145" t="s">
        <v>33</v>
      </c>
      <c r="Q1145">
        <v>397.46</v>
      </c>
      <c r="R1145">
        <v>247.64</v>
      </c>
      <c r="S1145">
        <v>645.1</v>
      </c>
    </row>
    <row r="1146" spans="2:19">
      <c r="B1146" s="14" t="s">
        <v>374</v>
      </c>
      <c r="C1146" s="14" t="s">
        <v>480</v>
      </c>
      <c r="D1146" s="14" t="str">
        <f t="shared" si="19"/>
        <v>Jefferson</v>
      </c>
      <c r="E1146" s="14" t="s">
        <v>578</v>
      </c>
      <c r="F1146" t="s">
        <v>34</v>
      </c>
      <c r="Q1146">
        <v>30236.06</v>
      </c>
      <c r="R1146">
        <v>21022.21</v>
      </c>
      <c r="S1146">
        <v>51258.27</v>
      </c>
    </row>
    <row r="1147" spans="2:19">
      <c r="B1147" s="14" t="s">
        <v>374</v>
      </c>
      <c r="C1147" s="14" t="s">
        <v>480</v>
      </c>
      <c r="D1147" s="14" t="str">
        <f t="shared" si="19"/>
        <v>Jefferson</v>
      </c>
      <c r="E1147" s="14" t="s">
        <v>578</v>
      </c>
      <c r="F1147" t="s">
        <v>35</v>
      </c>
      <c r="Q1147">
        <v>30236.06</v>
      </c>
      <c r="R1147">
        <v>21022.21</v>
      </c>
      <c r="S1147">
        <v>51258.27</v>
      </c>
    </row>
    <row r="1148" spans="2:19">
      <c r="B1148" s="14" t="s">
        <v>272</v>
      </c>
      <c r="C1148" s="14" t="s">
        <v>481</v>
      </c>
      <c r="D1148" s="14" t="str">
        <f t="shared" si="19"/>
        <v>Melanie</v>
      </c>
      <c r="E1148" s="14" t="s">
        <v>488</v>
      </c>
      <c r="F1148" t="s">
        <v>26</v>
      </c>
      <c r="Q1148">
        <v>3913.04</v>
      </c>
      <c r="R1148">
        <v>4500</v>
      </c>
      <c r="S1148">
        <v>8413.0400000000009</v>
      </c>
    </row>
    <row r="1149" spans="2:19">
      <c r="B1149" s="14" t="s">
        <v>375</v>
      </c>
      <c r="C1149" s="14" t="s">
        <v>481</v>
      </c>
      <c r="D1149" s="14" t="str">
        <f t="shared" si="19"/>
        <v>Melanie</v>
      </c>
      <c r="E1149" s="14" t="s">
        <v>488</v>
      </c>
      <c r="F1149" t="s">
        <v>63</v>
      </c>
      <c r="Q1149">
        <v>1304.1099999999999</v>
      </c>
      <c r="R1149">
        <v>1500</v>
      </c>
      <c r="S1149">
        <v>2804.11</v>
      </c>
    </row>
    <row r="1150" spans="2:19">
      <c r="B1150" s="14" t="s">
        <v>375</v>
      </c>
      <c r="C1150" s="14" t="s">
        <v>481</v>
      </c>
      <c r="D1150" s="14" t="str">
        <f t="shared" si="19"/>
        <v>Melanie</v>
      </c>
      <c r="E1150" s="14" t="s">
        <v>488</v>
      </c>
      <c r="F1150" t="s">
        <v>27</v>
      </c>
      <c r="Q1150">
        <v>5217.1499999999996</v>
      </c>
      <c r="R1150">
        <v>6000</v>
      </c>
      <c r="S1150">
        <v>11217.15</v>
      </c>
    </row>
    <row r="1151" spans="2:19">
      <c r="B1151" s="14" t="s">
        <v>375</v>
      </c>
      <c r="C1151" s="14" t="s">
        <v>481</v>
      </c>
      <c r="D1151" s="14" t="str">
        <f t="shared" si="19"/>
        <v>Melanie</v>
      </c>
      <c r="E1151" s="14" t="s">
        <v>488</v>
      </c>
      <c r="F1151" t="s">
        <v>29</v>
      </c>
      <c r="Q1151">
        <v>52.17</v>
      </c>
      <c r="R1151">
        <v>60</v>
      </c>
      <c r="S1151">
        <v>112.17</v>
      </c>
    </row>
    <row r="1152" spans="2:19">
      <c r="B1152" s="14" t="s">
        <v>375</v>
      </c>
      <c r="C1152" s="14" t="s">
        <v>481</v>
      </c>
      <c r="D1152" s="14" t="str">
        <f t="shared" si="19"/>
        <v>Melanie</v>
      </c>
      <c r="E1152" s="14" t="s">
        <v>488</v>
      </c>
      <c r="F1152" t="s">
        <v>31</v>
      </c>
      <c r="Q1152">
        <v>52.17</v>
      </c>
      <c r="R1152">
        <v>60</v>
      </c>
      <c r="S1152">
        <v>112.17</v>
      </c>
    </row>
    <row r="1153" spans="2:19">
      <c r="B1153" s="14" t="s">
        <v>375</v>
      </c>
      <c r="C1153" s="14" t="s">
        <v>481</v>
      </c>
      <c r="D1153" s="14" t="str">
        <f t="shared" si="19"/>
        <v>Melanie</v>
      </c>
      <c r="E1153" s="14" t="s">
        <v>488</v>
      </c>
      <c r="F1153" t="s">
        <v>32</v>
      </c>
      <c r="Q1153">
        <v>52.17</v>
      </c>
      <c r="R1153">
        <v>60</v>
      </c>
      <c r="S1153">
        <v>112.17</v>
      </c>
    </row>
    <row r="1154" spans="2:19">
      <c r="B1154" s="14" t="s">
        <v>375</v>
      </c>
      <c r="C1154" s="14" t="s">
        <v>481</v>
      </c>
      <c r="D1154" s="14" t="str">
        <f t="shared" si="19"/>
        <v>Melanie</v>
      </c>
      <c r="E1154" s="14" t="s">
        <v>488</v>
      </c>
      <c r="F1154" t="s">
        <v>33</v>
      </c>
      <c r="Q1154">
        <v>52.17</v>
      </c>
      <c r="R1154">
        <v>60</v>
      </c>
      <c r="S1154">
        <v>112.17</v>
      </c>
    </row>
    <row r="1155" spans="2:19">
      <c r="B1155" s="14" t="s">
        <v>375</v>
      </c>
      <c r="C1155" s="14" t="s">
        <v>481</v>
      </c>
      <c r="D1155" s="14" t="str">
        <f t="shared" si="19"/>
        <v>Melanie</v>
      </c>
      <c r="E1155" s="14" t="s">
        <v>488</v>
      </c>
      <c r="F1155" t="s">
        <v>34</v>
      </c>
      <c r="Q1155">
        <v>5164.9799999999996</v>
      </c>
      <c r="R1155">
        <v>5940</v>
      </c>
      <c r="S1155">
        <v>11104.98</v>
      </c>
    </row>
    <row r="1156" spans="2:19">
      <c r="B1156" s="14" t="s">
        <v>375</v>
      </c>
      <c r="C1156" s="14" t="s">
        <v>481</v>
      </c>
      <c r="D1156" s="14" t="str">
        <f t="shared" si="19"/>
        <v>Melanie</v>
      </c>
      <c r="E1156" s="14" t="s">
        <v>488</v>
      </c>
      <c r="F1156" t="s">
        <v>35</v>
      </c>
      <c r="Q1156">
        <v>5164.9799999999996</v>
      </c>
      <c r="R1156">
        <v>5940</v>
      </c>
      <c r="S1156">
        <v>11104.98</v>
      </c>
    </row>
    <row r="1157" spans="2:19">
      <c r="B1157" s="14" t="s">
        <v>273</v>
      </c>
      <c r="C1157" s="14" t="s">
        <v>482</v>
      </c>
      <c r="D1157" s="14" t="str">
        <f t="shared" si="19"/>
        <v>Sipho</v>
      </c>
      <c r="E1157" s="14" t="s">
        <v>554</v>
      </c>
      <c r="F1157" t="s">
        <v>26</v>
      </c>
      <c r="Q1157">
        <v>4804.3500000000004</v>
      </c>
      <c r="R1157">
        <v>6500</v>
      </c>
      <c r="S1157">
        <v>11304.35</v>
      </c>
    </row>
    <row r="1158" spans="2:19">
      <c r="B1158" s="14" t="s">
        <v>376</v>
      </c>
      <c r="C1158" s="14" t="s">
        <v>482</v>
      </c>
      <c r="D1158" s="14" t="str">
        <f t="shared" si="19"/>
        <v>Sipho</v>
      </c>
      <c r="E1158" s="14" t="s">
        <v>554</v>
      </c>
      <c r="F1158" t="s">
        <v>27</v>
      </c>
      <c r="Q1158">
        <v>4804.3500000000004</v>
      </c>
      <c r="R1158">
        <v>6500</v>
      </c>
      <c r="S1158">
        <v>11304.35</v>
      </c>
    </row>
    <row r="1159" spans="2:19">
      <c r="B1159" s="14" t="s">
        <v>376</v>
      </c>
      <c r="C1159" s="14" t="s">
        <v>482</v>
      </c>
      <c r="D1159" s="14" t="str">
        <f t="shared" si="19"/>
        <v>Sipho</v>
      </c>
      <c r="E1159" s="14" t="s">
        <v>554</v>
      </c>
      <c r="F1159" t="s">
        <v>29</v>
      </c>
      <c r="Q1159">
        <v>48.04</v>
      </c>
      <c r="R1159">
        <v>65</v>
      </c>
      <c r="S1159">
        <v>113.04</v>
      </c>
    </row>
    <row r="1160" spans="2:19">
      <c r="B1160" s="14" t="s">
        <v>376</v>
      </c>
      <c r="C1160" s="14" t="s">
        <v>482</v>
      </c>
      <c r="D1160" s="14" t="str">
        <f t="shared" si="19"/>
        <v>Sipho</v>
      </c>
      <c r="E1160" s="14" t="s">
        <v>554</v>
      </c>
      <c r="F1160" t="s">
        <v>31</v>
      </c>
      <c r="Q1160">
        <v>48.04</v>
      </c>
      <c r="R1160">
        <v>65</v>
      </c>
      <c r="S1160">
        <v>113.04</v>
      </c>
    </row>
    <row r="1161" spans="2:19">
      <c r="B1161" s="14" t="s">
        <v>376</v>
      </c>
      <c r="C1161" s="14" t="s">
        <v>482</v>
      </c>
      <c r="D1161" s="14" t="str">
        <f t="shared" si="19"/>
        <v>Sipho</v>
      </c>
      <c r="E1161" s="14" t="s">
        <v>554</v>
      </c>
      <c r="F1161" t="s">
        <v>32</v>
      </c>
      <c r="Q1161">
        <v>48.04</v>
      </c>
      <c r="R1161">
        <v>65</v>
      </c>
      <c r="S1161">
        <v>113.04</v>
      </c>
    </row>
    <row r="1162" spans="2:19">
      <c r="B1162" s="14" t="s">
        <v>376</v>
      </c>
      <c r="C1162" s="14" t="s">
        <v>482</v>
      </c>
      <c r="D1162" s="14" t="str">
        <f t="shared" si="19"/>
        <v>Sipho</v>
      </c>
      <c r="E1162" s="14" t="s">
        <v>554</v>
      </c>
      <c r="F1162" t="s">
        <v>33</v>
      </c>
      <c r="Q1162">
        <v>48.04</v>
      </c>
      <c r="R1162">
        <v>65</v>
      </c>
      <c r="S1162">
        <v>113.04</v>
      </c>
    </row>
    <row r="1163" spans="2:19">
      <c r="B1163" s="14" t="s">
        <v>376</v>
      </c>
      <c r="C1163" s="14" t="s">
        <v>482</v>
      </c>
      <c r="D1163" s="14" t="str">
        <f t="shared" si="19"/>
        <v>Sipho</v>
      </c>
      <c r="E1163" s="14" t="s">
        <v>554</v>
      </c>
      <c r="F1163" t="s">
        <v>34</v>
      </c>
      <c r="Q1163">
        <v>4756.3100000000004</v>
      </c>
      <c r="R1163">
        <v>6435</v>
      </c>
      <c r="S1163">
        <v>11191.31</v>
      </c>
    </row>
    <row r="1164" spans="2:19">
      <c r="B1164" s="14" t="s">
        <v>376</v>
      </c>
      <c r="C1164" s="14" t="s">
        <v>482</v>
      </c>
      <c r="D1164" s="14" t="str">
        <f t="shared" si="19"/>
        <v>Sipho</v>
      </c>
      <c r="E1164" s="14" t="s">
        <v>554</v>
      </c>
      <c r="F1164" t="s">
        <v>35</v>
      </c>
      <c r="Q1164">
        <v>4756.3100000000004</v>
      </c>
      <c r="R1164">
        <v>6435</v>
      </c>
      <c r="S1164">
        <v>11191.31</v>
      </c>
    </row>
    <row r="1165" spans="2:19">
      <c r="B1165" s="14" t="s">
        <v>274</v>
      </c>
      <c r="C1165" s="14" t="s">
        <v>483</v>
      </c>
      <c r="D1165" s="14" t="str">
        <f t="shared" si="19"/>
        <v>Rodney</v>
      </c>
      <c r="E1165" s="14" t="s">
        <v>579</v>
      </c>
      <c r="F1165" t="s">
        <v>39</v>
      </c>
      <c r="R1165">
        <v>618</v>
      </c>
      <c r="S1165">
        <v>618</v>
      </c>
    </row>
    <row r="1166" spans="2:19">
      <c r="B1166" s="14" t="s">
        <v>377</v>
      </c>
      <c r="C1166" s="14" t="s">
        <v>483</v>
      </c>
      <c r="D1166" s="14" t="str">
        <f t="shared" si="19"/>
        <v>Rodney</v>
      </c>
      <c r="E1166" s="14" t="s">
        <v>579</v>
      </c>
      <c r="F1166" t="s">
        <v>96</v>
      </c>
      <c r="R1166">
        <v>2000</v>
      </c>
      <c r="S1166">
        <v>2000</v>
      </c>
    </row>
    <row r="1167" spans="2:19">
      <c r="B1167" s="14" t="s">
        <v>377</v>
      </c>
      <c r="C1167" s="14" t="s">
        <v>483</v>
      </c>
      <c r="D1167" s="14" t="str">
        <f t="shared" si="19"/>
        <v>Rodney</v>
      </c>
      <c r="E1167" s="14" t="s">
        <v>579</v>
      </c>
      <c r="F1167" t="s">
        <v>26</v>
      </c>
      <c r="R1167">
        <v>12500</v>
      </c>
      <c r="S1167">
        <v>12500</v>
      </c>
    </row>
    <row r="1168" spans="2:19">
      <c r="B1168" s="14" t="s">
        <v>377</v>
      </c>
      <c r="C1168" s="14" t="s">
        <v>483</v>
      </c>
      <c r="D1168" s="14" t="str">
        <f t="shared" si="19"/>
        <v>Rodney</v>
      </c>
      <c r="E1168" s="14" t="s">
        <v>579</v>
      </c>
      <c r="F1168" t="s">
        <v>27</v>
      </c>
      <c r="R1168">
        <v>15118</v>
      </c>
      <c r="S1168">
        <v>15118</v>
      </c>
    </row>
    <row r="1169" spans="2:19">
      <c r="B1169" s="14" t="s">
        <v>377</v>
      </c>
      <c r="C1169" s="14" t="s">
        <v>483</v>
      </c>
      <c r="D1169" s="14" t="str">
        <f t="shared" si="19"/>
        <v>Rodney</v>
      </c>
      <c r="E1169" s="14" t="s">
        <v>579</v>
      </c>
      <c r="F1169" t="s">
        <v>56</v>
      </c>
      <c r="R1169">
        <v>3000</v>
      </c>
      <c r="S1169">
        <v>3000</v>
      </c>
    </row>
    <row r="1170" spans="2:19">
      <c r="B1170" s="14" t="s">
        <v>377</v>
      </c>
      <c r="C1170" s="14" t="s">
        <v>483</v>
      </c>
      <c r="D1170" s="14" t="str">
        <f t="shared" si="19"/>
        <v>Rodney</v>
      </c>
      <c r="E1170" s="14" t="s">
        <v>579</v>
      </c>
      <c r="F1170" t="s">
        <v>28</v>
      </c>
      <c r="R1170">
        <v>1425</v>
      </c>
      <c r="S1170">
        <v>1425</v>
      </c>
    </row>
    <row r="1171" spans="2:19">
      <c r="B1171" s="14" t="s">
        <v>377</v>
      </c>
      <c r="C1171" s="14" t="s">
        <v>483</v>
      </c>
      <c r="D1171" s="14" t="str">
        <f t="shared" si="19"/>
        <v>Rodney</v>
      </c>
      <c r="E1171" s="14" t="s">
        <v>579</v>
      </c>
      <c r="F1171" t="s">
        <v>29</v>
      </c>
      <c r="R1171">
        <v>125</v>
      </c>
      <c r="S1171">
        <v>125</v>
      </c>
    </row>
    <row r="1172" spans="2:19">
      <c r="B1172" s="14" t="s">
        <v>377</v>
      </c>
      <c r="C1172" s="14" t="s">
        <v>483</v>
      </c>
      <c r="D1172" s="14" t="str">
        <f t="shared" si="19"/>
        <v>Rodney</v>
      </c>
      <c r="E1172" s="14" t="s">
        <v>579</v>
      </c>
      <c r="F1172" t="s">
        <v>31</v>
      </c>
      <c r="R1172">
        <v>4550</v>
      </c>
      <c r="S1172">
        <v>4550</v>
      </c>
    </row>
    <row r="1173" spans="2:19">
      <c r="B1173" s="14" t="s">
        <v>377</v>
      </c>
      <c r="C1173" s="14" t="s">
        <v>483</v>
      </c>
      <c r="D1173" s="14" t="str">
        <f t="shared" si="19"/>
        <v>Rodney</v>
      </c>
      <c r="E1173" s="14" t="s">
        <v>579</v>
      </c>
      <c r="F1173" t="s">
        <v>32</v>
      </c>
      <c r="R1173">
        <v>145</v>
      </c>
      <c r="S1173">
        <v>145</v>
      </c>
    </row>
    <row r="1174" spans="2:19">
      <c r="B1174" s="14" t="s">
        <v>377</v>
      </c>
      <c r="C1174" s="14" t="s">
        <v>483</v>
      </c>
      <c r="D1174" s="14" t="str">
        <f t="shared" si="19"/>
        <v>Rodney</v>
      </c>
      <c r="E1174" s="14" t="s">
        <v>579</v>
      </c>
      <c r="F1174" t="s">
        <v>33</v>
      </c>
      <c r="R1174">
        <v>145</v>
      </c>
      <c r="S1174">
        <v>145</v>
      </c>
    </row>
    <row r="1175" spans="2:19">
      <c r="B1175" s="14" t="s">
        <v>377</v>
      </c>
      <c r="C1175" s="14" t="s">
        <v>483</v>
      </c>
      <c r="D1175" s="14" t="str">
        <f t="shared" si="19"/>
        <v>Rodney</v>
      </c>
      <c r="E1175" s="14" t="s">
        <v>579</v>
      </c>
      <c r="F1175" t="s">
        <v>34</v>
      </c>
      <c r="R1175">
        <v>10568</v>
      </c>
      <c r="S1175">
        <v>10568</v>
      </c>
    </row>
    <row r="1176" spans="2:19">
      <c r="B1176" s="14" t="s">
        <v>377</v>
      </c>
      <c r="C1176" s="14" t="s">
        <v>483</v>
      </c>
      <c r="D1176" s="14" t="str">
        <f t="shared" si="19"/>
        <v>Rodney</v>
      </c>
      <c r="E1176" s="14" t="s">
        <v>579</v>
      </c>
      <c r="F1176" t="s">
        <v>35</v>
      </c>
      <c r="R1176">
        <v>10568</v>
      </c>
      <c r="S1176">
        <v>10568</v>
      </c>
    </row>
    <row r="1177" spans="2:19">
      <c r="B1177" s="14" t="s">
        <v>275</v>
      </c>
      <c r="C1177" s="14" t="s">
        <v>484</v>
      </c>
      <c r="D1177" s="14" t="str">
        <f t="shared" si="19"/>
        <v>Thandokuhle</v>
      </c>
      <c r="E1177" s="14" t="s">
        <v>580</v>
      </c>
      <c r="F1177" t="s">
        <v>26</v>
      </c>
      <c r="R1177">
        <v>5000</v>
      </c>
      <c r="S1177">
        <v>5000</v>
      </c>
    </row>
    <row r="1178" spans="2:19">
      <c r="B1178" s="14" t="s">
        <v>378</v>
      </c>
      <c r="C1178" s="14" t="s">
        <v>484</v>
      </c>
      <c r="D1178" s="14" t="str">
        <f t="shared" si="19"/>
        <v>Thandokuhle</v>
      </c>
      <c r="E1178" s="14" t="s">
        <v>580</v>
      </c>
      <c r="F1178" t="s">
        <v>27</v>
      </c>
      <c r="R1178">
        <v>5000</v>
      </c>
      <c r="S1178">
        <v>5000</v>
      </c>
    </row>
    <row r="1179" spans="2:19">
      <c r="B1179" s="14" t="s">
        <v>378</v>
      </c>
      <c r="C1179" s="14" t="s">
        <v>484</v>
      </c>
      <c r="D1179" s="14" t="str">
        <f t="shared" si="19"/>
        <v>Thandokuhle</v>
      </c>
      <c r="E1179" s="14" t="s">
        <v>580</v>
      </c>
      <c r="F1179" t="s">
        <v>29</v>
      </c>
      <c r="R1179">
        <v>50</v>
      </c>
      <c r="S1179">
        <v>50</v>
      </c>
    </row>
    <row r="1180" spans="2:19">
      <c r="B1180" s="14" t="s">
        <v>378</v>
      </c>
      <c r="C1180" s="14" t="s">
        <v>484</v>
      </c>
      <c r="D1180" s="14" t="str">
        <f t="shared" ref="D1180:D1194" si="20">LEFT(C1180,FIND(" ",C1180)-1)</f>
        <v>Thandokuhle</v>
      </c>
      <c r="E1180" s="14" t="s">
        <v>580</v>
      </c>
      <c r="F1180" t="s">
        <v>31</v>
      </c>
      <c r="R1180">
        <v>50</v>
      </c>
      <c r="S1180">
        <v>50</v>
      </c>
    </row>
    <row r="1181" spans="2:19">
      <c r="B1181" s="14" t="s">
        <v>378</v>
      </c>
      <c r="C1181" s="14" t="s">
        <v>484</v>
      </c>
      <c r="D1181" s="14" t="str">
        <f t="shared" si="20"/>
        <v>Thandokuhle</v>
      </c>
      <c r="E1181" s="14" t="s">
        <v>580</v>
      </c>
      <c r="F1181" t="s">
        <v>32</v>
      </c>
      <c r="R1181">
        <v>50</v>
      </c>
      <c r="S1181">
        <v>50</v>
      </c>
    </row>
    <row r="1182" spans="2:19">
      <c r="B1182" s="14" t="s">
        <v>378</v>
      </c>
      <c r="C1182" s="14" t="s">
        <v>484</v>
      </c>
      <c r="D1182" s="14" t="str">
        <f t="shared" si="20"/>
        <v>Thandokuhle</v>
      </c>
      <c r="E1182" s="14" t="s">
        <v>580</v>
      </c>
      <c r="F1182" t="s">
        <v>33</v>
      </c>
      <c r="R1182">
        <v>50</v>
      </c>
      <c r="S1182">
        <v>50</v>
      </c>
    </row>
    <row r="1183" spans="2:19">
      <c r="B1183" s="14" t="s">
        <v>378</v>
      </c>
      <c r="C1183" s="14" t="s">
        <v>484</v>
      </c>
      <c r="D1183" s="14" t="str">
        <f t="shared" si="20"/>
        <v>Thandokuhle</v>
      </c>
      <c r="E1183" s="14" t="s">
        <v>580</v>
      </c>
      <c r="F1183" t="s">
        <v>34</v>
      </c>
      <c r="R1183">
        <v>4950</v>
      </c>
      <c r="S1183">
        <v>4950</v>
      </c>
    </row>
    <row r="1184" spans="2:19">
      <c r="B1184" s="14" t="s">
        <v>378</v>
      </c>
      <c r="C1184" s="14" t="s">
        <v>484</v>
      </c>
      <c r="D1184" s="14" t="str">
        <f t="shared" si="20"/>
        <v>Thandokuhle</v>
      </c>
      <c r="E1184" s="14" t="s">
        <v>580</v>
      </c>
      <c r="F1184" t="s">
        <v>35</v>
      </c>
      <c r="R1184">
        <v>4950</v>
      </c>
      <c r="S1184">
        <v>4950</v>
      </c>
    </row>
    <row r="1185" spans="2:19">
      <c r="B1185" s="14" t="s">
        <v>276</v>
      </c>
      <c r="C1185" s="14" t="s">
        <v>485</v>
      </c>
      <c r="D1185" s="14" t="str">
        <f t="shared" si="20"/>
        <v>Garth</v>
      </c>
      <c r="E1185" s="14" t="s">
        <v>581</v>
      </c>
      <c r="F1185" t="s">
        <v>39</v>
      </c>
      <c r="R1185">
        <v>1106</v>
      </c>
      <c r="S1185">
        <v>1106</v>
      </c>
    </row>
    <row r="1186" spans="2:19">
      <c r="B1186" s="14" t="s">
        <v>379</v>
      </c>
      <c r="C1186" s="14" t="s">
        <v>485</v>
      </c>
      <c r="D1186" s="14" t="str">
        <f t="shared" si="20"/>
        <v>Garth</v>
      </c>
      <c r="E1186" s="14" t="s">
        <v>581</v>
      </c>
      <c r="F1186" t="s">
        <v>26</v>
      </c>
      <c r="R1186">
        <v>6000</v>
      </c>
      <c r="S1186">
        <v>6000</v>
      </c>
    </row>
    <row r="1187" spans="2:19">
      <c r="B1187" s="14" t="s">
        <v>379</v>
      </c>
      <c r="C1187" s="14" t="s">
        <v>485</v>
      </c>
      <c r="D1187" s="14" t="str">
        <f t="shared" si="20"/>
        <v>Garth</v>
      </c>
      <c r="E1187" s="14" t="s">
        <v>581</v>
      </c>
      <c r="F1187" t="s">
        <v>63</v>
      </c>
      <c r="R1187">
        <v>2000</v>
      </c>
      <c r="S1187">
        <v>2000</v>
      </c>
    </row>
    <row r="1188" spans="2:19">
      <c r="B1188" s="14" t="s">
        <v>379</v>
      </c>
      <c r="C1188" s="14" t="s">
        <v>485</v>
      </c>
      <c r="D1188" s="14" t="str">
        <f t="shared" si="20"/>
        <v>Garth</v>
      </c>
      <c r="E1188" s="14" t="s">
        <v>581</v>
      </c>
      <c r="F1188" t="s">
        <v>27</v>
      </c>
      <c r="R1188">
        <v>9106</v>
      </c>
      <c r="S1188">
        <v>9106</v>
      </c>
    </row>
    <row r="1189" spans="2:19">
      <c r="B1189" s="14" t="s">
        <v>379</v>
      </c>
      <c r="C1189" s="14" t="s">
        <v>485</v>
      </c>
      <c r="D1189" s="14" t="str">
        <f t="shared" si="20"/>
        <v>Garth</v>
      </c>
      <c r="E1189" s="14" t="s">
        <v>581</v>
      </c>
      <c r="F1189" t="s">
        <v>28</v>
      </c>
      <c r="R1189">
        <v>255</v>
      </c>
      <c r="S1189">
        <v>255</v>
      </c>
    </row>
    <row r="1190" spans="2:19">
      <c r="B1190" s="14" t="s">
        <v>379</v>
      </c>
      <c r="C1190" s="14" t="s">
        <v>485</v>
      </c>
      <c r="D1190" s="14" t="str">
        <f t="shared" si="20"/>
        <v>Garth</v>
      </c>
      <c r="E1190" s="14" t="s">
        <v>581</v>
      </c>
      <c r="F1190" t="s">
        <v>29</v>
      </c>
      <c r="R1190">
        <v>80</v>
      </c>
      <c r="S1190">
        <v>80</v>
      </c>
    </row>
    <row r="1191" spans="2:19">
      <c r="B1191" s="14" t="s">
        <v>379</v>
      </c>
      <c r="C1191" s="14" t="s">
        <v>485</v>
      </c>
      <c r="D1191" s="14" t="str">
        <f t="shared" si="20"/>
        <v>Garth</v>
      </c>
      <c r="E1191" s="14" t="s">
        <v>581</v>
      </c>
      <c r="F1191" t="s">
        <v>31</v>
      </c>
      <c r="R1191">
        <v>335</v>
      </c>
      <c r="S1191">
        <v>335</v>
      </c>
    </row>
    <row r="1192" spans="2:19">
      <c r="B1192" s="14" t="s">
        <v>379</v>
      </c>
      <c r="C1192" s="14" t="s">
        <v>485</v>
      </c>
      <c r="D1192" s="14" t="str">
        <f t="shared" si="20"/>
        <v>Garth</v>
      </c>
      <c r="E1192" s="14" t="s">
        <v>581</v>
      </c>
      <c r="F1192" t="s">
        <v>32</v>
      </c>
      <c r="R1192">
        <v>80</v>
      </c>
      <c r="S1192">
        <v>80</v>
      </c>
    </row>
    <row r="1193" spans="2:19">
      <c r="B1193" s="14" t="s">
        <v>379</v>
      </c>
      <c r="C1193" s="14" t="s">
        <v>485</v>
      </c>
      <c r="D1193" s="14" t="str">
        <f t="shared" si="20"/>
        <v>Garth</v>
      </c>
      <c r="E1193" s="14" t="s">
        <v>581</v>
      </c>
      <c r="F1193" t="s">
        <v>33</v>
      </c>
      <c r="R1193">
        <v>80</v>
      </c>
      <c r="S1193">
        <v>80</v>
      </c>
    </row>
    <row r="1194" spans="2:19">
      <c r="B1194" s="14" t="s">
        <v>379</v>
      </c>
      <c r="C1194" s="14" t="s">
        <v>485</v>
      </c>
      <c r="D1194" s="14" t="str">
        <f t="shared" si="20"/>
        <v>Garth</v>
      </c>
      <c r="E1194" s="14" t="s">
        <v>581</v>
      </c>
      <c r="F1194" t="s">
        <v>34</v>
      </c>
      <c r="R1194">
        <v>8771</v>
      </c>
      <c r="S1194">
        <v>8771</v>
      </c>
    </row>
  </sheetData>
  <autoFilter ref="A1:S1194" xr:uid="{C883487C-AE23-44BC-BF50-131B24C39571}"/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1379-6AB7-471F-97E7-6F18C4332110}">
  <dimension ref="A3:AQ417"/>
  <sheetViews>
    <sheetView tabSelected="1" topLeftCell="AL417" workbookViewId="0">
      <selection activeCell="A4" sqref="A4:AQ417"/>
    </sheetView>
  </sheetViews>
  <sheetFormatPr defaultRowHeight="13.2"/>
  <cols>
    <col min="1" max="1" width="25" bestFit="1" customWidth="1"/>
    <col min="2" max="2" width="20.77734375" bestFit="1" customWidth="1"/>
    <col min="3" max="42" width="22.33203125" bestFit="1" customWidth="1"/>
    <col min="43" max="44" width="11.33203125" bestFit="1" customWidth="1"/>
  </cols>
  <sheetData>
    <row r="3" spans="1:43">
      <c r="A3" s="16" t="s">
        <v>582</v>
      </c>
      <c r="C3" s="16" t="s">
        <v>7</v>
      </c>
    </row>
    <row r="4" spans="1:43">
      <c r="A4" s="16" t="s">
        <v>172</v>
      </c>
      <c r="B4" s="16" t="s">
        <v>285</v>
      </c>
      <c r="C4" t="s">
        <v>74</v>
      </c>
      <c r="D4" t="s">
        <v>39</v>
      </c>
      <c r="E4" t="s">
        <v>56</v>
      </c>
      <c r="F4" t="s">
        <v>81</v>
      </c>
      <c r="G4" t="s">
        <v>25</v>
      </c>
      <c r="H4" t="s">
        <v>70</v>
      </c>
      <c r="I4" t="s">
        <v>96</v>
      </c>
      <c r="J4" t="s">
        <v>67</v>
      </c>
      <c r="K4" t="s">
        <v>68</v>
      </c>
      <c r="L4" t="s">
        <v>57</v>
      </c>
      <c r="M4" t="s">
        <v>30</v>
      </c>
      <c r="N4" t="s">
        <v>98</v>
      </c>
      <c r="O4" t="s">
        <v>94</v>
      </c>
      <c r="P4" t="s">
        <v>61</v>
      </c>
      <c r="Q4" t="s">
        <v>28</v>
      </c>
      <c r="R4" t="s">
        <v>65</v>
      </c>
      <c r="S4" t="s">
        <v>101</v>
      </c>
      <c r="T4" t="s">
        <v>102</v>
      </c>
      <c r="U4" t="s">
        <v>26</v>
      </c>
      <c r="V4" t="s">
        <v>43</v>
      </c>
      <c r="W4" t="s">
        <v>45</v>
      </c>
      <c r="X4" t="s">
        <v>44</v>
      </c>
      <c r="Y4" t="s">
        <v>103</v>
      </c>
      <c r="Z4" t="s">
        <v>34</v>
      </c>
      <c r="AA4" t="s">
        <v>63</v>
      </c>
      <c r="AB4" t="s">
        <v>73</v>
      </c>
      <c r="AC4" t="s">
        <v>52</v>
      </c>
      <c r="AD4" t="s">
        <v>32</v>
      </c>
      <c r="AE4" t="s">
        <v>137</v>
      </c>
      <c r="AF4" t="s">
        <v>33</v>
      </c>
      <c r="AG4" t="s">
        <v>35</v>
      </c>
      <c r="AH4" t="s">
        <v>31</v>
      </c>
      <c r="AI4" t="s">
        <v>27</v>
      </c>
      <c r="AJ4" t="s">
        <v>29</v>
      </c>
      <c r="AK4" t="s">
        <v>89</v>
      </c>
      <c r="AL4" t="s">
        <v>76</v>
      </c>
      <c r="AM4" t="s">
        <v>86</v>
      </c>
      <c r="AN4" t="s">
        <v>87</v>
      </c>
      <c r="AO4" t="s">
        <v>91</v>
      </c>
      <c r="AP4" t="s">
        <v>79</v>
      </c>
      <c r="AQ4" t="s">
        <v>171</v>
      </c>
    </row>
    <row r="5" spans="1:43">
      <c r="A5" t="s">
        <v>277</v>
      </c>
      <c r="B5" t="s">
        <v>382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>
        <v>1155</v>
      </c>
      <c r="R5" s="17"/>
      <c r="S5" s="17"/>
      <c r="T5" s="17"/>
      <c r="U5" s="17">
        <v>13000</v>
      </c>
      <c r="V5" s="17"/>
      <c r="W5" s="17"/>
      <c r="X5" s="17"/>
      <c r="Y5" s="17"/>
      <c r="Z5" s="17">
        <v>11715</v>
      </c>
      <c r="AA5" s="17"/>
      <c r="AB5" s="17"/>
      <c r="AC5" s="17"/>
      <c r="AD5" s="17">
        <v>130</v>
      </c>
      <c r="AE5" s="17"/>
      <c r="AF5" s="17">
        <v>130</v>
      </c>
      <c r="AG5" s="17">
        <v>11715</v>
      </c>
      <c r="AH5" s="17">
        <v>1285</v>
      </c>
      <c r="AI5" s="17">
        <v>13000</v>
      </c>
      <c r="AJ5" s="17">
        <v>130</v>
      </c>
      <c r="AK5" s="17"/>
      <c r="AL5" s="17"/>
      <c r="AM5" s="17"/>
      <c r="AN5" s="17"/>
      <c r="AO5" s="17"/>
      <c r="AP5" s="17"/>
      <c r="AQ5" s="17">
        <v>52260</v>
      </c>
    </row>
    <row r="6" spans="1:43">
      <c r="A6" t="s">
        <v>583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>
        <v>1155</v>
      </c>
      <c r="R6" s="17"/>
      <c r="S6" s="17"/>
      <c r="T6" s="17"/>
      <c r="U6" s="17">
        <v>13000</v>
      </c>
      <c r="V6" s="17"/>
      <c r="W6" s="17"/>
      <c r="X6" s="17"/>
      <c r="Y6" s="17"/>
      <c r="Z6" s="17">
        <v>11715</v>
      </c>
      <c r="AA6" s="17"/>
      <c r="AB6" s="17"/>
      <c r="AC6" s="17"/>
      <c r="AD6" s="17">
        <v>130</v>
      </c>
      <c r="AE6" s="17"/>
      <c r="AF6" s="17">
        <v>130</v>
      </c>
      <c r="AG6" s="17">
        <v>11715</v>
      </c>
      <c r="AH6" s="17">
        <v>1285</v>
      </c>
      <c r="AI6" s="17">
        <v>13000</v>
      </c>
      <c r="AJ6" s="17">
        <v>130</v>
      </c>
      <c r="AK6" s="17"/>
      <c r="AL6" s="17"/>
      <c r="AM6" s="17"/>
      <c r="AN6" s="17"/>
      <c r="AO6" s="17"/>
      <c r="AP6" s="17"/>
      <c r="AQ6" s="17">
        <v>52260</v>
      </c>
    </row>
    <row r="7" spans="1:43">
      <c r="A7" t="s">
        <v>173</v>
      </c>
      <c r="B7" t="s">
        <v>382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>
      <c r="A8" t="s">
        <v>584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>
      <c r="A9" t="s">
        <v>284</v>
      </c>
      <c r="B9" t="s">
        <v>383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>
        <v>18551.740000000002</v>
      </c>
      <c r="R9" s="17"/>
      <c r="S9" s="17"/>
      <c r="T9" s="17"/>
      <c r="U9" s="17"/>
      <c r="V9" s="17"/>
      <c r="W9" s="17"/>
      <c r="X9" s="17"/>
      <c r="Y9" s="17"/>
      <c r="Z9" s="17">
        <v>46299.54</v>
      </c>
      <c r="AA9" s="17"/>
      <c r="AB9" s="17"/>
      <c r="AC9" s="17"/>
      <c r="AD9" s="17">
        <v>650</v>
      </c>
      <c r="AE9" s="17"/>
      <c r="AF9" s="17">
        <v>650</v>
      </c>
      <c r="AG9" s="17">
        <v>46299.54</v>
      </c>
      <c r="AH9" s="17">
        <v>18700.46</v>
      </c>
      <c r="AI9" s="17">
        <v>65000</v>
      </c>
      <c r="AJ9" s="17">
        <v>148.72</v>
      </c>
      <c r="AK9" s="17"/>
      <c r="AL9" s="17"/>
      <c r="AM9" s="17"/>
      <c r="AN9" s="17"/>
      <c r="AO9" s="17"/>
      <c r="AP9" s="17"/>
      <c r="AQ9" s="17">
        <v>196300</v>
      </c>
    </row>
    <row r="10" spans="1:43">
      <c r="A10" t="s">
        <v>585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>
        <v>18551.740000000002</v>
      </c>
      <c r="R10" s="17"/>
      <c r="S10" s="17"/>
      <c r="T10" s="17"/>
      <c r="U10" s="17"/>
      <c r="V10" s="17"/>
      <c r="W10" s="17"/>
      <c r="X10" s="17"/>
      <c r="Y10" s="17"/>
      <c r="Z10" s="17">
        <v>46299.54</v>
      </c>
      <c r="AA10" s="17"/>
      <c r="AB10" s="17"/>
      <c r="AC10" s="17"/>
      <c r="AD10" s="17">
        <v>650</v>
      </c>
      <c r="AE10" s="17"/>
      <c r="AF10" s="17">
        <v>650</v>
      </c>
      <c r="AG10" s="17">
        <v>46299.54</v>
      </c>
      <c r="AH10" s="17">
        <v>18700.46</v>
      </c>
      <c r="AI10" s="17">
        <v>65000</v>
      </c>
      <c r="AJ10" s="17">
        <v>148.72</v>
      </c>
      <c r="AK10" s="17"/>
      <c r="AL10" s="17"/>
      <c r="AM10" s="17"/>
      <c r="AN10" s="17"/>
      <c r="AO10" s="17"/>
      <c r="AP10" s="17"/>
      <c r="AQ10" s="17">
        <v>196300</v>
      </c>
    </row>
    <row r="11" spans="1:43">
      <c r="A11" t="s">
        <v>174</v>
      </c>
      <c r="B11" t="s">
        <v>383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>
        <v>65000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>
        <v>65000</v>
      </c>
    </row>
    <row r="12" spans="1:43">
      <c r="A12" t="s">
        <v>586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>
        <v>65000</v>
      </c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>
        <v>65000</v>
      </c>
    </row>
    <row r="13" spans="1:43">
      <c r="A13" t="s">
        <v>278</v>
      </c>
      <c r="B13" t="s">
        <v>384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>
        <v>564.61</v>
      </c>
      <c r="R13" s="17"/>
      <c r="S13" s="17"/>
      <c r="T13" s="17"/>
      <c r="U13" s="17">
        <v>9720</v>
      </c>
      <c r="V13" s="17"/>
      <c r="W13" s="17"/>
      <c r="X13" s="17"/>
      <c r="Y13" s="17"/>
      <c r="Z13" s="17">
        <v>9058.19</v>
      </c>
      <c r="AA13" s="17"/>
      <c r="AB13" s="17"/>
      <c r="AC13" s="17"/>
      <c r="AD13" s="17">
        <v>97.2</v>
      </c>
      <c r="AE13" s="17"/>
      <c r="AF13" s="17">
        <v>97.2</v>
      </c>
      <c r="AG13" s="17">
        <v>9058.19</v>
      </c>
      <c r="AH13" s="17">
        <v>661.81</v>
      </c>
      <c r="AI13" s="17">
        <v>9720</v>
      </c>
      <c r="AJ13" s="17">
        <v>97.2</v>
      </c>
      <c r="AK13" s="17"/>
      <c r="AL13" s="17"/>
      <c r="AM13" s="17"/>
      <c r="AN13" s="17"/>
      <c r="AO13" s="17"/>
      <c r="AP13" s="17"/>
      <c r="AQ13" s="17">
        <v>39074.400000000009</v>
      </c>
    </row>
    <row r="14" spans="1:43">
      <c r="A14" t="s">
        <v>587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>
        <v>564.61</v>
      </c>
      <c r="R14" s="17"/>
      <c r="S14" s="17"/>
      <c r="T14" s="17"/>
      <c r="U14" s="17">
        <v>9720</v>
      </c>
      <c r="V14" s="17"/>
      <c r="W14" s="17"/>
      <c r="X14" s="17"/>
      <c r="Y14" s="17"/>
      <c r="Z14" s="17">
        <v>9058.19</v>
      </c>
      <c r="AA14" s="17"/>
      <c r="AB14" s="17"/>
      <c r="AC14" s="17"/>
      <c r="AD14" s="17">
        <v>97.2</v>
      </c>
      <c r="AE14" s="17"/>
      <c r="AF14" s="17">
        <v>97.2</v>
      </c>
      <c r="AG14" s="17">
        <v>9058.19</v>
      </c>
      <c r="AH14" s="17">
        <v>661.81</v>
      </c>
      <c r="AI14" s="17">
        <v>9720</v>
      </c>
      <c r="AJ14" s="17">
        <v>97.2</v>
      </c>
      <c r="AK14" s="17"/>
      <c r="AL14" s="17"/>
      <c r="AM14" s="17"/>
      <c r="AN14" s="17"/>
      <c r="AO14" s="17"/>
      <c r="AP14" s="17"/>
      <c r="AQ14" s="17">
        <v>39074.400000000009</v>
      </c>
    </row>
    <row r="15" spans="1:43">
      <c r="A15" t="s">
        <v>175</v>
      </c>
      <c r="B15" t="s">
        <v>384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</row>
    <row r="16" spans="1:43">
      <c r="A16" t="s">
        <v>588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</row>
    <row r="17" spans="1:43">
      <c r="A17" t="s">
        <v>279</v>
      </c>
      <c r="B17" t="s">
        <v>385</v>
      </c>
      <c r="C17" s="17"/>
      <c r="D17" s="17">
        <v>150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>
        <v>1245</v>
      </c>
      <c r="R17" s="17"/>
      <c r="S17" s="17"/>
      <c r="T17" s="17"/>
      <c r="U17" s="17">
        <v>13500</v>
      </c>
      <c r="V17" s="17"/>
      <c r="W17" s="17"/>
      <c r="X17" s="17"/>
      <c r="Y17" s="17"/>
      <c r="Z17" s="17">
        <v>12120</v>
      </c>
      <c r="AA17" s="17"/>
      <c r="AB17" s="17"/>
      <c r="AC17" s="17"/>
      <c r="AD17" s="17">
        <v>135</v>
      </c>
      <c r="AE17" s="17"/>
      <c r="AF17" s="17">
        <v>135</v>
      </c>
      <c r="AG17" s="17">
        <v>12120</v>
      </c>
      <c r="AH17" s="17">
        <v>1380</v>
      </c>
      <c r="AI17" s="17">
        <v>13650</v>
      </c>
      <c r="AJ17" s="17">
        <v>135</v>
      </c>
      <c r="AK17" s="17"/>
      <c r="AL17" s="17"/>
      <c r="AM17" s="17"/>
      <c r="AN17" s="17"/>
      <c r="AO17" s="17"/>
      <c r="AP17" s="17"/>
      <c r="AQ17" s="17">
        <v>54570</v>
      </c>
    </row>
    <row r="18" spans="1:43">
      <c r="A18" t="s">
        <v>589</v>
      </c>
      <c r="C18" s="17"/>
      <c r="D18" s="17">
        <v>150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>
        <v>1245</v>
      </c>
      <c r="R18" s="17"/>
      <c r="S18" s="17"/>
      <c r="T18" s="17"/>
      <c r="U18" s="17">
        <v>13500</v>
      </c>
      <c r="V18" s="17"/>
      <c r="W18" s="17"/>
      <c r="X18" s="17"/>
      <c r="Y18" s="17"/>
      <c r="Z18" s="17">
        <v>12120</v>
      </c>
      <c r="AA18" s="17"/>
      <c r="AB18" s="17"/>
      <c r="AC18" s="17"/>
      <c r="AD18" s="17">
        <v>135</v>
      </c>
      <c r="AE18" s="17"/>
      <c r="AF18" s="17">
        <v>135</v>
      </c>
      <c r="AG18" s="17">
        <v>12120</v>
      </c>
      <c r="AH18" s="17">
        <v>1380</v>
      </c>
      <c r="AI18" s="17">
        <v>13650</v>
      </c>
      <c r="AJ18" s="17">
        <v>135</v>
      </c>
      <c r="AK18" s="17"/>
      <c r="AL18" s="17"/>
      <c r="AM18" s="17"/>
      <c r="AN18" s="17"/>
      <c r="AO18" s="17"/>
      <c r="AP18" s="17"/>
      <c r="AQ18" s="17">
        <v>54570</v>
      </c>
    </row>
    <row r="19" spans="1:43">
      <c r="A19" t="s">
        <v>176</v>
      </c>
      <c r="B19" t="s">
        <v>385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pans="1:43">
      <c r="A20" t="s">
        <v>590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</row>
    <row r="21" spans="1:43">
      <c r="A21" t="s">
        <v>280</v>
      </c>
      <c r="B21" t="s">
        <v>386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>
        <v>1335</v>
      </c>
      <c r="R21" s="17"/>
      <c r="S21" s="17"/>
      <c r="T21" s="17"/>
      <c r="U21" s="17">
        <v>14000</v>
      </c>
      <c r="V21" s="17"/>
      <c r="W21" s="17"/>
      <c r="X21" s="17"/>
      <c r="Y21" s="17"/>
      <c r="Z21" s="17">
        <v>12525</v>
      </c>
      <c r="AA21" s="17"/>
      <c r="AB21" s="17"/>
      <c r="AC21" s="17"/>
      <c r="AD21" s="17">
        <v>140</v>
      </c>
      <c r="AE21" s="17"/>
      <c r="AF21" s="17">
        <v>140</v>
      </c>
      <c r="AG21" s="17">
        <v>12525</v>
      </c>
      <c r="AH21" s="17">
        <v>1475</v>
      </c>
      <c r="AI21" s="17">
        <v>14000</v>
      </c>
      <c r="AJ21" s="17">
        <v>140</v>
      </c>
      <c r="AK21" s="17"/>
      <c r="AL21" s="17"/>
      <c r="AM21" s="17"/>
      <c r="AN21" s="17"/>
      <c r="AO21" s="17"/>
      <c r="AP21" s="17"/>
      <c r="AQ21" s="17">
        <v>56280</v>
      </c>
    </row>
    <row r="22" spans="1:43">
      <c r="A22" t="s">
        <v>591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>
        <v>1335</v>
      </c>
      <c r="R22" s="17"/>
      <c r="S22" s="17"/>
      <c r="T22" s="17"/>
      <c r="U22" s="17">
        <v>14000</v>
      </c>
      <c r="V22" s="17"/>
      <c r="W22" s="17"/>
      <c r="X22" s="17"/>
      <c r="Y22" s="17"/>
      <c r="Z22" s="17">
        <v>12525</v>
      </c>
      <c r="AA22" s="17"/>
      <c r="AB22" s="17"/>
      <c r="AC22" s="17"/>
      <c r="AD22" s="17">
        <v>140</v>
      </c>
      <c r="AE22" s="17"/>
      <c r="AF22" s="17">
        <v>140</v>
      </c>
      <c r="AG22" s="17">
        <v>12525</v>
      </c>
      <c r="AH22" s="17">
        <v>1475</v>
      </c>
      <c r="AI22" s="17">
        <v>14000</v>
      </c>
      <c r="AJ22" s="17">
        <v>140</v>
      </c>
      <c r="AK22" s="17"/>
      <c r="AL22" s="17"/>
      <c r="AM22" s="17"/>
      <c r="AN22" s="17"/>
      <c r="AO22" s="17"/>
      <c r="AP22" s="17"/>
      <c r="AQ22" s="17">
        <v>56280</v>
      </c>
    </row>
    <row r="23" spans="1:43">
      <c r="A23" t="s">
        <v>177</v>
      </c>
      <c r="B23" t="s">
        <v>386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</row>
    <row r="24" spans="1:43">
      <c r="A24" t="s">
        <v>592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</row>
    <row r="25" spans="1:43">
      <c r="A25" t="s">
        <v>281</v>
      </c>
      <c r="B25" t="s">
        <v>387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>
        <v>8093.25</v>
      </c>
      <c r="R25" s="17"/>
      <c r="S25" s="17"/>
      <c r="T25" s="17"/>
      <c r="U25" s="17">
        <v>32844</v>
      </c>
      <c r="V25" s="17">
        <v>500</v>
      </c>
      <c r="W25" s="17">
        <v>4156</v>
      </c>
      <c r="X25" s="17">
        <v>1500</v>
      </c>
      <c r="Y25" s="17"/>
      <c r="Z25" s="17">
        <v>26602.03</v>
      </c>
      <c r="AA25" s="17"/>
      <c r="AB25" s="17"/>
      <c r="AC25" s="17"/>
      <c r="AD25" s="17">
        <v>387</v>
      </c>
      <c r="AE25" s="17"/>
      <c r="AF25" s="17">
        <v>4543</v>
      </c>
      <c r="AG25" s="17">
        <v>26602.03</v>
      </c>
      <c r="AH25" s="17">
        <v>8241.9699999999993</v>
      </c>
      <c r="AI25" s="17">
        <v>34844</v>
      </c>
      <c r="AJ25" s="17">
        <v>148.72</v>
      </c>
      <c r="AK25" s="17"/>
      <c r="AL25" s="17"/>
      <c r="AM25" s="17"/>
      <c r="AN25" s="17"/>
      <c r="AO25" s="17"/>
      <c r="AP25" s="17"/>
      <c r="AQ25" s="17">
        <v>148462</v>
      </c>
    </row>
    <row r="26" spans="1:43">
      <c r="A26" t="s">
        <v>593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>
        <v>8093.25</v>
      </c>
      <c r="R26" s="17"/>
      <c r="S26" s="17"/>
      <c r="T26" s="17"/>
      <c r="U26" s="17">
        <v>32844</v>
      </c>
      <c r="V26" s="17">
        <v>500</v>
      </c>
      <c r="W26" s="17">
        <v>4156</v>
      </c>
      <c r="X26" s="17">
        <v>1500</v>
      </c>
      <c r="Y26" s="17"/>
      <c r="Z26" s="17">
        <v>26602.03</v>
      </c>
      <c r="AA26" s="17"/>
      <c r="AB26" s="17"/>
      <c r="AC26" s="17"/>
      <c r="AD26" s="17">
        <v>387</v>
      </c>
      <c r="AE26" s="17"/>
      <c r="AF26" s="17">
        <v>4543</v>
      </c>
      <c r="AG26" s="17">
        <v>26602.03</v>
      </c>
      <c r="AH26" s="17">
        <v>8241.9699999999993</v>
      </c>
      <c r="AI26" s="17">
        <v>34844</v>
      </c>
      <c r="AJ26" s="17">
        <v>148.72</v>
      </c>
      <c r="AK26" s="17"/>
      <c r="AL26" s="17"/>
      <c r="AM26" s="17"/>
      <c r="AN26" s="17"/>
      <c r="AO26" s="17"/>
      <c r="AP26" s="17"/>
      <c r="AQ26" s="17">
        <v>148462</v>
      </c>
    </row>
    <row r="27" spans="1:43">
      <c r="A27" t="s">
        <v>178</v>
      </c>
      <c r="B27" t="s">
        <v>387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</row>
    <row r="28" spans="1:43">
      <c r="A28" t="s">
        <v>594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</row>
    <row r="29" spans="1:43">
      <c r="A29" t="s">
        <v>282</v>
      </c>
      <c r="B29" t="s">
        <v>388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>
        <v>2709.33</v>
      </c>
      <c r="R29" s="17"/>
      <c r="S29" s="17"/>
      <c r="T29" s="17"/>
      <c r="U29" s="17">
        <v>20000</v>
      </c>
      <c r="V29" s="17"/>
      <c r="W29" s="17"/>
      <c r="X29" s="17"/>
      <c r="Y29" s="17"/>
      <c r="Z29" s="17">
        <v>17141.95</v>
      </c>
      <c r="AA29" s="17"/>
      <c r="AB29" s="17"/>
      <c r="AC29" s="17"/>
      <c r="AD29" s="17">
        <v>200</v>
      </c>
      <c r="AE29" s="17"/>
      <c r="AF29" s="17">
        <v>200</v>
      </c>
      <c r="AG29" s="17">
        <v>17141.95</v>
      </c>
      <c r="AH29" s="17">
        <v>2858.05</v>
      </c>
      <c r="AI29" s="17">
        <v>20000</v>
      </c>
      <c r="AJ29" s="17">
        <v>148.72</v>
      </c>
      <c r="AK29" s="17"/>
      <c r="AL29" s="17"/>
      <c r="AM29" s="17"/>
      <c r="AN29" s="17"/>
      <c r="AO29" s="17"/>
      <c r="AP29" s="17"/>
      <c r="AQ29" s="17">
        <v>80400</v>
      </c>
    </row>
    <row r="30" spans="1:43">
      <c r="A30" t="s">
        <v>595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>
        <v>2709.33</v>
      </c>
      <c r="R30" s="17"/>
      <c r="S30" s="17"/>
      <c r="T30" s="17"/>
      <c r="U30" s="17">
        <v>20000</v>
      </c>
      <c r="V30" s="17"/>
      <c r="W30" s="17"/>
      <c r="X30" s="17"/>
      <c r="Y30" s="17"/>
      <c r="Z30" s="17">
        <v>17141.95</v>
      </c>
      <c r="AA30" s="17"/>
      <c r="AB30" s="17"/>
      <c r="AC30" s="17"/>
      <c r="AD30" s="17">
        <v>200</v>
      </c>
      <c r="AE30" s="17"/>
      <c r="AF30" s="17">
        <v>200</v>
      </c>
      <c r="AG30" s="17">
        <v>17141.95</v>
      </c>
      <c r="AH30" s="17">
        <v>2858.05</v>
      </c>
      <c r="AI30" s="17">
        <v>20000</v>
      </c>
      <c r="AJ30" s="17">
        <v>148.72</v>
      </c>
      <c r="AK30" s="17"/>
      <c r="AL30" s="17"/>
      <c r="AM30" s="17"/>
      <c r="AN30" s="17"/>
      <c r="AO30" s="17"/>
      <c r="AP30" s="17"/>
      <c r="AQ30" s="17">
        <v>80400</v>
      </c>
    </row>
    <row r="31" spans="1:43">
      <c r="A31" t="s">
        <v>179</v>
      </c>
      <c r="B31" t="s">
        <v>388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</row>
    <row r="32" spans="1:43">
      <c r="A32" t="s">
        <v>596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</row>
    <row r="33" spans="1:43">
      <c r="A33" t="s">
        <v>283</v>
      </c>
      <c r="B33" t="s">
        <v>389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>
        <v>975</v>
      </c>
      <c r="R33" s="17"/>
      <c r="S33" s="17"/>
      <c r="T33" s="17"/>
      <c r="U33" s="17">
        <v>12000</v>
      </c>
      <c r="V33" s="17"/>
      <c r="W33" s="17"/>
      <c r="X33" s="17"/>
      <c r="Y33" s="17"/>
      <c r="Z33" s="17">
        <v>10905</v>
      </c>
      <c r="AA33" s="17"/>
      <c r="AB33" s="17"/>
      <c r="AC33" s="17"/>
      <c r="AD33" s="17">
        <v>120</v>
      </c>
      <c r="AE33" s="17"/>
      <c r="AF33" s="17">
        <v>120</v>
      </c>
      <c r="AG33" s="17">
        <v>10905</v>
      </c>
      <c r="AH33" s="17">
        <v>1095</v>
      </c>
      <c r="AI33" s="17">
        <v>12000</v>
      </c>
      <c r="AJ33" s="17">
        <v>120</v>
      </c>
      <c r="AK33" s="17"/>
      <c r="AL33" s="17"/>
      <c r="AM33" s="17"/>
      <c r="AN33" s="17"/>
      <c r="AO33" s="17"/>
      <c r="AP33" s="17"/>
      <c r="AQ33" s="17">
        <v>48240</v>
      </c>
    </row>
    <row r="34" spans="1:43">
      <c r="A34" t="s">
        <v>597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>
        <v>975</v>
      </c>
      <c r="R34" s="17"/>
      <c r="S34" s="17"/>
      <c r="T34" s="17"/>
      <c r="U34" s="17">
        <v>12000</v>
      </c>
      <c r="V34" s="17"/>
      <c r="W34" s="17"/>
      <c r="X34" s="17"/>
      <c r="Y34" s="17"/>
      <c r="Z34" s="17">
        <v>10905</v>
      </c>
      <c r="AA34" s="17"/>
      <c r="AB34" s="17"/>
      <c r="AC34" s="17"/>
      <c r="AD34" s="17">
        <v>120</v>
      </c>
      <c r="AE34" s="17"/>
      <c r="AF34" s="17">
        <v>120</v>
      </c>
      <c r="AG34" s="17">
        <v>10905</v>
      </c>
      <c r="AH34" s="17">
        <v>1095</v>
      </c>
      <c r="AI34" s="17">
        <v>12000</v>
      </c>
      <c r="AJ34" s="17">
        <v>120</v>
      </c>
      <c r="AK34" s="17"/>
      <c r="AL34" s="17"/>
      <c r="AM34" s="17"/>
      <c r="AN34" s="17"/>
      <c r="AO34" s="17"/>
      <c r="AP34" s="17"/>
      <c r="AQ34" s="17">
        <v>48240</v>
      </c>
    </row>
    <row r="35" spans="1:43">
      <c r="A35" t="s">
        <v>180</v>
      </c>
      <c r="B35" t="s">
        <v>389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</row>
    <row r="36" spans="1:43">
      <c r="A36" t="s">
        <v>598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</row>
    <row r="37" spans="1:43">
      <c r="A37" t="s">
        <v>286</v>
      </c>
      <c r="B37" t="s">
        <v>390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>
        <v>2397.33</v>
      </c>
      <c r="R37" s="17"/>
      <c r="S37" s="17"/>
      <c r="T37" s="17"/>
      <c r="U37" s="17">
        <v>18800</v>
      </c>
      <c r="V37" s="17"/>
      <c r="W37" s="17"/>
      <c r="X37" s="17"/>
      <c r="Y37" s="17"/>
      <c r="Z37" s="17">
        <v>16253.95</v>
      </c>
      <c r="AA37" s="17"/>
      <c r="AB37" s="17"/>
      <c r="AC37" s="17"/>
      <c r="AD37" s="17">
        <v>188</v>
      </c>
      <c r="AE37" s="17"/>
      <c r="AF37" s="17">
        <v>188</v>
      </c>
      <c r="AG37" s="17">
        <v>16253.95</v>
      </c>
      <c r="AH37" s="17">
        <v>2546.0500000000002</v>
      </c>
      <c r="AI37" s="17">
        <v>18800</v>
      </c>
      <c r="AJ37" s="17">
        <v>148.72</v>
      </c>
      <c r="AK37" s="17"/>
      <c r="AL37" s="17"/>
      <c r="AM37" s="17"/>
      <c r="AN37" s="17"/>
      <c r="AO37" s="17"/>
      <c r="AP37" s="17"/>
      <c r="AQ37" s="17">
        <v>75576</v>
      </c>
    </row>
    <row r="38" spans="1:43">
      <c r="A38" t="s">
        <v>599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>
        <v>2397.33</v>
      </c>
      <c r="R38" s="17"/>
      <c r="S38" s="17"/>
      <c r="T38" s="17"/>
      <c r="U38" s="17">
        <v>18800</v>
      </c>
      <c r="V38" s="17"/>
      <c r="W38" s="17"/>
      <c r="X38" s="17"/>
      <c r="Y38" s="17"/>
      <c r="Z38" s="17">
        <v>16253.95</v>
      </c>
      <c r="AA38" s="17"/>
      <c r="AB38" s="17"/>
      <c r="AC38" s="17"/>
      <c r="AD38" s="17">
        <v>188</v>
      </c>
      <c r="AE38" s="17"/>
      <c r="AF38" s="17">
        <v>188</v>
      </c>
      <c r="AG38" s="17">
        <v>16253.95</v>
      </c>
      <c r="AH38" s="17">
        <v>2546.0500000000002</v>
      </c>
      <c r="AI38" s="17">
        <v>18800</v>
      </c>
      <c r="AJ38" s="17">
        <v>148.72</v>
      </c>
      <c r="AK38" s="17"/>
      <c r="AL38" s="17"/>
      <c r="AM38" s="17"/>
      <c r="AN38" s="17"/>
      <c r="AO38" s="17"/>
      <c r="AP38" s="17"/>
      <c r="AQ38" s="17">
        <v>75576</v>
      </c>
    </row>
    <row r="39" spans="1:43">
      <c r="A39" t="s">
        <v>181</v>
      </c>
      <c r="B39" t="s">
        <v>390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</row>
    <row r="40" spans="1:43">
      <c r="A40" t="s">
        <v>600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</row>
    <row r="41" spans="1:43">
      <c r="A41" t="s">
        <v>287</v>
      </c>
      <c r="B41" t="s">
        <v>391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>
        <v>1515</v>
      </c>
      <c r="R41" s="17"/>
      <c r="S41" s="17"/>
      <c r="T41" s="17"/>
      <c r="U41" s="17">
        <v>15000</v>
      </c>
      <c r="V41" s="17"/>
      <c r="W41" s="17"/>
      <c r="X41" s="17"/>
      <c r="Y41" s="17"/>
      <c r="Z41" s="17">
        <v>13336.28</v>
      </c>
      <c r="AA41" s="17"/>
      <c r="AB41" s="17"/>
      <c r="AC41" s="17"/>
      <c r="AD41" s="17">
        <v>150</v>
      </c>
      <c r="AE41" s="17"/>
      <c r="AF41" s="17">
        <v>150</v>
      </c>
      <c r="AG41" s="17">
        <v>13336.28</v>
      </c>
      <c r="AH41" s="17">
        <v>1663.72</v>
      </c>
      <c r="AI41" s="17">
        <v>15000</v>
      </c>
      <c r="AJ41" s="17">
        <v>148.72</v>
      </c>
      <c r="AK41" s="17"/>
      <c r="AL41" s="17"/>
      <c r="AM41" s="17"/>
      <c r="AN41" s="17"/>
      <c r="AO41" s="17"/>
      <c r="AP41" s="17"/>
      <c r="AQ41" s="17">
        <v>60300</v>
      </c>
    </row>
    <row r="42" spans="1:43">
      <c r="A42" t="s">
        <v>601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>
        <v>1515</v>
      </c>
      <c r="R42" s="17"/>
      <c r="S42" s="17"/>
      <c r="T42" s="17"/>
      <c r="U42" s="17">
        <v>15000</v>
      </c>
      <c r="V42" s="17"/>
      <c r="W42" s="17"/>
      <c r="X42" s="17"/>
      <c r="Y42" s="17"/>
      <c r="Z42" s="17">
        <v>13336.28</v>
      </c>
      <c r="AA42" s="17"/>
      <c r="AB42" s="17"/>
      <c r="AC42" s="17"/>
      <c r="AD42" s="17">
        <v>150</v>
      </c>
      <c r="AE42" s="17"/>
      <c r="AF42" s="17">
        <v>150</v>
      </c>
      <c r="AG42" s="17">
        <v>13336.28</v>
      </c>
      <c r="AH42" s="17">
        <v>1663.72</v>
      </c>
      <c r="AI42" s="17">
        <v>15000</v>
      </c>
      <c r="AJ42" s="17">
        <v>148.72</v>
      </c>
      <c r="AK42" s="17"/>
      <c r="AL42" s="17"/>
      <c r="AM42" s="17"/>
      <c r="AN42" s="17"/>
      <c r="AO42" s="17"/>
      <c r="AP42" s="17"/>
      <c r="AQ42" s="17">
        <v>60300</v>
      </c>
    </row>
    <row r="43" spans="1:43">
      <c r="A43" t="s">
        <v>182</v>
      </c>
      <c r="B43" t="s">
        <v>391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</row>
    <row r="44" spans="1:43">
      <c r="A44" t="s">
        <v>602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</row>
    <row r="45" spans="1:43">
      <c r="A45" t="s">
        <v>288</v>
      </c>
      <c r="B45" t="s">
        <v>392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</row>
    <row r="46" spans="1:43">
      <c r="A46" t="s">
        <v>603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</row>
    <row r="47" spans="1:43">
      <c r="A47" t="s">
        <v>183</v>
      </c>
      <c r="B47" t="s">
        <v>392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</row>
    <row r="48" spans="1:43">
      <c r="A48" t="s">
        <v>604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</row>
    <row r="49" spans="1:43">
      <c r="A49" t="s">
        <v>289</v>
      </c>
      <c r="B49" t="s">
        <v>393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</row>
    <row r="50" spans="1:43">
      <c r="A50" t="s">
        <v>605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</row>
    <row r="51" spans="1:43">
      <c r="A51" t="s">
        <v>184</v>
      </c>
      <c r="B51" t="s">
        <v>393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</row>
    <row r="52" spans="1:43">
      <c r="A52" t="s">
        <v>606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</row>
    <row r="53" spans="1:43">
      <c r="A53" t="s">
        <v>290</v>
      </c>
      <c r="B53" t="s">
        <v>394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</row>
    <row r="54" spans="1:43">
      <c r="A54" t="s">
        <v>607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</row>
    <row r="55" spans="1:43">
      <c r="A55" t="s">
        <v>185</v>
      </c>
      <c r="B55" t="s">
        <v>394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</row>
    <row r="56" spans="1:43">
      <c r="A56" t="s">
        <v>608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</row>
    <row r="57" spans="1:43">
      <c r="A57" t="s">
        <v>293</v>
      </c>
      <c r="B57" t="s">
        <v>397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>
        <v>2969.33</v>
      </c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>
        <v>210</v>
      </c>
      <c r="AE57" s="17"/>
      <c r="AF57" s="17">
        <v>210</v>
      </c>
      <c r="AG57" s="17"/>
      <c r="AH57" s="17">
        <v>3118.05</v>
      </c>
      <c r="AI57" s="17">
        <v>21000</v>
      </c>
      <c r="AJ57" s="17">
        <v>148.72</v>
      </c>
      <c r="AK57" s="17"/>
      <c r="AL57" s="17"/>
      <c r="AM57" s="17"/>
      <c r="AN57" s="17"/>
      <c r="AO57" s="17"/>
      <c r="AP57" s="17"/>
      <c r="AQ57" s="17">
        <v>27656.100000000002</v>
      </c>
    </row>
    <row r="58" spans="1:43">
      <c r="A58" t="s">
        <v>609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>
        <v>2969.33</v>
      </c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>
        <v>210</v>
      </c>
      <c r="AE58" s="17"/>
      <c r="AF58" s="17">
        <v>210</v>
      </c>
      <c r="AG58" s="17"/>
      <c r="AH58" s="17">
        <v>3118.05</v>
      </c>
      <c r="AI58" s="17">
        <v>21000</v>
      </c>
      <c r="AJ58" s="17">
        <v>148.72</v>
      </c>
      <c r="AK58" s="17"/>
      <c r="AL58" s="17"/>
      <c r="AM58" s="17"/>
      <c r="AN58" s="17"/>
      <c r="AO58" s="17"/>
      <c r="AP58" s="17"/>
      <c r="AQ58" s="17">
        <v>27656.100000000002</v>
      </c>
    </row>
    <row r="59" spans="1:43">
      <c r="A59" t="s">
        <v>188</v>
      </c>
      <c r="B59" t="s">
        <v>397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>
        <v>21000</v>
      </c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>
        <v>21000</v>
      </c>
    </row>
    <row r="60" spans="1:43">
      <c r="A60" t="s">
        <v>610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>
        <v>21000</v>
      </c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>
        <v>21000</v>
      </c>
    </row>
    <row r="61" spans="1:43">
      <c r="A61" t="s">
        <v>294</v>
      </c>
      <c r="B61" t="s">
        <v>398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</row>
    <row r="62" spans="1:43">
      <c r="A62" t="s">
        <v>611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</row>
    <row r="63" spans="1:43">
      <c r="A63" t="s">
        <v>189</v>
      </c>
      <c r="B63" t="s">
        <v>398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</row>
    <row r="64" spans="1:43">
      <c r="A64" t="s">
        <v>612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</row>
    <row r="65" spans="1:43">
      <c r="A65" t="s">
        <v>296</v>
      </c>
      <c r="B65" t="s">
        <v>399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>
        <v>5598.46</v>
      </c>
      <c r="R65" s="17"/>
      <c r="S65" s="17"/>
      <c r="T65" s="17"/>
      <c r="U65" s="17"/>
      <c r="V65" s="17"/>
      <c r="W65" s="17"/>
      <c r="X65" s="17">
        <v>3500</v>
      </c>
      <c r="Y65" s="17"/>
      <c r="Z65" s="17"/>
      <c r="AA65" s="17"/>
      <c r="AB65" s="17"/>
      <c r="AC65" s="17"/>
      <c r="AD65" s="17">
        <v>323</v>
      </c>
      <c r="AE65" s="17"/>
      <c r="AF65" s="17">
        <v>323</v>
      </c>
      <c r="AG65" s="17"/>
      <c r="AH65" s="17">
        <v>5747.18</v>
      </c>
      <c r="AI65" s="17">
        <v>33000</v>
      </c>
      <c r="AJ65" s="17">
        <v>148.72</v>
      </c>
      <c r="AK65" s="17"/>
      <c r="AL65" s="17"/>
      <c r="AM65" s="17"/>
      <c r="AN65" s="17"/>
      <c r="AO65" s="17"/>
      <c r="AP65" s="17"/>
      <c r="AQ65" s="17">
        <v>48640.36</v>
      </c>
    </row>
    <row r="66" spans="1:43">
      <c r="A66" t="s">
        <v>613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>
        <v>5598.46</v>
      </c>
      <c r="R66" s="17"/>
      <c r="S66" s="17"/>
      <c r="T66" s="17"/>
      <c r="U66" s="17"/>
      <c r="V66" s="17"/>
      <c r="W66" s="17"/>
      <c r="X66" s="17">
        <v>3500</v>
      </c>
      <c r="Y66" s="17"/>
      <c r="Z66" s="17"/>
      <c r="AA66" s="17"/>
      <c r="AB66" s="17"/>
      <c r="AC66" s="17"/>
      <c r="AD66" s="17">
        <v>323</v>
      </c>
      <c r="AE66" s="17"/>
      <c r="AF66" s="17">
        <v>323</v>
      </c>
      <c r="AG66" s="17"/>
      <c r="AH66" s="17">
        <v>5747.18</v>
      </c>
      <c r="AI66" s="17">
        <v>33000</v>
      </c>
      <c r="AJ66" s="17">
        <v>148.72</v>
      </c>
      <c r="AK66" s="17"/>
      <c r="AL66" s="17"/>
      <c r="AM66" s="17"/>
      <c r="AN66" s="17"/>
      <c r="AO66" s="17"/>
      <c r="AP66" s="17"/>
      <c r="AQ66" s="17">
        <v>48640.36</v>
      </c>
    </row>
    <row r="67" spans="1:43">
      <c r="A67" t="s">
        <v>190</v>
      </c>
      <c r="B67" t="s">
        <v>399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>
        <v>29500</v>
      </c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>
        <v>29500</v>
      </c>
    </row>
    <row r="68" spans="1:43">
      <c r="A68" t="s">
        <v>614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>
        <v>29500</v>
      </c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>
        <v>29500</v>
      </c>
    </row>
    <row r="69" spans="1:43">
      <c r="A69" t="s">
        <v>295</v>
      </c>
      <c r="B69" t="s">
        <v>400</v>
      </c>
      <c r="C69" s="17"/>
      <c r="D69" s="17"/>
      <c r="E69" s="17"/>
      <c r="F69" s="17"/>
      <c r="G69" s="17"/>
      <c r="H69" s="17"/>
      <c r="I69" s="17"/>
      <c r="J69" s="17">
        <v>21131.3</v>
      </c>
      <c r="K69" s="17"/>
      <c r="L69" s="17"/>
      <c r="M69" s="17"/>
      <c r="N69" s="17"/>
      <c r="O69" s="17"/>
      <c r="P69" s="17"/>
      <c r="Q69" s="17">
        <v>3608.64</v>
      </c>
      <c r="R69" s="17"/>
      <c r="S69" s="17"/>
      <c r="T69" s="17"/>
      <c r="U69" s="17">
        <v>5500</v>
      </c>
      <c r="V69" s="17"/>
      <c r="W69" s="17"/>
      <c r="X69" s="17"/>
      <c r="Y69" s="17"/>
      <c r="Z69" s="17"/>
      <c r="AA69" s="17"/>
      <c r="AB69" s="17"/>
      <c r="AC69" s="17"/>
      <c r="AD69" s="17">
        <v>266.31</v>
      </c>
      <c r="AE69" s="17"/>
      <c r="AF69" s="17">
        <v>266.31</v>
      </c>
      <c r="AG69" s="17"/>
      <c r="AH69" s="17">
        <v>3663.64</v>
      </c>
      <c r="AI69" s="17">
        <v>26631.3</v>
      </c>
      <c r="AJ69" s="17">
        <v>55</v>
      </c>
      <c r="AK69" s="17"/>
      <c r="AL69" s="17"/>
      <c r="AM69" s="17"/>
      <c r="AN69" s="17"/>
      <c r="AO69" s="17"/>
      <c r="AP69" s="17"/>
      <c r="AQ69" s="17">
        <v>61122.5</v>
      </c>
    </row>
    <row r="70" spans="1:43">
      <c r="A70" t="s">
        <v>615</v>
      </c>
      <c r="C70" s="17"/>
      <c r="D70" s="17"/>
      <c r="E70" s="17"/>
      <c r="F70" s="17"/>
      <c r="G70" s="17"/>
      <c r="H70" s="17"/>
      <c r="I70" s="17"/>
      <c r="J70" s="17">
        <v>21131.3</v>
      </c>
      <c r="K70" s="17"/>
      <c r="L70" s="17"/>
      <c r="M70" s="17"/>
      <c r="N70" s="17"/>
      <c r="O70" s="17"/>
      <c r="P70" s="17"/>
      <c r="Q70" s="17">
        <v>3608.64</v>
      </c>
      <c r="R70" s="17"/>
      <c r="S70" s="17"/>
      <c r="T70" s="17"/>
      <c r="U70" s="17">
        <v>5500</v>
      </c>
      <c r="V70" s="17"/>
      <c r="W70" s="17"/>
      <c r="X70" s="17"/>
      <c r="Y70" s="17"/>
      <c r="Z70" s="17"/>
      <c r="AA70" s="17"/>
      <c r="AB70" s="17"/>
      <c r="AC70" s="17"/>
      <c r="AD70" s="17">
        <v>266.31</v>
      </c>
      <c r="AE70" s="17"/>
      <c r="AF70" s="17">
        <v>266.31</v>
      </c>
      <c r="AG70" s="17"/>
      <c r="AH70" s="17">
        <v>3663.64</v>
      </c>
      <c r="AI70" s="17">
        <v>26631.3</v>
      </c>
      <c r="AJ70" s="17">
        <v>55</v>
      </c>
      <c r="AK70" s="17"/>
      <c r="AL70" s="17"/>
      <c r="AM70" s="17"/>
      <c r="AN70" s="17"/>
      <c r="AO70" s="17"/>
      <c r="AP70" s="17"/>
      <c r="AQ70" s="17">
        <v>61122.5</v>
      </c>
    </row>
    <row r="71" spans="1:43">
      <c r="A71" t="s">
        <v>191</v>
      </c>
      <c r="B71" t="s">
        <v>400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</row>
    <row r="72" spans="1:43">
      <c r="A72" t="s">
        <v>616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</row>
    <row r="73" spans="1:43">
      <c r="A73" t="s">
        <v>297</v>
      </c>
      <c r="B73" t="s">
        <v>401</v>
      </c>
      <c r="C73" s="17"/>
      <c r="D73" s="17"/>
      <c r="E73" s="17"/>
      <c r="F73" s="17"/>
      <c r="G73" s="17"/>
      <c r="H73" s="17"/>
      <c r="I73" s="17"/>
      <c r="J73" s="17">
        <v>3425</v>
      </c>
      <c r="K73" s="17">
        <v>516.33000000000004</v>
      </c>
      <c r="L73" s="17">
        <v>500</v>
      </c>
      <c r="M73" s="17"/>
      <c r="N73" s="17"/>
      <c r="O73" s="17"/>
      <c r="P73" s="17"/>
      <c r="Q73" s="17">
        <v>1324.44</v>
      </c>
      <c r="R73" s="17"/>
      <c r="S73" s="17"/>
      <c r="T73" s="17"/>
      <c r="U73" s="17">
        <v>10000</v>
      </c>
      <c r="V73" s="17"/>
      <c r="W73" s="17"/>
      <c r="X73" s="17"/>
      <c r="Y73" s="17"/>
      <c r="Z73" s="17"/>
      <c r="AA73" s="17"/>
      <c r="AB73" s="17"/>
      <c r="AC73" s="17"/>
      <c r="AD73" s="17">
        <v>139.41</v>
      </c>
      <c r="AE73" s="17"/>
      <c r="AF73" s="17">
        <v>139.41</v>
      </c>
      <c r="AG73" s="17"/>
      <c r="AH73" s="17">
        <v>1924.44</v>
      </c>
      <c r="AI73" s="17">
        <v>13941.33</v>
      </c>
      <c r="AJ73" s="17">
        <v>100</v>
      </c>
      <c r="AK73" s="17"/>
      <c r="AL73" s="17"/>
      <c r="AM73" s="17"/>
      <c r="AN73" s="17"/>
      <c r="AO73" s="17"/>
      <c r="AP73" s="17"/>
      <c r="AQ73" s="17">
        <v>32010.36</v>
      </c>
    </row>
    <row r="74" spans="1:43">
      <c r="A74" t="s">
        <v>617</v>
      </c>
      <c r="C74" s="17"/>
      <c r="D74" s="17"/>
      <c r="E74" s="17"/>
      <c r="F74" s="17"/>
      <c r="G74" s="17"/>
      <c r="H74" s="17"/>
      <c r="I74" s="17"/>
      <c r="J74" s="17">
        <v>3425</v>
      </c>
      <c r="K74" s="17">
        <v>516.33000000000004</v>
      </c>
      <c r="L74" s="17">
        <v>500</v>
      </c>
      <c r="M74" s="17"/>
      <c r="N74" s="17"/>
      <c r="O74" s="17"/>
      <c r="P74" s="17"/>
      <c r="Q74" s="17">
        <v>1324.44</v>
      </c>
      <c r="R74" s="17"/>
      <c r="S74" s="17"/>
      <c r="T74" s="17"/>
      <c r="U74" s="17">
        <v>10000</v>
      </c>
      <c r="V74" s="17"/>
      <c r="W74" s="17"/>
      <c r="X74" s="17"/>
      <c r="Y74" s="17"/>
      <c r="Z74" s="17"/>
      <c r="AA74" s="17"/>
      <c r="AB74" s="17"/>
      <c r="AC74" s="17"/>
      <c r="AD74" s="17">
        <v>139.41</v>
      </c>
      <c r="AE74" s="17"/>
      <c r="AF74" s="17">
        <v>139.41</v>
      </c>
      <c r="AG74" s="17"/>
      <c r="AH74" s="17">
        <v>1924.44</v>
      </c>
      <c r="AI74" s="17">
        <v>13941.33</v>
      </c>
      <c r="AJ74" s="17">
        <v>100</v>
      </c>
      <c r="AK74" s="17"/>
      <c r="AL74" s="17"/>
      <c r="AM74" s="17"/>
      <c r="AN74" s="17"/>
      <c r="AO74" s="17"/>
      <c r="AP74" s="17"/>
      <c r="AQ74" s="17">
        <v>32010.36</v>
      </c>
    </row>
    <row r="75" spans="1:43">
      <c r="A75" t="s">
        <v>192</v>
      </c>
      <c r="B75" t="s">
        <v>401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</row>
    <row r="76" spans="1:43">
      <c r="A76" t="s">
        <v>618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</row>
    <row r="77" spans="1:43">
      <c r="A77" t="s">
        <v>298</v>
      </c>
      <c r="B77" t="s">
        <v>402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>
        <v>75</v>
      </c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>
        <v>70</v>
      </c>
      <c r="AE77" s="17"/>
      <c r="AF77" s="17">
        <v>70</v>
      </c>
      <c r="AG77" s="17"/>
      <c r="AH77" s="17">
        <v>145</v>
      </c>
      <c r="AI77" s="17">
        <v>7000</v>
      </c>
      <c r="AJ77" s="17">
        <v>70</v>
      </c>
      <c r="AK77" s="17"/>
      <c r="AL77" s="17"/>
      <c r="AM77" s="17"/>
      <c r="AN77" s="17"/>
      <c r="AO77" s="17"/>
      <c r="AP77" s="17"/>
      <c r="AQ77" s="17">
        <v>7430</v>
      </c>
    </row>
    <row r="78" spans="1:43">
      <c r="A78" t="s">
        <v>619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>
        <v>75</v>
      </c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>
        <v>70</v>
      </c>
      <c r="AE78" s="17"/>
      <c r="AF78" s="17">
        <v>70</v>
      </c>
      <c r="AG78" s="17"/>
      <c r="AH78" s="17">
        <v>145</v>
      </c>
      <c r="AI78" s="17">
        <v>7000</v>
      </c>
      <c r="AJ78" s="17">
        <v>70</v>
      </c>
      <c r="AK78" s="17"/>
      <c r="AL78" s="17"/>
      <c r="AM78" s="17"/>
      <c r="AN78" s="17"/>
      <c r="AO78" s="17"/>
      <c r="AP78" s="17"/>
      <c r="AQ78" s="17">
        <v>7430</v>
      </c>
    </row>
    <row r="79" spans="1:43">
      <c r="A79" t="s">
        <v>193</v>
      </c>
      <c r="B79" t="s">
        <v>402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>
        <v>7000</v>
      </c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>
        <v>7000</v>
      </c>
    </row>
    <row r="80" spans="1:43">
      <c r="A80" t="s">
        <v>620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>
        <v>7000</v>
      </c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>
        <v>7000</v>
      </c>
    </row>
    <row r="81" spans="1:43">
      <c r="A81" t="s">
        <v>299</v>
      </c>
      <c r="B81" t="s">
        <v>403</v>
      </c>
      <c r="C81" s="17">
        <v>2278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>
        <v>13423.49</v>
      </c>
      <c r="R81" s="17"/>
      <c r="S81" s="17"/>
      <c r="T81" s="17"/>
      <c r="U81" s="17">
        <v>37500</v>
      </c>
      <c r="V81" s="17"/>
      <c r="W81" s="17"/>
      <c r="X81" s="17"/>
      <c r="Y81" s="17"/>
      <c r="Z81" s="17"/>
      <c r="AA81" s="17"/>
      <c r="AB81" s="17">
        <v>14500</v>
      </c>
      <c r="AC81" s="17"/>
      <c r="AD81" s="17">
        <v>538.22</v>
      </c>
      <c r="AE81" s="17"/>
      <c r="AF81" s="17">
        <v>538.22</v>
      </c>
      <c r="AG81" s="17"/>
      <c r="AH81" s="17">
        <v>13572.21</v>
      </c>
      <c r="AI81" s="17">
        <v>54278</v>
      </c>
      <c r="AJ81" s="17">
        <v>148.72</v>
      </c>
      <c r="AK81" s="17"/>
      <c r="AL81" s="17"/>
      <c r="AM81" s="17"/>
      <c r="AN81" s="17"/>
      <c r="AO81" s="17"/>
      <c r="AP81" s="17"/>
      <c r="AQ81" s="17">
        <v>136776.85999999999</v>
      </c>
    </row>
    <row r="82" spans="1:43">
      <c r="A82" t="s">
        <v>621</v>
      </c>
      <c r="C82" s="17">
        <v>2278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>
        <v>13423.49</v>
      </c>
      <c r="R82" s="17"/>
      <c r="S82" s="17"/>
      <c r="T82" s="17"/>
      <c r="U82" s="17">
        <v>37500</v>
      </c>
      <c r="V82" s="17"/>
      <c r="W82" s="17"/>
      <c r="X82" s="17"/>
      <c r="Y82" s="17"/>
      <c r="Z82" s="17"/>
      <c r="AA82" s="17"/>
      <c r="AB82" s="17">
        <v>14500</v>
      </c>
      <c r="AC82" s="17"/>
      <c r="AD82" s="17">
        <v>538.22</v>
      </c>
      <c r="AE82" s="17"/>
      <c r="AF82" s="17">
        <v>538.22</v>
      </c>
      <c r="AG82" s="17"/>
      <c r="AH82" s="17">
        <v>13572.21</v>
      </c>
      <c r="AI82" s="17">
        <v>54278</v>
      </c>
      <c r="AJ82" s="17">
        <v>148.72</v>
      </c>
      <c r="AK82" s="17"/>
      <c r="AL82" s="17"/>
      <c r="AM82" s="17"/>
      <c r="AN82" s="17"/>
      <c r="AO82" s="17"/>
      <c r="AP82" s="17"/>
      <c r="AQ82" s="17">
        <v>136776.85999999999</v>
      </c>
    </row>
    <row r="83" spans="1:43">
      <c r="A83" t="s">
        <v>194</v>
      </c>
      <c r="B83" t="s">
        <v>403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</row>
    <row r="84" spans="1:43">
      <c r="A84" t="s">
        <v>622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</row>
    <row r="85" spans="1:43">
      <c r="A85" t="s">
        <v>300</v>
      </c>
      <c r="B85" t="s">
        <v>404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>
        <v>795</v>
      </c>
      <c r="R85" s="17"/>
      <c r="S85" s="17"/>
      <c r="T85" s="17"/>
      <c r="U85" s="17">
        <v>11000</v>
      </c>
      <c r="V85" s="17"/>
      <c r="W85" s="17"/>
      <c r="X85" s="17"/>
      <c r="Y85" s="17"/>
      <c r="Z85" s="17"/>
      <c r="AA85" s="17"/>
      <c r="AB85" s="17"/>
      <c r="AC85" s="17"/>
      <c r="AD85" s="17">
        <v>110</v>
      </c>
      <c r="AE85" s="17"/>
      <c r="AF85" s="17">
        <v>110</v>
      </c>
      <c r="AG85" s="17"/>
      <c r="AH85" s="17">
        <v>641</v>
      </c>
      <c r="AI85" s="17">
        <v>11000</v>
      </c>
      <c r="AJ85" s="17">
        <v>110</v>
      </c>
      <c r="AK85" s="17"/>
      <c r="AL85" s="17">
        <v>-264</v>
      </c>
      <c r="AM85" s="17"/>
      <c r="AN85" s="17"/>
      <c r="AO85" s="17"/>
      <c r="AP85" s="17"/>
      <c r="AQ85" s="17">
        <v>23502</v>
      </c>
    </row>
    <row r="86" spans="1:43">
      <c r="A86" t="s">
        <v>623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>
        <v>795</v>
      </c>
      <c r="R86" s="17"/>
      <c r="S86" s="17"/>
      <c r="T86" s="17"/>
      <c r="U86" s="17">
        <v>11000</v>
      </c>
      <c r="V86" s="17"/>
      <c r="W86" s="17"/>
      <c r="X86" s="17"/>
      <c r="Y86" s="17"/>
      <c r="Z86" s="17"/>
      <c r="AA86" s="17"/>
      <c r="AB86" s="17"/>
      <c r="AC86" s="17"/>
      <c r="AD86" s="17">
        <v>110</v>
      </c>
      <c r="AE86" s="17"/>
      <c r="AF86" s="17">
        <v>110</v>
      </c>
      <c r="AG86" s="17"/>
      <c r="AH86" s="17">
        <v>641</v>
      </c>
      <c r="AI86" s="17">
        <v>11000</v>
      </c>
      <c r="AJ86" s="17">
        <v>110</v>
      </c>
      <c r="AK86" s="17"/>
      <c r="AL86" s="17">
        <v>-264</v>
      </c>
      <c r="AM86" s="17"/>
      <c r="AN86" s="17"/>
      <c r="AO86" s="17"/>
      <c r="AP86" s="17"/>
      <c r="AQ86" s="17">
        <v>23502</v>
      </c>
    </row>
    <row r="87" spans="1:43">
      <c r="A87" t="s">
        <v>195</v>
      </c>
      <c r="B87" t="s">
        <v>404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</row>
    <row r="88" spans="1:43">
      <c r="A88" t="s">
        <v>624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</row>
    <row r="89" spans="1:43">
      <c r="A89" t="s">
        <v>301</v>
      </c>
      <c r="B89" t="s">
        <v>405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>
        <v>3081.81</v>
      </c>
      <c r="R89" s="17"/>
      <c r="S89" s="17"/>
      <c r="T89" s="17"/>
      <c r="U89" s="17">
        <v>21432.6</v>
      </c>
      <c r="V89" s="17"/>
      <c r="W89" s="17"/>
      <c r="X89" s="17"/>
      <c r="Y89" s="17"/>
      <c r="Z89" s="17"/>
      <c r="AA89" s="17"/>
      <c r="AB89" s="17"/>
      <c r="AC89" s="17"/>
      <c r="AD89" s="17">
        <v>214.33</v>
      </c>
      <c r="AE89" s="17"/>
      <c r="AF89" s="17">
        <v>214.33</v>
      </c>
      <c r="AG89" s="17"/>
      <c r="AH89" s="17">
        <v>3230.53</v>
      </c>
      <c r="AI89" s="17">
        <v>21432.6</v>
      </c>
      <c r="AJ89" s="17">
        <v>148.72</v>
      </c>
      <c r="AK89" s="17"/>
      <c r="AL89" s="17"/>
      <c r="AM89" s="17"/>
      <c r="AN89" s="17"/>
      <c r="AO89" s="17"/>
      <c r="AP89" s="17"/>
      <c r="AQ89" s="17">
        <v>49754.92</v>
      </c>
    </row>
    <row r="90" spans="1:43">
      <c r="A90" t="s">
        <v>625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>
        <v>3081.81</v>
      </c>
      <c r="R90" s="17"/>
      <c r="S90" s="17"/>
      <c r="T90" s="17"/>
      <c r="U90" s="17">
        <v>21432.6</v>
      </c>
      <c r="V90" s="17"/>
      <c r="W90" s="17"/>
      <c r="X90" s="17"/>
      <c r="Y90" s="17"/>
      <c r="Z90" s="17"/>
      <c r="AA90" s="17"/>
      <c r="AB90" s="17"/>
      <c r="AC90" s="17"/>
      <c r="AD90" s="17">
        <v>214.33</v>
      </c>
      <c r="AE90" s="17"/>
      <c r="AF90" s="17">
        <v>214.33</v>
      </c>
      <c r="AG90" s="17"/>
      <c r="AH90" s="17">
        <v>3230.53</v>
      </c>
      <c r="AI90" s="17">
        <v>21432.6</v>
      </c>
      <c r="AJ90" s="17">
        <v>148.72</v>
      </c>
      <c r="AK90" s="17"/>
      <c r="AL90" s="17"/>
      <c r="AM90" s="17"/>
      <c r="AN90" s="17"/>
      <c r="AO90" s="17"/>
      <c r="AP90" s="17"/>
      <c r="AQ90" s="17">
        <v>49754.92</v>
      </c>
    </row>
    <row r="91" spans="1:43">
      <c r="A91" t="s">
        <v>196</v>
      </c>
      <c r="B91" t="s">
        <v>405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</row>
    <row r="92" spans="1:43">
      <c r="A92" t="s">
        <v>626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</row>
    <row r="93" spans="1:43">
      <c r="A93" t="s">
        <v>291</v>
      </c>
      <c r="B93" t="s">
        <v>395</v>
      </c>
      <c r="C93" s="17"/>
      <c r="D93" s="17"/>
      <c r="E93" s="17"/>
      <c r="F93" s="17"/>
      <c r="G93" s="17"/>
      <c r="H93" s="17"/>
      <c r="I93" s="17"/>
      <c r="J93" s="17"/>
      <c r="K93" s="17"/>
      <c r="L93" s="17">
        <v>500</v>
      </c>
      <c r="M93" s="17"/>
      <c r="N93" s="17"/>
      <c r="O93" s="17"/>
      <c r="P93" s="17"/>
      <c r="Q93" s="17">
        <v>1425</v>
      </c>
      <c r="R93" s="17"/>
      <c r="S93" s="17"/>
      <c r="T93" s="17"/>
      <c r="U93" s="17">
        <v>14500</v>
      </c>
      <c r="V93" s="17"/>
      <c r="W93" s="17"/>
      <c r="X93" s="17"/>
      <c r="Y93" s="17"/>
      <c r="Z93" s="17">
        <v>12430</v>
      </c>
      <c r="AA93" s="17"/>
      <c r="AB93" s="17"/>
      <c r="AC93" s="17"/>
      <c r="AD93" s="17">
        <v>145</v>
      </c>
      <c r="AE93" s="17"/>
      <c r="AF93" s="17">
        <v>145</v>
      </c>
      <c r="AG93" s="17">
        <v>12430</v>
      </c>
      <c r="AH93" s="17">
        <v>2070</v>
      </c>
      <c r="AI93" s="17">
        <v>14500</v>
      </c>
      <c r="AJ93" s="17">
        <v>145</v>
      </c>
      <c r="AK93" s="17"/>
      <c r="AL93" s="17"/>
      <c r="AM93" s="17"/>
      <c r="AN93" s="17"/>
      <c r="AO93" s="17"/>
      <c r="AP93" s="17"/>
      <c r="AQ93" s="17">
        <v>58290</v>
      </c>
    </row>
    <row r="94" spans="1:43">
      <c r="A94" t="s">
        <v>627</v>
      </c>
      <c r="C94" s="17"/>
      <c r="D94" s="17"/>
      <c r="E94" s="17"/>
      <c r="F94" s="17"/>
      <c r="G94" s="17"/>
      <c r="H94" s="17"/>
      <c r="I94" s="17"/>
      <c r="J94" s="17"/>
      <c r="K94" s="17"/>
      <c r="L94" s="17">
        <v>500</v>
      </c>
      <c r="M94" s="17"/>
      <c r="N94" s="17"/>
      <c r="O94" s="17"/>
      <c r="P94" s="17"/>
      <c r="Q94" s="17">
        <v>1425</v>
      </c>
      <c r="R94" s="17"/>
      <c r="S94" s="17"/>
      <c r="T94" s="17"/>
      <c r="U94" s="17">
        <v>14500</v>
      </c>
      <c r="V94" s="17"/>
      <c r="W94" s="17"/>
      <c r="X94" s="17"/>
      <c r="Y94" s="17"/>
      <c r="Z94" s="17">
        <v>12430</v>
      </c>
      <c r="AA94" s="17"/>
      <c r="AB94" s="17"/>
      <c r="AC94" s="17"/>
      <c r="AD94" s="17">
        <v>145</v>
      </c>
      <c r="AE94" s="17"/>
      <c r="AF94" s="17">
        <v>145</v>
      </c>
      <c r="AG94" s="17">
        <v>12430</v>
      </c>
      <c r="AH94" s="17">
        <v>2070</v>
      </c>
      <c r="AI94" s="17">
        <v>14500</v>
      </c>
      <c r="AJ94" s="17">
        <v>145</v>
      </c>
      <c r="AK94" s="17"/>
      <c r="AL94" s="17"/>
      <c r="AM94" s="17"/>
      <c r="AN94" s="17"/>
      <c r="AO94" s="17"/>
      <c r="AP94" s="17"/>
      <c r="AQ94" s="17">
        <v>58290</v>
      </c>
    </row>
    <row r="95" spans="1:43">
      <c r="A95" t="s">
        <v>186</v>
      </c>
      <c r="B95" t="s">
        <v>395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</row>
    <row r="96" spans="1:43">
      <c r="A96" t="s">
        <v>628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</row>
    <row r="97" spans="1:43">
      <c r="A97" t="s">
        <v>302</v>
      </c>
      <c r="B97" t="s">
        <v>406</v>
      </c>
      <c r="C97" s="17">
        <v>1516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>
        <v>8857.86</v>
      </c>
      <c r="R97" s="17"/>
      <c r="S97" s="17"/>
      <c r="T97" s="17"/>
      <c r="U97" s="17"/>
      <c r="V97" s="17">
        <v>1000</v>
      </c>
      <c r="W97" s="17"/>
      <c r="X97" s="17"/>
      <c r="Y97" s="17"/>
      <c r="Z97" s="17"/>
      <c r="AA97" s="17"/>
      <c r="AB97" s="17"/>
      <c r="AC97" s="17"/>
      <c r="AD97" s="17">
        <v>399.63</v>
      </c>
      <c r="AE97" s="17"/>
      <c r="AF97" s="17">
        <v>399.63</v>
      </c>
      <c r="AG97" s="17"/>
      <c r="AH97" s="17">
        <v>9222.58</v>
      </c>
      <c r="AI97" s="17">
        <v>40266</v>
      </c>
      <c r="AJ97" s="17">
        <v>148.72</v>
      </c>
      <c r="AK97" s="17"/>
      <c r="AL97" s="17"/>
      <c r="AM97" s="17"/>
      <c r="AN97" s="17"/>
      <c r="AO97" s="17"/>
      <c r="AP97" s="17">
        <v>216</v>
      </c>
      <c r="AQ97" s="17">
        <v>62026.42</v>
      </c>
    </row>
    <row r="98" spans="1:43">
      <c r="A98" t="s">
        <v>629</v>
      </c>
      <c r="C98" s="17">
        <v>1516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>
        <v>8857.86</v>
      </c>
      <c r="R98" s="17"/>
      <c r="S98" s="17"/>
      <c r="T98" s="17"/>
      <c r="U98" s="17"/>
      <c r="V98" s="17">
        <v>1000</v>
      </c>
      <c r="W98" s="17"/>
      <c r="X98" s="17"/>
      <c r="Y98" s="17"/>
      <c r="Z98" s="17"/>
      <c r="AA98" s="17"/>
      <c r="AB98" s="17"/>
      <c r="AC98" s="17"/>
      <c r="AD98" s="17">
        <v>399.63</v>
      </c>
      <c r="AE98" s="17"/>
      <c r="AF98" s="17">
        <v>399.63</v>
      </c>
      <c r="AG98" s="17"/>
      <c r="AH98" s="17">
        <v>9222.58</v>
      </c>
      <c r="AI98" s="17">
        <v>40266</v>
      </c>
      <c r="AJ98" s="17">
        <v>148.72</v>
      </c>
      <c r="AK98" s="17"/>
      <c r="AL98" s="17"/>
      <c r="AM98" s="17"/>
      <c r="AN98" s="17"/>
      <c r="AO98" s="17"/>
      <c r="AP98" s="17">
        <v>216</v>
      </c>
      <c r="AQ98" s="17">
        <v>62026.42</v>
      </c>
    </row>
    <row r="99" spans="1:43">
      <c r="A99" t="s">
        <v>197</v>
      </c>
      <c r="B99" t="s">
        <v>406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>
        <v>37750</v>
      </c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>
        <v>37750</v>
      </c>
    </row>
    <row r="100" spans="1:43">
      <c r="A100" t="s">
        <v>630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>
        <v>37750</v>
      </c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>
        <v>37750</v>
      </c>
    </row>
    <row r="101" spans="1:43">
      <c r="A101" t="s">
        <v>303</v>
      </c>
      <c r="B101" t="s">
        <v>407</v>
      </c>
      <c r="C101" s="17"/>
      <c r="D101" s="17"/>
      <c r="E101" s="17">
        <v>900</v>
      </c>
      <c r="F101" s="17"/>
      <c r="G101" s="17"/>
      <c r="H101" s="17"/>
      <c r="I101" s="17"/>
      <c r="J101" s="17"/>
      <c r="K101" s="17">
        <v>1026.3</v>
      </c>
      <c r="L101" s="17"/>
      <c r="M101" s="17"/>
      <c r="N101" s="17"/>
      <c r="O101" s="17"/>
      <c r="P101" s="17"/>
      <c r="Q101" s="17">
        <v>169.74</v>
      </c>
      <c r="R101" s="17"/>
      <c r="S101" s="17"/>
      <c r="T101" s="17"/>
      <c r="U101" s="17">
        <v>6500</v>
      </c>
      <c r="V101" s="17"/>
      <c r="W101" s="17"/>
      <c r="X101" s="17"/>
      <c r="Y101" s="17"/>
      <c r="Z101" s="17"/>
      <c r="AA101" s="17"/>
      <c r="AB101" s="17"/>
      <c r="AC101" s="17"/>
      <c r="AD101" s="17">
        <v>75.260000000000005</v>
      </c>
      <c r="AE101" s="17"/>
      <c r="AF101" s="17">
        <v>75.260000000000005</v>
      </c>
      <c r="AG101" s="17"/>
      <c r="AH101" s="17">
        <v>1134.74</v>
      </c>
      <c r="AI101" s="17">
        <v>7526.3</v>
      </c>
      <c r="AJ101" s="17">
        <v>65</v>
      </c>
      <c r="AK101" s="17"/>
      <c r="AL101" s="17"/>
      <c r="AM101" s="17"/>
      <c r="AN101" s="17"/>
      <c r="AO101" s="17"/>
      <c r="AP101" s="17"/>
      <c r="AQ101" s="17">
        <v>17472.600000000002</v>
      </c>
    </row>
    <row r="102" spans="1:43">
      <c r="A102" t="s">
        <v>631</v>
      </c>
      <c r="C102" s="17"/>
      <c r="D102" s="17"/>
      <c r="E102" s="17">
        <v>900</v>
      </c>
      <c r="F102" s="17"/>
      <c r="G102" s="17"/>
      <c r="H102" s="17"/>
      <c r="I102" s="17"/>
      <c r="J102" s="17"/>
      <c r="K102" s="17">
        <v>1026.3</v>
      </c>
      <c r="L102" s="17"/>
      <c r="M102" s="17"/>
      <c r="N102" s="17"/>
      <c r="O102" s="17"/>
      <c r="P102" s="17"/>
      <c r="Q102" s="17">
        <v>169.74</v>
      </c>
      <c r="R102" s="17"/>
      <c r="S102" s="17"/>
      <c r="T102" s="17"/>
      <c r="U102" s="17">
        <v>6500</v>
      </c>
      <c r="V102" s="17"/>
      <c r="W102" s="17"/>
      <c r="X102" s="17"/>
      <c r="Y102" s="17"/>
      <c r="Z102" s="17"/>
      <c r="AA102" s="17"/>
      <c r="AB102" s="17"/>
      <c r="AC102" s="17"/>
      <c r="AD102" s="17">
        <v>75.260000000000005</v>
      </c>
      <c r="AE102" s="17"/>
      <c r="AF102" s="17">
        <v>75.260000000000005</v>
      </c>
      <c r="AG102" s="17"/>
      <c r="AH102" s="17">
        <v>1134.74</v>
      </c>
      <c r="AI102" s="17">
        <v>7526.3</v>
      </c>
      <c r="AJ102" s="17">
        <v>65</v>
      </c>
      <c r="AK102" s="17"/>
      <c r="AL102" s="17"/>
      <c r="AM102" s="17"/>
      <c r="AN102" s="17"/>
      <c r="AO102" s="17"/>
      <c r="AP102" s="17"/>
      <c r="AQ102" s="17">
        <v>17472.600000000002</v>
      </c>
    </row>
    <row r="103" spans="1:43">
      <c r="A103" t="s">
        <v>198</v>
      </c>
      <c r="B103" t="s">
        <v>407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</row>
    <row r="104" spans="1:43">
      <c r="A104" t="s">
        <v>632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</row>
    <row r="105" spans="1:43">
      <c r="A105" t="s">
        <v>292</v>
      </c>
      <c r="B105" t="s">
        <v>396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>
        <v>3697.33</v>
      </c>
      <c r="R105" s="17"/>
      <c r="S105" s="17"/>
      <c r="T105" s="17"/>
      <c r="U105" s="17">
        <v>23800</v>
      </c>
      <c r="V105" s="17"/>
      <c r="W105" s="17"/>
      <c r="X105" s="17"/>
      <c r="Y105" s="17"/>
      <c r="Z105" s="17">
        <v>19953.95</v>
      </c>
      <c r="AA105" s="17"/>
      <c r="AB105" s="17"/>
      <c r="AC105" s="17"/>
      <c r="AD105" s="17">
        <v>238</v>
      </c>
      <c r="AE105" s="17"/>
      <c r="AF105" s="17">
        <v>238</v>
      </c>
      <c r="AG105" s="17">
        <v>19953.95</v>
      </c>
      <c r="AH105" s="17">
        <v>3846.05</v>
      </c>
      <c r="AI105" s="17">
        <v>23800</v>
      </c>
      <c r="AJ105" s="17">
        <v>148.72</v>
      </c>
      <c r="AK105" s="17"/>
      <c r="AL105" s="17"/>
      <c r="AM105" s="17"/>
      <c r="AN105" s="17"/>
      <c r="AO105" s="17"/>
      <c r="AP105" s="17"/>
      <c r="AQ105" s="17">
        <v>95676</v>
      </c>
    </row>
    <row r="106" spans="1:43">
      <c r="A106" t="s">
        <v>633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>
        <v>3697.33</v>
      </c>
      <c r="R106" s="17"/>
      <c r="S106" s="17"/>
      <c r="T106" s="17"/>
      <c r="U106" s="17">
        <v>23800</v>
      </c>
      <c r="V106" s="17"/>
      <c r="W106" s="17"/>
      <c r="X106" s="17"/>
      <c r="Y106" s="17"/>
      <c r="Z106" s="17">
        <v>19953.95</v>
      </c>
      <c r="AA106" s="17"/>
      <c r="AB106" s="17"/>
      <c r="AC106" s="17"/>
      <c r="AD106" s="17">
        <v>238</v>
      </c>
      <c r="AE106" s="17"/>
      <c r="AF106" s="17">
        <v>238</v>
      </c>
      <c r="AG106" s="17">
        <v>19953.95</v>
      </c>
      <c r="AH106" s="17">
        <v>3846.05</v>
      </c>
      <c r="AI106" s="17">
        <v>23800</v>
      </c>
      <c r="AJ106" s="17">
        <v>148.72</v>
      </c>
      <c r="AK106" s="17"/>
      <c r="AL106" s="17"/>
      <c r="AM106" s="17"/>
      <c r="AN106" s="17"/>
      <c r="AO106" s="17"/>
      <c r="AP106" s="17"/>
      <c r="AQ106" s="17">
        <v>95676</v>
      </c>
    </row>
    <row r="107" spans="1:43">
      <c r="A107" t="s">
        <v>187</v>
      </c>
      <c r="B107" t="s">
        <v>396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</row>
    <row r="108" spans="1:43">
      <c r="A108" t="s">
        <v>634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>
      <c r="A109" t="s">
        <v>304</v>
      </c>
      <c r="B109" t="s">
        <v>408</v>
      </c>
      <c r="C109" s="17">
        <v>434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>
        <v>1397.49</v>
      </c>
      <c r="R109" s="17"/>
      <c r="S109" s="17"/>
      <c r="T109" s="17"/>
      <c r="U109" s="17">
        <v>12500</v>
      </c>
      <c r="V109" s="17"/>
      <c r="W109" s="17"/>
      <c r="X109" s="17"/>
      <c r="Y109" s="17"/>
      <c r="Z109" s="17"/>
      <c r="AA109" s="17">
        <v>1500</v>
      </c>
      <c r="AB109" s="17"/>
      <c r="AC109" s="17"/>
      <c r="AD109" s="17">
        <v>143.47</v>
      </c>
      <c r="AE109" s="17"/>
      <c r="AF109" s="17">
        <v>143.47</v>
      </c>
      <c r="AG109" s="17"/>
      <c r="AH109" s="17">
        <v>1540.96</v>
      </c>
      <c r="AI109" s="17">
        <v>14434</v>
      </c>
      <c r="AJ109" s="17">
        <v>143.47</v>
      </c>
      <c r="AK109" s="17"/>
      <c r="AL109" s="17"/>
      <c r="AM109" s="17"/>
      <c r="AN109" s="17"/>
      <c r="AO109" s="17"/>
      <c r="AP109" s="17"/>
      <c r="AQ109" s="17">
        <v>32236.86</v>
      </c>
    </row>
    <row r="110" spans="1:43">
      <c r="A110" t="s">
        <v>635</v>
      </c>
      <c r="C110" s="17">
        <v>434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>
        <v>1397.49</v>
      </c>
      <c r="R110" s="17"/>
      <c r="S110" s="17"/>
      <c r="T110" s="17"/>
      <c r="U110" s="17">
        <v>12500</v>
      </c>
      <c r="V110" s="17"/>
      <c r="W110" s="17"/>
      <c r="X110" s="17"/>
      <c r="Y110" s="17"/>
      <c r="Z110" s="17"/>
      <c r="AA110" s="17">
        <v>1500</v>
      </c>
      <c r="AB110" s="17"/>
      <c r="AC110" s="17"/>
      <c r="AD110" s="17">
        <v>143.47</v>
      </c>
      <c r="AE110" s="17"/>
      <c r="AF110" s="17">
        <v>143.47</v>
      </c>
      <c r="AG110" s="17"/>
      <c r="AH110" s="17">
        <v>1540.96</v>
      </c>
      <c r="AI110" s="17">
        <v>14434</v>
      </c>
      <c r="AJ110" s="17">
        <v>143.47</v>
      </c>
      <c r="AK110" s="17"/>
      <c r="AL110" s="17"/>
      <c r="AM110" s="17"/>
      <c r="AN110" s="17"/>
      <c r="AO110" s="17"/>
      <c r="AP110" s="17"/>
      <c r="AQ110" s="17">
        <v>32236.86</v>
      </c>
    </row>
    <row r="111" spans="1:43">
      <c r="A111" t="s">
        <v>199</v>
      </c>
      <c r="B111" t="s">
        <v>408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</row>
    <row r="112" spans="1:43">
      <c r="A112" t="s">
        <v>636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</row>
    <row r="113" spans="1:43">
      <c r="A113" t="s">
        <v>305</v>
      </c>
      <c r="B113" t="s">
        <v>409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>
        <v>9051.25</v>
      </c>
      <c r="R113" s="17"/>
      <c r="S113" s="17"/>
      <c r="T113" s="17"/>
      <c r="U113" s="17">
        <v>40000</v>
      </c>
      <c r="V113" s="17">
        <v>500</v>
      </c>
      <c r="W113" s="17"/>
      <c r="X113" s="17"/>
      <c r="Y113" s="17"/>
      <c r="Z113" s="17"/>
      <c r="AA113" s="17"/>
      <c r="AB113" s="17"/>
      <c r="AC113" s="17"/>
      <c r="AD113" s="17">
        <v>405</v>
      </c>
      <c r="AE113" s="17"/>
      <c r="AF113" s="17">
        <v>405</v>
      </c>
      <c r="AG113" s="17"/>
      <c r="AH113" s="17">
        <v>9199.9699999999993</v>
      </c>
      <c r="AI113" s="17">
        <v>40500</v>
      </c>
      <c r="AJ113" s="17">
        <v>148.72</v>
      </c>
      <c r="AK113" s="17"/>
      <c r="AL113" s="17"/>
      <c r="AM113" s="17"/>
      <c r="AN113" s="17"/>
      <c r="AO113" s="17"/>
      <c r="AP113" s="17"/>
      <c r="AQ113" s="17">
        <v>100209.94</v>
      </c>
    </row>
    <row r="114" spans="1:43">
      <c r="A114" t="s">
        <v>637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>
        <v>9051.25</v>
      </c>
      <c r="R114" s="17"/>
      <c r="S114" s="17"/>
      <c r="T114" s="17"/>
      <c r="U114" s="17">
        <v>40000</v>
      </c>
      <c r="V114" s="17">
        <v>500</v>
      </c>
      <c r="W114" s="17"/>
      <c r="X114" s="17"/>
      <c r="Y114" s="17"/>
      <c r="Z114" s="17"/>
      <c r="AA114" s="17"/>
      <c r="AB114" s="17"/>
      <c r="AC114" s="17"/>
      <c r="AD114" s="17">
        <v>405</v>
      </c>
      <c r="AE114" s="17"/>
      <c r="AF114" s="17">
        <v>405</v>
      </c>
      <c r="AG114" s="17"/>
      <c r="AH114" s="17">
        <v>9199.9699999999993</v>
      </c>
      <c r="AI114" s="17">
        <v>40500</v>
      </c>
      <c r="AJ114" s="17">
        <v>148.72</v>
      </c>
      <c r="AK114" s="17"/>
      <c r="AL114" s="17"/>
      <c r="AM114" s="17"/>
      <c r="AN114" s="17"/>
      <c r="AO114" s="17"/>
      <c r="AP114" s="17"/>
      <c r="AQ114" s="17">
        <v>100209.94</v>
      </c>
    </row>
    <row r="115" spans="1:43">
      <c r="A115" t="s">
        <v>200</v>
      </c>
      <c r="B115" t="s">
        <v>409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</row>
    <row r="116" spans="1:43">
      <c r="A116" t="s">
        <v>638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</row>
    <row r="117" spans="1:43">
      <c r="A117" t="s">
        <v>306</v>
      </c>
      <c r="B117" t="s">
        <v>410</v>
      </c>
      <c r="C117" s="17">
        <v>3752</v>
      </c>
      <c r="D117" s="17"/>
      <c r="E117" s="17"/>
      <c r="F117" s="17"/>
      <c r="G117" s="17"/>
      <c r="H117" s="17"/>
      <c r="I117" s="17"/>
      <c r="J117" s="17"/>
      <c r="K117" s="17">
        <v>28511.98</v>
      </c>
      <c r="L117" s="17"/>
      <c r="M117" s="17"/>
      <c r="N117" s="17"/>
      <c r="O117" s="17"/>
      <c r="P117" s="17"/>
      <c r="Q117" s="17">
        <v>10132.540000000001</v>
      </c>
      <c r="R117" s="17">
        <v>2354.8200000000002</v>
      </c>
      <c r="S117" s="17"/>
      <c r="T117" s="17"/>
      <c r="U117" s="17">
        <v>11990</v>
      </c>
      <c r="V117" s="17"/>
      <c r="W117" s="17"/>
      <c r="X117" s="17"/>
      <c r="Y117" s="17"/>
      <c r="Z117" s="17"/>
      <c r="AA117" s="17"/>
      <c r="AB117" s="17"/>
      <c r="AC117" s="17"/>
      <c r="AD117" s="17">
        <v>435.04</v>
      </c>
      <c r="AE117" s="17"/>
      <c r="AF117" s="17">
        <v>435.04</v>
      </c>
      <c r="AG117" s="17"/>
      <c r="AH117" s="17">
        <v>12636.08</v>
      </c>
      <c r="AI117" s="17">
        <v>44253.98</v>
      </c>
      <c r="AJ117" s="17">
        <v>148.72</v>
      </c>
      <c r="AK117" s="17"/>
      <c r="AL117" s="17"/>
      <c r="AM117" s="17"/>
      <c r="AN117" s="17"/>
      <c r="AO117" s="17"/>
      <c r="AP117" s="17"/>
      <c r="AQ117" s="17">
        <v>114650.20000000001</v>
      </c>
    </row>
    <row r="118" spans="1:43">
      <c r="A118" t="s">
        <v>639</v>
      </c>
      <c r="C118" s="17">
        <v>3752</v>
      </c>
      <c r="D118" s="17"/>
      <c r="E118" s="17"/>
      <c r="F118" s="17"/>
      <c r="G118" s="17"/>
      <c r="H118" s="17"/>
      <c r="I118" s="17"/>
      <c r="J118" s="17"/>
      <c r="K118" s="17">
        <v>28511.98</v>
      </c>
      <c r="L118" s="17"/>
      <c r="M118" s="17"/>
      <c r="N118" s="17"/>
      <c r="O118" s="17"/>
      <c r="P118" s="17"/>
      <c r="Q118" s="17">
        <v>10132.540000000001</v>
      </c>
      <c r="R118" s="17">
        <v>2354.8200000000002</v>
      </c>
      <c r="S118" s="17"/>
      <c r="T118" s="17"/>
      <c r="U118" s="17">
        <v>11990</v>
      </c>
      <c r="V118" s="17"/>
      <c r="W118" s="17"/>
      <c r="X118" s="17"/>
      <c r="Y118" s="17"/>
      <c r="Z118" s="17"/>
      <c r="AA118" s="17"/>
      <c r="AB118" s="17"/>
      <c r="AC118" s="17"/>
      <c r="AD118" s="17">
        <v>435.04</v>
      </c>
      <c r="AE118" s="17"/>
      <c r="AF118" s="17">
        <v>435.04</v>
      </c>
      <c r="AG118" s="17"/>
      <c r="AH118" s="17">
        <v>12636.08</v>
      </c>
      <c r="AI118" s="17">
        <v>44253.98</v>
      </c>
      <c r="AJ118" s="17">
        <v>148.72</v>
      </c>
      <c r="AK118" s="17"/>
      <c r="AL118" s="17"/>
      <c r="AM118" s="17"/>
      <c r="AN118" s="17"/>
      <c r="AO118" s="17"/>
      <c r="AP118" s="17"/>
      <c r="AQ118" s="17">
        <v>114650.20000000001</v>
      </c>
    </row>
    <row r="119" spans="1:43">
      <c r="A119" t="s">
        <v>201</v>
      </c>
      <c r="B119" t="s">
        <v>410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</row>
    <row r="120" spans="1:43">
      <c r="A120" t="s">
        <v>640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</row>
    <row r="121" spans="1:43">
      <c r="A121" t="s">
        <v>307</v>
      </c>
      <c r="B121" t="s">
        <v>411</v>
      </c>
      <c r="C121" s="17"/>
      <c r="D121" s="17"/>
      <c r="E121" s="17">
        <v>2000</v>
      </c>
      <c r="F121" s="17"/>
      <c r="G121" s="17"/>
      <c r="H121" s="17"/>
      <c r="I121" s="17"/>
      <c r="J121" s="17">
        <v>3006.25</v>
      </c>
      <c r="K121" s="17">
        <v>74.16</v>
      </c>
      <c r="L121" s="17"/>
      <c r="M121" s="17"/>
      <c r="N121" s="17"/>
      <c r="O121" s="17"/>
      <c r="P121" s="17"/>
      <c r="Q121" s="17">
        <v>1183.8800000000001</v>
      </c>
      <c r="R121" s="17"/>
      <c r="S121" s="17"/>
      <c r="T121" s="17"/>
      <c r="U121" s="17">
        <v>8000</v>
      </c>
      <c r="V121" s="17">
        <v>80</v>
      </c>
      <c r="W121" s="17"/>
      <c r="X121" s="17"/>
      <c r="Y121" s="17"/>
      <c r="Z121" s="17"/>
      <c r="AA121" s="17">
        <v>2000</v>
      </c>
      <c r="AB121" s="17"/>
      <c r="AC121" s="17"/>
      <c r="AD121" s="17">
        <v>131.6</v>
      </c>
      <c r="AE121" s="17"/>
      <c r="AF121" s="17">
        <v>131.6</v>
      </c>
      <c r="AG121" s="17"/>
      <c r="AH121" s="17">
        <v>3284.68</v>
      </c>
      <c r="AI121" s="17">
        <v>13160.41</v>
      </c>
      <c r="AJ121" s="17">
        <v>100.8</v>
      </c>
      <c r="AK121" s="17"/>
      <c r="AL121" s="17"/>
      <c r="AM121" s="17"/>
      <c r="AN121" s="17"/>
      <c r="AO121" s="17"/>
      <c r="AP121" s="17"/>
      <c r="AQ121" s="17">
        <v>33153.380000000005</v>
      </c>
    </row>
    <row r="122" spans="1:43">
      <c r="A122" t="s">
        <v>641</v>
      </c>
      <c r="C122" s="17"/>
      <c r="D122" s="17"/>
      <c r="E122" s="17">
        <v>2000</v>
      </c>
      <c r="F122" s="17"/>
      <c r="G122" s="17"/>
      <c r="H122" s="17"/>
      <c r="I122" s="17"/>
      <c r="J122" s="17">
        <v>3006.25</v>
      </c>
      <c r="K122" s="17">
        <v>74.16</v>
      </c>
      <c r="L122" s="17"/>
      <c r="M122" s="17"/>
      <c r="N122" s="17"/>
      <c r="O122" s="17"/>
      <c r="P122" s="17"/>
      <c r="Q122" s="17">
        <v>1183.8800000000001</v>
      </c>
      <c r="R122" s="17"/>
      <c r="S122" s="17"/>
      <c r="T122" s="17"/>
      <c r="U122" s="17">
        <v>8000</v>
      </c>
      <c r="V122" s="17">
        <v>80</v>
      </c>
      <c r="W122" s="17"/>
      <c r="X122" s="17"/>
      <c r="Y122" s="17"/>
      <c r="Z122" s="17"/>
      <c r="AA122" s="17">
        <v>2000</v>
      </c>
      <c r="AB122" s="17"/>
      <c r="AC122" s="17"/>
      <c r="AD122" s="17">
        <v>131.6</v>
      </c>
      <c r="AE122" s="17"/>
      <c r="AF122" s="17">
        <v>131.6</v>
      </c>
      <c r="AG122" s="17"/>
      <c r="AH122" s="17">
        <v>3284.68</v>
      </c>
      <c r="AI122" s="17">
        <v>13160.41</v>
      </c>
      <c r="AJ122" s="17">
        <v>100.8</v>
      </c>
      <c r="AK122" s="17"/>
      <c r="AL122" s="17"/>
      <c r="AM122" s="17"/>
      <c r="AN122" s="17"/>
      <c r="AO122" s="17"/>
      <c r="AP122" s="17"/>
      <c r="AQ122" s="17">
        <v>33153.380000000005</v>
      </c>
    </row>
    <row r="123" spans="1:43">
      <c r="A123" t="s">
        <v>202</v>
      </c>
      <c r="B123" t="s">
        <v>411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</row>
    <row r="124" spans="1:43">
      <c r="A124" t="s">
        <v>642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 spans="1:43">
      <c r="A125" t="s">
        <v>308</v>
      </c>
      <c r="B125" t="s">
        <v>412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>
        <v>248</v>
      </c>
      <c r="R125" s="17"/>
      <c r="S125" s="17"/>
      <c r="T125" s="17"/>
      <c r="U125" s="17">
        <v>7961.1</v>
      </c>
      <c r="V125" s="17"/>
      <c r="W125" s="17"/>
      <c r="X125" s="17"/>
      <c r="Y125" s="17"/>
      <c r="Z125" s="17"/>
      <c r="AA125" s="17"/>
      <c r="AB125" s="17"/>
      <c r="AC125" s="17"/>
      <c r="AD125" s="17">
        <v>79.61</v>
      </c>
      <c r="AE125" s="17"/>
      <c r="AF125" s="17">
        <v>79.61</v>
      </c>
      <c r="AG125" s="17"/>
      <c r="AH125" s="17">
        <v>327.61</v>
      </c>
      <c r="AI125" s="17">
        <v>7961.1</v>
      </c>
      <c r="AJ125" s="17">
        <v>79.61</v>
      </c>
      <c r="AK125" s="17"/>
      <c r="AL125" s="17"/>
      <c r="AM125" s="17"/>
      <c r="AN125" s="17"/>
      <c r="AO125" s="17"/>
      <c r="AP125" s="17"/>
      <c r="AQ125" s="17">
        <v>16736.640000000003</v>
      </c>
    </row>
    <row r="126" spans="1:43">
      <c r="A126" t="s">
        <v>643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>
        <v>248</v>
      </c>
      <c r="R126" s="17"/>
      <c r="S126" s="17"/>
      <c r="T126" s="17"/>
      <c r="U126" s="17">
        <v>7961.1</v>
      </c>
      <c r="V126" s="17"/>
      <c r="W126" s="17"/>
      <c r="X126" s="17"/>
      <c r="Y126" s="17"/>
      <c r="Z126" s="17"/>
      <c r="AA126" s="17"/>
      <c r="AB126" s="17"/>
      <c r="AC126" s="17"/>
      <c r="AD126" s="17">
        <v>79.61</v>
      </c>
      <c r="AE126" s="17"/>
      <c r="AF126" s="17">
        <v>79.61</v>
      </c>
      <c r="AG126" s="17"/>
      <c r="AH126" s="17">
        <v>327.61</v>
      </c>
      <c r="AI126" s="17">
        <v>7961.1</v>
      </c>
      <c r="AJ126" s="17">
        <v>79.61</v>
      </c>
      <c r="AK126" s="17"/>
      <c r="AL126" s="17"/>
      <c r="AM126" s="17"/>
      <c r="AN126" s="17"/>
      <c r="AO126" s="17"/>
      <c r="AP126" s="17"/>
      <c r="AQ126" s="17">
        <v>16736.640000000003</v>
      </c>
    </row>
    <row r="127" spans="1:43">
      <c r="A127" t="s">
        <v>203</v>
      </c>
      <c r="B127" t="s">
        <v>412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</row>
    <row r="128" spans="1:43">
      <c r="A128" t="s">
        <v>644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</row>
    <row r="129" spans="1:43">
      <c r="A129" t="s">
        <v>309</v>
      </c>
      <c r="B129" t="s">
        <v>413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>
        <v>3985.93</v>
      </c>
      <c r="R129" s="17"/>
      <c r="S129" s="17"/>
      <c r="T129" s="17"/>
      <c r="U129" s="17">
        <v>17710</v>
      </c>
      <c r="V129" s="17"/>
      <c r="W129" s="17"/>
      <c r="X129" s="17">
        <v>4000</v>
      </c>
      <c r="Y129" s="17"/>
      <c r="Z129" s="17"/>
      <c r="AA129" s="17">
        <v>4000</v>
      </c>
      <c r="AB129" s="17"/>
      <c r="AC129" s="17"/>
      <c r="AD129" s="17">
        <v>249.1</v>
      </c>
      <c r="AE129" s="17"/>
      <c r="AF129" s="17">
        <v>249.1</v>
      </c>
      <c r="AG129" s="17"/>
      <c r="AH129" s="17">
        <v>5142.3500000000004</v>
      </c>
      <c r="AI129" s="17">
        <v>25710</v>
      </c>
      <c r="AJ129" s="17">
        <v>148.72</v>
      </c>
      <c r="AK129" s="17"/>
      <c r="AL129" s="17"/>
      <c r="AM129" s="17"/>
      <c r="AN129" s="17"/>
      <c r="AO129" s="17">
        <v>791.7</v>
      </c>
      <c r="AP129" s="17">
        <v>216</v>
      </c>
      <c r="AQ129" s="17">
        <v>62202.899999999994</v>
      </c>
    </row>
    <row r="130" spans="1:43">
      <c r="A130" t="s">
        <v>645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>
        <v>3985.93</v>
      </c>
      <c r="R130" s="17"/>
      <c r="S130" s="17"/>
      <c r="T130" s="17"/>
      <c r="U130" s="17">
        <v>17710</v>
      </c>
      <c r="V130" s="17"/>
      <c r="W130" s="17"/>
      <c r="X130" s="17">
        <v>4000</v>
      </c>
      <c r="Y130" s="17"/>
      <c r="Z130" s="17"/>
      <c r="AA130" s="17">
        <v>4000</v>
      </c>
      <c r="AB130" s="17"/>
      <c r="AC130" s="17"/>
      <c r="AD130" s="17">
        <v>249.1</v>
      </c>
      <c r="AE130" s="17"/>
      <c r="AF130" s="17">
        <v>249.1</v>
      </c>
      <c r="AG130" s="17"/>
      <c r="AH130" s="17">
        <v>5142.3500000000004</v>
      </c>
      <c r="AI130" s="17">
        <v>25710</v>
      </c>
      <c r="AJ130" s="17">
        <v>148.72</v>
      </c>
      <c r="AK130" s="17"/>
      <c r="AL130" s="17"/>
      <c r="AM130" s="17"/>
      <c r="AN130" s="17"/>
      <c r="AO130" s="17">
        <v>791.7</v>
      </c>
      <c r="AP130" s="17">
        <v>216</v>
      </c>
      <c r="AQ130" s="17">
        <v>62202.899999999994</v>
      </c>
    </row>
    <row r="131" spans="1:43">
      <c r="A131" t="s">
        <v>204</v>
      </c>
      <c r="B131" t="s">
        <v>413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</row>
    <row r="132" spans="1:43">
      <c r="A132" t="s">
        <v>646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</row>
    <row r="133" spans="1:43">
      <c r="A133" t="s">
        <v>310</v>
      </c>
      <c r="B133" t="s">
        <v>414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>
        <v>6735.96</v>
      </c>
      <c r="V133" s="17"/>
      <c r="W133" s="17"/>
      <c r="X133" s="17"/>
      <c r="Y133" s="17"/>
      <c r="Z133" s="17"/>
      <c r="AA133" s="17"/>
      <c r="AB133" s="17"/>
      <c r="AC133" s="17"/>
      <c r="AD133" s="17">
        <v>67.36</v>
      </c>
      <c r="AE133" s="17"/>
      <c r="AF133" s="17">
        <v>67.36</v>
      </c>
      <c r="AG133" s="17"/>
      <c r="AH133" s="17">
        <v>67.36</v>
      </c>
      <c r="AI133" s="17">
        <v>6735.96</v>
      </c>
      <c r="AJ133" s="17">
        <v>67.36</v>
      </c>
      <c r="AK133" s="17"/>
      <c r="AL133" s="17"/>
      <c r="AM133" s="17"/>
      <c r="AN133" s="17"/>
      <c r="AO133" s="17"/>
      <c r="AP133" s="17"/>
      <c r="AQ133" s="17">
        <v>13741.36</v>
      </c>
    </row>
    <row r="134" spans="1:43">
      <c r="A134" t="s">
        <v>647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>
        <v>6735.96</v>
      </c>
      <c r="V134" s="17"/>
      <c r="W134" s="17"/>
      <c r="X134" s="17"/>
      <c r="Y134" s="17"/>
      <c r="Z134" s="17"/>
      <c r="AA134" s="17"/>
      <c r="AB134" s="17"/>
      <c r="AC134" s="17"/>
      <c r="AD134" s="17">
        <v>67.36</v>
      </c>
      <c r="AE134" s="17"/>
      <c r="AF134" s="17">
        <v>67.36</v>
      </c>
      <c r="AG134" s="17"/>
      <c r="AH134" s="17">
        <v>67.36</v>
      </c>
      <c r="AI134" s="17">
        <v>6735.96</v>
      </c>
      <c r="AJ134" s="17">
        <v>67.36</v>
      </c>
      <c r="AK134" s="17"/>
      <c r="AL134" s="17"/>
      <c r="AM134" s="17"/>
      <c r="AN134" s="17"/>
      <c r="AO134" s="17"/>
      <c r="AP134" s="17"/>
      <c r="AQ134" s="17">
        <v>13741.36</v>
      </c>
    </row>
    <row r="135" spans="1:43">
      <c r="A135" t="s">
        <v>205</v>
      </c>
      <c r="B135" t="s">
        <v>414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</row>
    <row r="136" spans="1:43">
      <c r="A136" t="s">
        <v>648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</row>
    <row r="137" spans="1:43">
      <c r="A137" t="s">
        <v>311</v>
      </c>
      <c r="B137" t="s">
        <v>415</v>
      </c>
      <c r="C137" s="17"/>
      <c r="D137" s="17">
        <v>934</v>
      </c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>
        <v>1929.34</v>
      </c>
      <c r="R137" s="17"/>
      <c r="S137" s="17"/>
      <c r="T137" s="17"/>
      <c r="U137" s="17">
        <v>17000</v>
      </c>
      <c r="V137" s="17"/>
      <c r="W137" s="17"/>
      <c r="X137" s="17"/>
      <c r="Y137" s="17"/>
      <c r="Z137" s="17"/>
      <c r="AA137" s="17"/>
      <c r="AB137" s="17"/>
      <c r="AC137" s="17"/>
      <c r="AD137" s="17">
        <v>170</v>
      </c>
      <c r="AE137" s="17"/>
      <c r="AF137" s="17">
        <v>170</v>
      </c>
      <c r="AG137" s="17"/>
      <c r="AH137" s="17">
        <v>2078.06</v>
      </c>
      <c r="AI137" s="17">
        <v>17934</v>
      </c>
      <c r="AJ137" s="17">
        <v>148.72</v>
      </c>
      <c r="AK137" s="17"/>
      <c r="AL137" s="17"/>
      <c r="AM137" s="17"/>
      <c r="AN137" s="17"/>
      <c r="AO137" s="17"/>
      <c r="AP137" s="17"/>
      <c r="AQ137" s="17">
        <v>40364.120000000003</v>
      </c>
    </row>
    <row r="138" spans="1:43">
      <c r="A138" t="s">
        <v>649</v>
      </c>
      <c r="C138" s="17"/>
      <c r="D138" s="17">
        <v>934</v>
      </c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>
        <v>1929.34</v>
      </c>
      <c r="R138" s="17"/>
      <c r="S138" s="17"/>
      <c r="T138" s="17"/>
      <c r="U138" s="17">
        <v>17000</v>
      </c>
      <c r="V138" s="17"/>
      <c r="W138" s="17"/>
      <c r="X138" s="17"/>
      <c r="Y138" s="17"/>
      <c r="Z138" s="17"/>
      <c r="AA138" s="17"/>
      <c r="AB138" s="17"/>
      <c r="AC138" s="17"/>
      <c r="AD138" s="17">
        <v>170</v>
      </c>
      <c r="AE138" s="17"/>
      <c r="AF138" s="17">
        <v>170</v>
      </c>
      <c r="AG138" s="17"/>
      <c r="AH138" s="17">
        <v>2078.06</v>
      </c>
      <c r="AI138" s="17">
        <v>17934</v>
      </c>
      <c r="AJ138" s="17">
        <v>148.72</v>
      </c>
      <c r="AK138" s="17"/>
      <c r="AL138" s="17"/>
      <c r="AM138" s="17"/>
      <c r="AN138" s="17"/>
      <c r="AO138" s="17"/>
      <c r="AP138" s="17"/>
      <c r="AQ138" s="17">
        <v>40364.120000000003</v>
      </c>
    </row>
    <row r="139" spans="1:43">
      <c r="A139" t="s">
        <v>206</v>
      </c>
      <c r="B139" t="s">
        <v>415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</row>
    <row r="140" spans="1:43">
      <c r="A140" t="s">
        <v>650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</row>
    <row r="141" spans="1:43">
      <c r="A141" t="s">
        <v>312</v>
      </c>
      <c r="B141" t="s">
        <v>416</v>
      </c>
      <c r="C141" s="17">
        <v>3310</v>
      </c>
      <c r="D141" s="17"/>
      <c r="E141" s="17"/>
      <c r="F141" s="17"/>
      <c r="G141" s="17"/>
      <c r="H141" s="17">
        <v>500</v>
      </c>
      <c r="I141" s="17"/>
      <c r="J141" s="17">
        <v>1317.6</v>
      </c>
      <c r="K141" s="17">
        <v>10643.43</v>
      </c>
      <c r="L141" s="17"/>
      <c r="M141" s="17"/>
      <c r="N141" s="17"/>
      <c r="O141" s="17"/>
      <c r="P141" s="17"/>
      <c r="Q141" s="17">
        <v>5630.45</v>
      </c>
      <c r="R141" s="17"/>
      <c r="S141" s="17"/>
      <c r="T141" s="17"/>
      <c r="U141" s="17">
        <v>15000</v>
      </c>
      <c r="V141" s="17">
        <v>699</v>
      </c>
      <c r="W141" s="17"/>
      <c r="X141" s="17"/>
      <c r="Y141" s="17"/>
      <c r="Z141" s="17"/>
      <c r="AA141" s="17"/>
      <c r="AB141" s="17"/>
      <c r="AC141" s="17"/>
      <c r="AD141" s="17">
        <v>303.08</v>
      </c>
      <c r="AE141" s="17"/>
      <c r="AF141" s="17">
        <v>303.08</v>
      </c>
      <c r="AG141" s="17"/>
      <c r="AH141" s="17">
        <v>6279.17</v>
      </c>
      <c r="AI141" s="17">
        <v>30970.03</v>
      </c>
      <c r="AJ141" s="17">
        <v>148.72</v>
      </c>
      <c r="AK141" s="17"/>
      <c r="AL141" s="17"/>
      <c r="AM141" s="17"/>
      <c r="AN141" s="17"/>
      <c r="AO141" s="17"/>
      <c r="AP141" s="17"/>
      <c r="AQ141" s="17">
        <v>75104.56</v>
      </c>
    </row>
    <row r="142" spans="1:43">
      <c r="A142" t="s">
        <v>651</v>
      </c>
      <c r="C142" s="17">
        <v>3310</v>
      </c>
      <c r="D142" s="17"/>
      <c r="E142" s="17"/>
      <c r="F142" s="17"/>
      <c r="G142" s="17"/>
      <c r="H142" s="17">
        <v>500</v>
      </c>
      <c r="I142" s="17"/>
      <c r="J142" s="17">
        <v>1317.6</v>
      </c>
      <c r="K142" s="17">
        <v>10643.43</v>
      </c>
      <c r="L142" s="17"/>
      <c r="M142" s="17"/>
      <c r="N142" s="17"/>
      <c r="O142" s="17"/>
      <c r="P142" s="17"/>
      <c r="Q142" s="17">
        <v>5630.45</v>
      </c>
      <c r="R142" s="17"/>
      <c r="S142" s="17"/>
      <c r="T142" s="17"/>
      <c r="U142" s="17">
        <v>15000</v>
      </c>
      <c r="V142" s="17">
        <v>699</v>
      </c>
      <c r="W142" s="17"/>
      <c r="X142" s="17"/>
      <c r="Y142" s="17"/>
      <c r="Z142" s="17"/>
      <c r="AA142" s="17"/>
      <c r="AB142" s="17"/>
      <c r="AC142" s="17"/>
      <c r="AD142" s="17">
        <v>303.08</v>
      </c>
      <c r="AE142" s="17"/>
      <c r="AF142" s="17">
        <v>303.08</v>
      </c>
      <c r="AG142" s="17"/>
      <c r="AH142" s="17">
        <v>6279.17</v>
      </c>
      <c r="AI142" s="17">
        <v>30970.03</v>
      </c>
      <c r="AJ142" s="17">
        <v>148.72</v>
      </c>
      <c r="AK142" s="17"/>
      <c r="AL142" s="17"/>
      <c r="AM142" s="17"/>
      <c r="AN142" s="17"/>
      <c r="AO142" s="17"/>
      <c r="AP142" s="17"/>
      <c r="AQ142" s="17">
        <v>75104.56</v>
      </c>
    </row>
    <row r="143" spans="1:43">
      <c r="A143" t="s">
        <v>207</v>
      </c>
      <c r="B143" t="s">
        <v>416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</row>
    <row r="144" spans="1:43">
      <c r="A144" t="s">
        <v>652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</row>
    <row r="145" spans="1:43">
      <c r="A145" t="s">
        <v>313</v>
      </c>
      <c r="B145" t="s">
        <v>417</v>
      </c>
      <c r="C145" s="17">
        <v>1686</v>
      </c>
      <c r="D145" s="17"/>
      <c r="E145" s="17"/>
      <c r="F145" s="17"/>
      <c r="G145" s="17"/>
      <c r="H145" s="17"/>
      <c r="I145" s="17"/>
      <c r="J145" s="17"/>
      <c r="K145" s="17">
        <v>14614.18</v>
      </c>
      <c r="L145" s="17"/>
      <c r="M145" s="17"/>
      <c r="N145" s="17"/>
      <c r="O145" s="17"/>
      <c r="P145" s="17"/>
      <c r="Q145" s="17">
        <v>8020.78</v>
      </c>
      <c r="R145" s="17"/>
      <c r="S145" s="17"/>
      <c r="T145" s="17"/>
      <c r="U145" s="17">
        <v>21500</v>
      </c>
      <c r="V145" s="17">
        <v>699</v>
      </c>
      <c r="W145" s="17"/>
      <c r="X145" s="17"/>
      <c r="Y145" s="17"/>
      <c r="Z145" s="17"/>
      <c r="AA145" s="17"/>
      <c r="AB145" s="17"/>
      <c r="AC145" s="17"/>
      <c r="AD145" s="17">
        <v>376.38</v>
      </c>
      <c r="AE145" s="17"/>
      <c r="AF145" s="17">
        <v>376.38</v>
      </c>
      <c r="AG145" s="17"/>
      <c r="AH145" s="17">
        <v>8169.5</v>
      </c>
      <c r="AI145" s="17">
        <v>37974.769999999997</v>
      </c>
      <c r="AJ145" s="17">
        <v>148.72</v>
      </c>
      <c r="AK145" s="17"/>
      <c r="AL145" s="17"/>
      <c r="AM145" s="17">
        <v>-1024.4100000000001</v>
      </c>
      <c r="AN145" s="17"/>
      <c r="AO145" s="17"/>
      <c r="AP145" s="17"/>
      <c r="AQ145" s="17">
        <v>92541.299999999988</v>
      </c>
    </row>
    <row r="146" spans="1:43">
      <c r="A146" t="s">
        <v>653</v>
      </c>
      <c r="C146" s="17">
        <v>1686</v>
      </c>
      <c r="D146" s="17"/>
      <c r="E146" s="17"/>
      <c r="F146" s="17"/>
      <c r="G146" s="17"/>
      <c r="H146" s="17"/>
      <c r="I146" s="17"/>
      <c r="J146" s="17"/>
      <c r="K146" s="17">
        <v>14614.18</v>
      </c>
      <c r="L146" s="17"/>
      <c r="M146" s="17"/>
      <c r="N146" s="17"/>
      <c r="O146" s="17"/>
      <c r="P146" s="17"/>
      <c r="Q146" s="17">
        <v>8020.78</v>
      </c>
      <c r="R146" s="17"/>
      <c r="S146" s="17"/>
      <c r="T146" s="17"/>
      <c r="U146" s="17">
        <v>21500</v>
      </c>
      <c r="V146" s="17">
        <v>699</v>
      </c>
      <c r="W146" s="17"/>
      <c r="X146" s="17"/>
      <c r="Y146" s="17"/>
      <c r="Z146" s="17"/>
      <c r="AA146" s="17"/>
      <c r="AB146" s="17"/>
      <c r="AC146" s="17"/>
      <c r="AD146" s="17">
        <v>376.38</v>
      </c>
      <c r="AE146" s="17"/>
      <c r="AF146" s="17">
        <v>376.38</v>
      </c>
      <c r="AG146" s="17"/>
      <c r="AH146" s="17">
        <v>8169.5</v>
      </c>
      <c r="AI146" s="17">
        <v>37974.769999999997</v>
      </c>
      <c r="AJ146" s="17">
        <v>148.72</v>
      </c>
      <c r="AK146" s="17"/>
      <c r="AL146" s="17"/>
      <c r="AM146" s="17">
        <v>-1024.4100000000001</v>
      </c>
      <c r="AN146" s="17"/>
      <c r="AO146" s="17"/>
      <c r="AP146" s="17"/>
      <c r="AQ146" s="17">
        <v>92541.299999999988</v>
      </c>
    </row>
    <row r="147" spans="1:43">
      <c r="A147" t="s">
        <v>208</v>
      </c>
      <c r="B147" t="s">
        <v>417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>
        <v>500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>
        <v>500</v>
      </c>
    </row>
    <row r="148" spans="1:43">
      <c r="A148" t="s">
        <v>654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>
        <v>500</v>
      </c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>
        <v>500</v>
      </c>
    </row>
    <row r="149" spans="1:43">
      <c r="A149" t="s">
        <v>314</v>
      </c>
      <c r="B149" t="s">
        <v>418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>
        <v>15531.26</v>
      </c>
      <c r="R149" s="17"/>
      <c r="S149" s="17"/>
      <c r="T149" s="17"/>
      <c r="U149" s="17"/>
      <c r="V149" s="17">
        <v>2500</v>
      </c>
      <c r="W149" s="17"/>
      <c r="X149" s="17">
        <v>7500</v>
      </c>
      <c r="Y149" s="17"/>
      <c r="Z149" s="17"/>
      <c r="AA149" s="17"/>
      <c r="AB149" s="17"/>
      <c r="AC149" s="17"/>
      <c r="AD149" s="17">
        <v>585</v>
      </c>
      <c r="AE149" s="17"/>
      <c r="AF149" s="17">
        <v>585</v>
      </c>
      <c r="AG149" s="17"/>
      <c r="AH149" s="17">
        <v>15679.98</v>
      </c>
      <c r="AI149" s="17">
        <v>60000</v>
      </c>
      <c r="AJ149" s="17">
        <v>148.72</v>
      </c>
      <c r="AK149" s="17"/>
      <c r="AL149" s="17"/>
      <c r="AM149" s="17"/>
      <c r="AN149" s="17"/>
      <c r="AO149" s="17"/>
      <c r="AP149" s="17"/>
      <c r="AQ149" s="17">
        <v>102529.96</v>
      </c>
    </row>
    <row r="150" spans="1:43">
      <c r="A150" t="s">
        <v>655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>
        <v>15531.26</v>
      </c>
      <c r="R150" s="17"/>
      <c r="S150" s="17"/>
      <c r="T150" s="17"/>
      <c r="U150" s="17"/>
      <c r="V150" s="17">
        <v>2500</v>
      </c>
      <c r="W150" s="17"/>
      <c r="X150" s="17">
        <v>7500</v>
      </c>
      <c r="Y150" s="17"/>
      <c r="Z150" s="17"/>
      <c r="AA150" s="17"/>
      <c r="AB150" s="17"/>
      <c r="AC150" s="17"/>
      <c r="AD150" s="17">
        <v>585</v>
      </c>
      <c r="AE150" s="17"/>
      <c r="AF150" s="17">
        <v>585</v>
      </c>
      <c r="AG150" s="17"/>
      <c r="AH150" s="17">
        <v>15679.98</v>
      </c>
      <c r="AI150" s="17">
        <v>60000</v>
      </c>
      <c r="AJ150" s="17">
        <v>148.72</v>
      </c>
      <c r="AK150" s="17"/>
      <c r="AL150" s="17"/>
      <c r="AM150" s="17"/>
      <c r="AN150" s="17"/>
      <c r="AO150" s="17"/>
      <c r="AP150" s="17"/>
      <c r="AQ150" s="17">
        <v>102529.96</v>
      </c>
    </row>
    <row r="151" spans="1:43">
      <c r="A151" t="s">
        <v>209</v>
      </c>
      <c r="B151" t="s">
        <v>418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>
        <v>50000</v>
      </c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>
        <v>50000</v>
      </c>
    </row>
    <row r="152" spans="1:43">
      <c r="A152" t="s">
        <v>656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>
        <v>50000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>
        <v>50000</v>
      </c>
    </row>
    <row r="153" spans="1:43">
      <c r="A153" t="s">
        <v>315</v>
      </c>
      <c r="B153" t="s">
        <v>419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>
        <v>460.58</v>
      </c>
      <c r="R153" s="17"/>
      <c r="S153" s="17">
        <v>1142.1300000000001</v>
      </c>
      <c r="T153" s="17"/>
      <c r="U153" s="17">
        <v>8000</v>
      </c>
      <c r="V153" s="17"/>
      <c r="W153" s="17"/>
      <c r="X153" s="17"/>
      <c r="Y153" s="17"/>
      <c r="Z153" s="17"/>
      <c r="AA153" s="17"/>
      <c r="AB153" s="17"/>
      <c r="AC153" s="17"/>
      <c r="AD153" s="17">
        <v>91.42</v>
      </c>
      <c r="AE153" s="17"/>
      <c r="AF153" s="17">
        <v>91.42</v>
      </c>
      <c r="AG153" s="17"/>
      <c r="AH153" s="17">
        <v>552</v>
      </c>
      <c r="AI153" s="17">
        <v>9142.1299999999992</v>
      </c>
      <c r="AJ153" s="17">
        <v>91.42</v>
      </c>
      <c r="AK153" s="17"/>
      <c r="AL153" s="17"/>
      <c r="AM153" s="17"/>
      <c r="AN153" s="17"/>
      <c r="AO153" s="17"/>
      <c r="AP153" s="17"/>
      <c r="AQ153" s="17">
        <v>19571.099999999999</v>
      </c>
    </row>
    <row r="154" spans="1:43">
      <c r="A154" t="s">
        <v>657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>
        <v>460.58</v>
      </c>
      <c r="R154" s="17"/>
      <c r="S154" s="17">
        <v>1142.1300000000001</v>
      </c>
      <c r="T154" s="17"/>
      <c r="U154" s="17">
        <v>8000</v>
      </c>
      <c r="V154" s="17"/>
      <c r="W154" s="17"/>
      <c r="X154" s="17"/>
      <c r="Y154" s="17"/>
      <c r="Z154" s="17"/>
      <c r="AA154" s="17"/>
      <c r="AB154" s="17"/>
      <c r="AC154" s="17"/>
      <c r="AD154" s="17">
        <v>91.42</v>
      </c>
      <c r="AE154" s="17"/>
      <c r="AF154" s="17">
        <v>91.42</v>
      </c>
      <c r="AG154" s="17"/>
      <c r="AH154" s="17">
        <v>552</v>
      </c>
      <c r="AI154" s="17">
        <v>9142.1299999999992</v>
      </c>
      <c r="AJ154" s="17">
        <v>91.42</v>
      </c>
      <c r="AK154" s="17"/>
      <c r="AL154" s="17"/>
      <c r="AM154" s="17"/>
      <c r="AN154" s="17"/>
      <c r="AO154" s="17"/>
      <c r="AP154" s="17"/>
      <c r="AQ154" s="17">
        <v>19571.099999999999</v>
      </c>
    </row>
    <row r="155" spans="1:43">
      <c r="A155" t="s">
        <v>210</v>
      </c>
      <c r="B155" t="s">
        <v>419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</row>
    <row r="156" spans="1:43">
      <c r="A156" t="s">
        <v>658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</row>
    <row r="157" spans="1:43">
      <c r="A157" t="s">
        <v>316</v>
      </c>
      <c r="B157" t="s">
        <v>420</v>
      </c>
      <c r="C157" s="17"/>
      <c r="D157" s="17"/>
      <c r="E157" s="17"/>
      <c r="F157" s="17"/>
      <c r="G157" s="17"/>
      <c r="H157" s="17"/>
      <c r="I157" s="17"/>
      <c r="J157" s="17"/>
      <c r="K157" s="17">
        <v>1318.31</v>
      </c>
      <c r="L157" s="17"/>
      <c r="M157" s="17"/>
      <c r="N157" s="17"/>
      <c r="O157" s="17"/>
      <c r="P157" s="17"/>
      <c r="Q157" s="17">
        <v>1300.6199999999999</v>
      </c>
      <c r="R157" s="17"/>
      <c r="S157" s="17">
        <v>1961.09</v>
      </c>
      <c r="T157" s="17">
        <v>1307.4000000000001</v>
      </c>
      <c r="U157" s="17">
        <v>7555</v>
      </c>
      <c r="V157" s="17"/>
      <c r="W157" s="17"/>
      <c r="X157" s="17"/>
      <c r="Y157" s="17">
        <v>392.22</v>
      </c>
      <c r="Z157" s="17"/>
      <c r="AA157" s="17">
        <v>1275</v>
      </c>
      <c r="AB157" s="17"/>
      <c r="AC157" s="17"/>
      <c r="AD157" s="17">
        <v>138.09</v>
      </c>
      <c r="AE157" s="17"/>
      <c r="AF157" s="17">
        <v>138.09</v>
      </c>
      <c r="AG157" s="17"/>
      <c r="AH157" s="17">
        <v>1425.53</v>
      </c>
      <c r="AI157" s="17">
        <v>13809.02</v>
      </c>
      <c r="AJ157" s="17">
        <v>124.91</v>
      </c>
      <c r="AK157" s="17"/>
      <c r="AL157" s="17"/>
      <c r="AM157" s="17"/>
      <c r="AN157" s="17"/>
      <c r="AO157" s="17"/>
      <c r="AP157" s="17"/>
      <c r="AQ157" s="17">
        <v>30745.279999999999</v>
      </c>
    </row>
    <row r="158" spans="1:43">
      <c r="A158" t="s">
        <v>659</v>
      </c>
      <c r="C158" s="17"/>
      <c r="D158" s="17"/>
      <c r="E158" s="17"/>
      <c r="F158" s="17"/>
      <c r="G158" s="17"/>
      <c r="H158" s="17"/>
      <c r="I158" s="17"/>
      <c r="J158" s="17"/>
      <c r="K158" s="17">
        <v>1318.31</v>
      </c>
      <c r="L158" s="17"/>
      <c r="M158" s="17"/>
      <c r="N158" s="17"/>
      <c r="O158" s="17"/>
      <c r="P158" s="17"/>
      <c r="Q158" s="17">
        <v>1300.6199999999999</v>
      </c>
      <c r="R158" s="17"/>
      <c r="S158" s="17">
        <v>1961.09</v>
      </c>
      <c r="T158" s="17">
        <v>1307.4000000000001</v>
      </c>
      <c r="U158" s="17">
        <v>7555</v>
      </c>
      <c r="V158" s="17"/>
      <c r="W158" s="17"/>
      <c r="X158" s="17"/>
      <c r="Y158" s="17">
        <v>392.22</v>
      </c>
      <c r="Z158" s="17"/>
      <c r="AA158" s="17">
        <v>1275</v>
      </c>
      <c r="AB158" s="17"/>
      <c r="AC158" s="17"/>
      <c r="AD158" s="17">
        <v>138.09</v>
      </c>
      <c r="AE158" s="17"/>
      <c r="AF158" s="17">
        <v>138.09</v>
      </c>
      <c r="AG158" s="17"/>
      <c r="AH158" s="17">
        <v>1425.53</v>
      </c>
      <c r="AI158" s="17">
        <v>13809.02</v>
      </c>
      <c r="AJ158" s="17">
        <v>124.91</v>
      </c>
      <c r="AK158" s="17"/>
      <c r="AL158" s="17"/>
      <c r="AM158" s="17"/>
      <c r="AN158" s="17"/>
      <c r="AO158" s="17"/>
      <c r="AP158" s="17"/>
      <c r="AQ158" s="17">
        <v>30745.279999999999</v>
      </c>
    </row>
    <row r="159" spans="1:43">
      <c r="A159" t="s">
        <v>211</v>
      </c>
      <c r="B159" t="s">
        <v>420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</row>
    <row r="160" spans="1:43">
      <c r="A160" t="s">
        <v>660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</row>
    <row r="161" spans="1:43">
      <c r="A161" t="s">
        <v>317</v>
      </c>
      <c r="B161" t="s">
        <v>421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>
        <v>594.53</v>
      </c>
      <c r="R161" s="17"/>
      <c r="S161" s="17"/>
      <c r="T161" s="17"/>
      <c r="U161" s="17">
        <v>6086.95</v>
      </c>
      <c r="V161" s="17"/>
      <c r="W161" s="17"/>
      <c r="X161" s="17"/>
      <c r="Y161" s="17"/>
      <c r="Z161" s="17"/>
      <c r="AA161" s="17"/>
      <c r="AB161" s="17"/>
      <c r="AC161" s="17"/>
      <c r="AD161" s="17">
        <v>71.25</v>
      </c>
      <c r="AE161" s="17"/>
      <c r="AF161" s="17">
        <v>71.25</v>
      </c>
      <c r="AG161" s="17"/>
      <c r="AH161" s="17">
        <v>665.78</v>
      </c>
      <c r="AI161" s="17">
        <v>7125.25</v>
      </c>
      <c r="AJ161" s="17">
        <v>71.25</v>
      </c>
      <c r="AK161" s="17"/>
      <c r="AL161" s="17"/>
      <c r="AM161" s="17"/>
      <c r="AN161" s="17"/>
      <c r="AO161" s="17"/>
      <c r="AP161" s="17"/>
      <c r="AQ161" s="17">
        <v>14686.259999999998</v>
      </c>
    </row>
    <row r="162" spans="1:43">
      <c r="A162" t="s">
        <v>661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>
        <v>594.53</v>
      </c>
      <c r="R162" s="17"/>
      <c r="S162" s="17"/>
      <c r="T162" s="17"/>
      <c r="U162" s="17">
        <v>6086.95</v>
      </c>
      <c r="V162" s="17"/>
      <c r="W162" s="17"/>
      <c r="X162" s="17"/>
      <c r="Y162" s="17"/>
      <c r="Z162" s="17"/>
      <c r="AA162" s="17"/>
      <c r="AB162" s="17"/>
      <c r="AC162" s="17"/>
      <c r="AD162" s="17">
        <v>71.25</v>
      </c>
      <c r="AE162" s="17"/>
      <c r="AF162" s="17">
        <v>71.25</v>
      </c>
      <c r="AG162" s="17"/>
      <c r="AH162" s="17">
        <v>665.78</v>
      </c>
      <c r="AI162" s="17">
        <v>7125.25</v>
      </c>
      <c r="AJ162" s="17">
        <v>71.25</v>
      </c>
      <c r="AK162" s="17"/>
      <c r="AL162" s="17"/>
      <c r="AM162" s="17"/>
      <c r="AN162" s="17"/>
      <c r="AO162" s="17"/>
      <c r="AP162" s="17"/>
      <c r="AQ162" s="17">
        <v>14686.259999999998</v>
      </c>
    </row>
    <row r="163" spans="1:43">
      <c r="A163" t="s">
        <v>212</v>
      </c>
      <c r="B163" t="s">
        <v>421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>
        <v>1038.3</v>
      </c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>
        <v>1038.3</v>
      </c>
    </row>
    <row r="164" spans="1:43">
      <c r="A164" t="s">
        <v>662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>
        <v>1038.3</v>
      </c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>
        <v>1038.3</v>
      </c>
    </row>
    <row r="165" spans="1:43">
      <c r="A165" t="s">
        <v>318</v>
      </c>
      <c r="B165" t="s">
        <v>422</v>
      </c>
      <c r="C165" s="17">
        <v>3004</v>
      </c>
      <c r="D165" s="17"/>
      <c r="E165" s="17"/>
      <c r="F165" s="17"/>
      <c r="G165" s="17"/>
      <c r="H165" s="17"/>
      <c r="I165" s="17"/>
      <c r="J165" s="17"/>
      <c r="K165" s="17">
        <v>19777.080000000002</v>
      </c>
      <c r="L165" s="17"/>
      <c r="M165" s="17"/>
      <c r="N165" s="17"/>
      <c r="O165" s="17"/>
      <c r="P165" s="17"/>
      <c r="Q165" s="17">
        <v>9530.15</v>
      </c>
      <c r="R165" s="17"/>
      <c r="S165" s="17"/>
      <c r="T165" s="17"/>
      <c r="U165" s="17">
        <v>15000</v>
      </c>
      <c r="V165" s="17"/>
      <c r="W165" s="17"/>
      <c r="X165" s="17"/>
      <c r="Y165" s="17"/>
      <c r="Z165" s="17"/>
      <c r="AA165" s="17"/>
      <c r="AB165" s="17"/>
      <c r="AC165" s="17"/>
      <c r="AD165" s="17">
        <v>418.3</v>
      </c>
      <c r="AE165" s="17"/>
      <c r="AF165" s="17">
        <v>418.3</v>
      </c>
      <c r="AG165" s="17"/>
      <c r="AH165" s="17">
        <v>9678.8700000000008</v>
      </c>
      <c r="AI165" s="17">
        <v>42431.08</v>
      </c>
      <c r="AJ165" s="17">
        <v>148.72</v>
      </c>
      <c r="AK165" s="17"/>
      <c r="AL165" s="17"/>
      <c r="AM165" s="17"/>
      <c r="AN165" s="17"/>
      <c r="AO165" s="17"/>
      <c r="AP165" s="17"/>
      <c r="AQ165" s="17">
        <v>100406.50000000001</v>
      </c>
    </row>
    <row r="166" spans="1:43">
      <c r="A166" t="s">
        <v>663</v>
      </c>
      <c r="C166" s="17">
        <v>3004</v>
      </c>
      <c r="D166" s="17"/>
      <c r="E166" s="17"/>
      <c r="F166" s="17"/>
      <c r="G166" s="17"/>
      <c r="H166" s="17"/>
      <c r="I166" s="17"/>
      <c r="J166" s="17"/>
      <c r="K166" s="17">
        <v>19777.080000000002</v>
      </c>
      <c r="L166" s="17"/>
      <c r="M166" s="17"/>
      <c r="N166" s="17"/>
      <c r="O166" s="17"/>
      <c r="P166" s="17"/>
      <c r="Q166" s="17">
        <v>9530.15</v>
      </c>
      <c r="R166" s="17"/>
      <c r="S166" s="17"/>
      <c r="T166" s="17"/>
      <c r="U166" s="17">
        <v>15000</v>
      </c>
      <c r="V166" s="17"/>
      <c r="W166" s="17"/>
      <c r="X166" s="17"/>
      <c r="Y166" s="17"/>
      <c r="Z166" s="17"/>
      <c r="AA166" s="17"/>
      <c r="AB166" s="17"/>
      <c r="AC166" s="17"/>
      <c r="AD166" s="17">
        <v>418.3</v>
      </c>
      <c r="AE166" s="17"/>
      <c r="AF166" s="17">
        <v>418.3</v>
      </c>
      <c r="AG166" s="17"/>
      <c r="AH166" s="17">
        <v>9678.8700000000008</v>
      </c>
      <c r="AI166" s="17">
        <v>42431.08</v>
      </c>
      <c r="AJ166" s="17">
        <v>148.72</v>
      </c>
      <c r="AK166" s="17"/>
      <c r="AL166" s="17"/>
      <c r="AM166" s="17"/>
      <c r="AN166" s="17"/>
      <c r="AO166" s="17"/>
      <c r="AP166" s="17"/>
      <c r="AQ166" s="17">
        <v>100406.50000000001</v>
      </c>
    </row>
    <row r="167" spans="1:43">
      <c r="A167" t="s">
        <v>213</v>
      </c>
      <c r="B167" t="s">
        <v>422</v>
      </c>
      <c r="C167" s="17"/>
      <c r="D167" s="17"/>
      <c r="E167" s="17"/>
      <c r="F167" s="17"/>
      <c r="G167" s="17"/>
      <c r="H167" s="17"/>
      <c r="I167" s="17"/>
      <c r="J167" s="17">
        <v>4650</v>
      </c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>
        <v>4650</v>
      </c>
    </row>
    <row r="168" spans="1:43">
      <c r="A168" t="s">
        <v>664</v>
      </c>
      <c r="C168" s="17"/>
      <c r="D168" s="17"/>
      <c r="E168" s="17"/>
      <c r="F168" s="17"/>
      <c r="G168" s="17"/>
      <c r="H168" s="17"/>
      <c r="I168" s="17"/>
      <c r="J168" s="17">
        <v>4650</v>
      </c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>
        <v>4650</v>
      </c>
    </row>
    <row r="169" spans="1:43">
      <c r="A169" t="s">
        <v>319</v>
      </c>
      <c r="B169" t="s">
        <v>423</v>
      </c>
      <c r="C169" s="17"/>
      <c r="D169" s="17">
        <v>268</v>
      </c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>
        <v>255</v>
      </c>
      <c r="R169" s="17"/>
      <c r="S169" s="17"/>
      <c r="T169" s="17"/>
      <c r="U169" s="17">
        <v>8000</v>
      </c>
      <c r="V169" s="17"/>
      <c r="W169" s="17"/>
      <c r="X169" s="17"/>
      <c r="Y169" s="17"/>
      <c r="Z169" s="17"/>
      <c r="AA169" s="17"/>
      <c r="AB169" s="17"/>
      <c r="AC169" s="17"/>
      <c r="AD169" s="17">
        <v>80</v>
      </c>
      <c r="AE169" s="17"/>
      <c r="AF169" s="17">
        <v>80</v>
      </c>
      <c r="AG169" s="17"/>
      <c r="AH169" s="17">
        <v>335</v>
      </c>
      <c r="AI169" s="17">
        <v>8268</v>
      </c>
      <c r="AJ169" s="17">
        <v>80</v>
      </c>
      <c r="AK169" s="17"/>
      <c r="AL169" s="17"/>
      <c r="AM169" s="17"/>
      <c r="AN169" s="17"/>
      <c r="AO169" s="17"/>
      <c r="AP169" s="17"/>
      <c r="AQ169" s="17">
        <v>17366</v>
      </c>
    </row>
    <row r="170" spans="1:43">
      <c r="A170" t="s">
        <v>665</v>
      </c>
      <c r="C170" s="17"/>
      <c r="D170" s="17">
        <v>268</v>
      </c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>
        <v>255</v>
      </c>
      <c r="R170" s="17"/>
      <c r="S170" s="17"/>
      <c r="T170" s="17"/>
      <c r="U170" s="17">
        <v>8000</v>
      </c>
      <c r="V170" s="17"/>
      <c r="W170" s="17"/>
      <c r="X170" s="17"/>
      <c r="Y170" s="17"/>
      <c r="Z170" s="17"/>
      <c r="AA170" s="17"/>
      <c r="AB170" s="17"/>
      <c r="AC170" s="17"/>
      <c r="AD170" s="17">
        <v>80</v>
      </c>
      <c r="AE170" s="17"/>
      <c r="AF170" s="17">
        <v>80</v>
      </c>
      <c r="AG170" s="17"/>
      <c r="AH170" s="17">
        <v>335</v>
      </c>
      <c r="AI170" s="17">
        <v>8268</v>
      </c>
      <c r="AJ170" s="17">
        <v>80</v>
      </c>
      <c r="AK170" s="17"/>
      <c r="AL170" s="17"/>
      <c r="AM170" s="17"/>
      <c r="AN170" s="17"/>
      <c r="AO170" s="17"/>
      <c r="AP170" s="17"/>
      <c r="AQ170" s="17">
        <v>17366</v>
      </c>
    </row>
    <row r="171" spans="1:43">
      <c r="A171" t="s">
        <v>214</v>
      </c>
      <c r="B171" t="s">
        <v>423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</row>
    <row r="172" spans="1:43">
      <c r="A172" t="s">
        <v>666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</row>
    <row r="173" spans="1:43">
      <c r="A173" t="s">
        <v>320</v>
      </c>
      <c r="B173" t="s">
        <v>424</v>
      </c>
      <c r="C173" s="17">
        <v>2846</v>
      </c>
      <c r="D173" s="17"/>
      <c r="E173" s="17"/>
      <c r="F173" s="17"/>
      <c r="G173" s="17"/>
      <c r="H173" s="17"/>
      <c r="I173" s="17"/>
      <c r="J173" s="17"/>
      <c r="K173" s="17">
        <v>26791.119999999999</v>
      </c>
      <c r="L173" s="17"/>
      <c r="M173" s="17">
        <v>2500</v>
      </c>
      <c r="N173" s="17"/>
      <c r="O173" s="17"/>
      <c r="P173" s="17"/>
      <c r="Q173" s="17">
        <v>10277.19</v>
      </c>
      <c r="R173" s="17"/>
      <c r="S173" s="17"/>
      <c r="T173" s="17"/>
      <c r="U173" s="17">
        <v>15000</v>
      </c>
      <c r="V173" s="17"/>
      <c r="W173" s="17"/>
      <c r="X173" s="17"/>
      <c r="Y173" s="17"/>
      <c r="Z173" s="17"/>
      <c r="AA173" s="17"/>
      <c r="AB173" s="17"/>
      <c r="AC173" s="17"/>
      <c r="AD173" s="17">
        <v>440.9</v>
      </c>
      <c r="AE173" s="17"/>
      <c r="AF173" s="17">
        <v>440.9</v>
      </c>
      <c r="AG173" s="17"/>
      <c r="AH173" s="17">
        <v>12925.91</v>
      </c>
      <c r="AI173" s="17">
        <v>44637.120000000003</v>
      </c>
      <c r="AJ173" s="17">
        <v>148.72</v>
      </c>
      <c r="AK173" s="17"/>
      <c r="AL173" s="17"/>
      <c r="AM173" s="17"/>
      <c r="AN173" s="17"/>
      <c r="AO173" s="17"/>
      <c r="AP173" s="17"/>
      <c r="AQ173" s="17">
        <v>116007.86000000002</v>
      </c>
    </row>
    <row r="174" spans="1:43">
      <c r="A174" t="s">
        <v>667</v>
      </c>
      <c r="C174" s="17">
        <v>2846</v>
      </c>
      <c r="D174" s="17"/>
      <c r="E174" s="17"/>
      <c r="F174" s="17"/>
      <c r="G174" s="17"/>
      <c r="H174" s="17"/>
      <c r="I174" s="17"/>
      <c r="J174" s="17"/>
      <c r="K174" s="17">
        <v>26791.119999999999</v>
      </c>
      <c r="L174" s="17"/>
      <c r="M174" s="17">
        <v>2500</v>
      </c>
      <c r="N174" s="17"/>
      <c r="O174" s="17"/>
      <c r="P174" s="17"/>
      <c r="Q174" s="17">
        <v>10277.19</v>
      </c>
      <c r="R174" s="17"/>
      <c r="S174" s="17"/>
      <c r="T174" s="17"/>
      <c r="U174" s="17">
        <v>15000</v>
      </c>
      <c r="V174" s="17"/>
      <c r="W174" s="17"/>
      <c r="X174" s="17"/>
      <c r="Y174" s="17"/>
      <c r="Z174" s="17"/>
      <c r="AA174" s="17"/>
      <c r="AB174" s="17"/>
      <c r="AC174" s="17"/>
      <c r="AD174" s="17">
        <v>440.9</v>
      </c>
      <c r="AE174" s="17"/>
      <c r="AF174" s="17">
        <v>440.9</v>
      </c>
      <c r="AG174" s="17"/>
      <c r="AH174" s="17">
        <v>12925.91</v>
      </c>
      <c r="AI174" s="17">
        <v>44637.120000000003</v>
      </c>
      <c r="AJ174" s="17">
        <v>148.72</v>
      </c>
      <c r="AK174" s="17"/>
      <c r="AL174" s="17"/>
      <c r="AM174" s="17"/>
      <c r="AN174" s="17"/>
      <c r="AO174" s="17"/>
      <c r="AP174" s="17"/>
      <c r="AQ174" s="17">
        <v>116007.86000000002</v>
      </c>
    </row>
    <row r="175" spans="1:43">
      <c r="A175" t="s">
        <v>215</v>
      </c>
      <c r="B175" t="s">
        <v>424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</row>
    <row r="176" spans="1:43">
      <c r="A176" t="s">
        <v>668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</row>
    <row r="177" spans="1:43">
      <c r="A177" t="s">
        <v>321</v>
      </c>
      <c r="B177" t="s">
        <v>425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>
        <v>1000</v>
      </c>
      <c r="N177" s="17"/>
      <c r="O177" s="17"/>
      <c r="P177" s="17"/>
      <c r="Q177" s="17">
        <v>1718.96</v>
      </c>
      <c r="R177" s="17"/>
      <c r="S177" s="17"/>
      <c r="T177" s="17"/>
      <c r="U177" s="17">
        <v>16129</v>
      </c>
      <c r="V177" s="17"/>
      <c r="W177" s="17"/>
      <c r="X177" s="17"/>
      <c r="Y177" s="17"/>
      <c r="Z177" s="17"/>
      <c r="AA177" s="17"/>
      <c r="AB177" s="17"/>
      <c r="AC177" s="17"/>
      <c r="AD177" s="17">
        <v>161.91</v>
      </c>
      <c r="AE177" s="17"/>
      <c r="AF177" s="17">
        <v>161.91</v>
      </c>
      <c r="AG177" s="17"/>
      <c r="AH177" s="17">
        <v>3556.43</v>
      </c>
      <c r="AI177" s="17">
        <v>16129</v>
      </c>
      <c r="AJ177" s="17">
        <v>148.72</v>
      </c>
      <c r="AK177" s="17"/>
      <c r="AL177" s="17"/>
      <c r="AM177" s="17"/>
      <c r="AN177" s="17"/>
      <c r="AO177" s="17">
        <v>472.75</v>
      </c>
      <c r="AP177" s="17">
        <v>216</v>
      </c>
      <c r="AQ177" s="17">
        <v>39694.68</v>
      </c>
    </row>
    <row r="178" spans="1:43">
      <c r="A178" t="s">
        <v>669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>
        <v>1000</v>
      </c>
      <c r="N178" s="17"/>
      <c r="O178" s="17"/>
      <c r="P178" s="17"/>
      <c r="Q178" s="17">
        <v>1718.96</v>
      </c>
      <c r="R178" s="17"/>
      <c r="S178" s="17"/>
      <c r="T178" s="17"/>
      <c r="U178" s="17">
        <v>16129</v>
      </c>
      <c r="V178" s="17"/>
      <c r="W178" s="17"/>
      <c r="X178" s="17"/>
      <c r="Y178" s="17"/>
      <c r="Z178" s="17"/>
      <c r="AA178" s="17"/>
      <c r="AB178" s="17"/>
      <c r="AC178" s="17"/>
      <c r="AD178" s="17">
        <v>161.91</v>
      </c>
      <c r="AE178" s="17"/>
      <c r="AF178" s="17">
        <v>161.91</v>
      </c>
      <c r="AG178" s="17"/>
      <c r="AH178" s="17">
        <v>3556.43</v>
      </c>
      <c r="AI178" s="17">
        <v>16129</v>
      </c>
      <c r="AJ178" s="17">
        <v>148.72</v>
      </c>
      <c r="AK178" s="17"/>
      <c r="AL178" s="17"/>
      <c r="AM178" s="17"/>
      <c r="AN178" s="17"/>
      <c r="AO178" s="17">
        <v>472.75</v>
      </c>
      <c r="AP178" s="17">
        <v>216</v>
      </c>
      <c r="AQ178" s="17">
        <v>39694.68</v>
      </c>
    </row>
    <row r="179" spans="1:43">
      <c r="A179" t="s">
        <v>216</v>
      </c>
      <c r="B179" t="s">
        <v>425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</row>
    <row r="180" spans="1:43">
      <c r="A180" t="s">
        <v>670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</row>
    <row r="181" spans="1:43">
      <c r="A181" t="s">
        <v>322</v>
      </c>
      <c r="B181" t="s">
        <v>426</v>
      </c>
      <c r="C181" s="17">
        <v>1164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>
        <v>875.61</v>
      </c>
      <c r="R181" s="17"/>
      <c r="S181" s="17"/>
      <c r="T181" s="17"/>
      <c r="U181" s="17">
        <v>9086.9500000000007</v>
      </c>
      <c r="V181" s="17"/>
      <c r="W181" s="17"/>
      <c r="X181" s="17"/>
      <c r="Y181" s="17"/>
      <c r="Z181" s="17"/>
      <c r="AA181" s="17"/>
      <c r="AB181" s="17"/>
      <c r="AC181" s="17"/>
      <c r="AD181" s="17">
        <v>101.73</v>
      </c>
      <c r="AE181" s="17"/>
      <c r="AF181" s="17">
        <v>101.73</v>
      </c>
      <c r="AG181" s="17"/>
      <c r="AH181" s="17">
        <v>970.72</v>
      </c>
      <c r="AI181" s="17">
        <v>10406.14</v>
      </c>
      <c r="AJ181" s="17">
        <v>95.11</v>
      </c>
      <c r="AK181" s="17"/>
      <c r="AL181" s="17"/>
      <c r="AM181" s="17"/>
      <c r="AN181" s="17">
        <v>-507.61</v>
      </c>
      <c r="AO181" s="17"/>
      <c r="AP181" s="17"/>
      <c r="AQ181" s="17">
        <v>22294.379999999997</v>
      </c>
    </row>
    <row r="182" spans="1:43">
      <c r="A182" t="s">
        <v>671</v>
      </c>
      <c r="C182" s="17">
        <v>1164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>
        <v>875.61</v>
      </c>
      <c r="R182" s="17"/>
      <c r="S182" s="17"/>
      <c r="T182" s="17"/>
      <c r="U182" s="17">
        <v>9086.9500000000007</v>
      </c>
      <c r="V182" s="17"/>
      <c r="W182" s="17"/>
      <c r="X182" s="17"/>
      <c r="Y182" s="17"/>
      <c r="Z182" s="17"/>
      <c r="AA182" s="17"/>
      <c r="AB182" s="17"/>
      <c r="AC182" s="17"/>
      <c r="AD182" s="17">
        <v>101.73</v>
      </c>
      <c r="AE182" s="17"/>
      <c r="AF182" s="17">
        <v>101.73</v>
      </c>
      <c r="AG182" s="17"/>
      <c r="AH182" s="17">
        <v>970.72</v>
      </c>
      <c r="AI182" s="17">
        <v>10406.14</v>
      </c>
      <c r="AJ182" s="17">
        <v>95.11</v>
      </c>
      <c r="AK182" s="17"/>
      <c r="AL182" s="17"/>
      <c r="AM182" s="17"/>
      <c r="AN182" s="17">
        <v>-507.61</v>
      </c>
      <c r="AO182" s="17"/>
      <c r="AP182" s="17"/>
      <c r="AQ182" s="17">
        <v>22294.379999999997</v>
      </c>
    </row>
    <row r="183" spans="1:43">
      <c r="A183" t="s">
        <v>217</v>
      </c>
      <c r="B183" t="s">
        <v>426</v>
      </c>
      <c r="C183" s="17"/>
      <c r="D183" s="17"/>
      <c r="E183" s="17"/>
      <c r="F183" s="17"/>
      <c r="G183" s="17"/>
      <c r="H183" s="17"/>
      <c r="I183" s="17"/>
      <c r="J183" s="17"/>
      <c r="K183" s="17">
        <v>662.8</v>
      </c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>
        <v>662.8</v>
      </c>
    </row>
    <row r="184" spans="1:43">
      <c r="A184" t="s">
        <v>672</v>
      </c>
      <c r="C184" s="17"/>
      <c r="D184" s="17"/>
      <c r="E184" s="17"/>
      <c r="F184" s="17"/>
      <c r="G184" s="17"/>
      <c r="H184" s="17"/>
      <c r="I184" s="17"/>
      <c r="J184" s="17"/>
      <c r="K184" s="17">
        <v>662.8</v>
      </c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>
        <v>662.8</v>
      </c>
    </row>
    <row r="185" spans="1:43">
      <c r="A185" t="s">
        <v>218</v>
      </c>
      <c r="B185" t="s">
        <v>427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</row>
    <row r="186" spans="1:43">
      <c r="A186" t="s">
        <v>673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</row>
    <row r="187" spans="1:43">
      <c r="A187" t="s">
        <v>323</v>
      </c>
      <c r="B187" t="s">
        <v>428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>
        <v>3322.22</v>
      </c>
      <c r="R187" s="17"/>
      <c r="S187" s="17"/>
      <c r="T187" s="17"/>
      <c r="U187" s="17">
        <v>20000</v>
      </c>
      <c r="V187" s="17"/>
      <c r="W187" s="17"/>
      <c r="X187" s="17"/>
      <c r="Y187" s="17"/>
      <c r="Z187" s="17"/>
      <c r="AA187" s="17"/>
      <c r="AB187" s="17"/>
      <c r="AC187" s="17"/>
      <c r="AD187" s="17">
        <v>223.57</v>
      </c>
      <c r="AE187" s="17"/>
      <c r="AF187" s="17">
        <v>223.57</v>
      </c>
      <c r="AG187" s="17"/>
      <c r="AH187" s="17">
        <v>3470.94</v>
      </c>
      <c r="AI187" s="17">
        <v>22357.27</v>
      </c>
      <c r="AJ187" s="17">
        <v>148.72</v>
      </c>
      <c r="AK187" s="17"/>
      <c r="AL187" s="17"/>
      <c r="AM187" s="17"/>
      <c r="AN187" s="17"/>
      <c r="AO187" s="17"/>
      <c r="AP187" s="17"/>
      <c r="AQ187" s="17">
        <v>49746.29</v>
      </c>
    </row>
    <row r="188" spans="1:43">
      <c r="A188" t="s">
        <v>674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>
        <v>3322.22</v>
      </c>
      <c r="R188" s="17"/>
      <c r="S188" s="17"/>
      <c r="T188" s="17"/>
      <c r="U188" s="17">
        <v>20000</v>
      </c>
      <c r="V188" s="17"/>
      <c r="W188" s="17"/>
      <c r="X188" s="17"/>
      <c r="Y188" s="17"/>
      <c r="Z188" s="17"/>
      <c r="AA188" s="17"/>
      <c r="AB188" s="17"/>
      <c r="AC188" s="17"/>
      <c r="AD188" s="17">
        <v>223.57</v>
      </c>
      <c r="AE188" s="17"/>
      <c r="AF188" s="17">
        <v>223.57</v>
      </c>
      <c r="AG188" s="17"/>
      <c r="AH188" s="17">
        <v>3470.94</v>
      </c>
      <c r="AI188" s="17">
        <v>22357.27</v>
      </c>
      <c r="AJ188" s="17">
        <v>148.72</v>
      </c>
      <c r="AK188" s="17"/>
      <c r="AL188" s="17"/>
      <c r="AM188" s="17"/>
      <c r="AN188" s="17"/>
      <c r="AO188" s="17"/>
      <c r="AP188" s="17"/>
      <c r="AQ188" s="17">
        <v>49746.29</v>
      </c>
    </row>
    <row r="189" spans="1:43">
      <c r="A189" t="s">
        <v>219</v>
      </c>
      <c r="B189" t="s">
        <v>428</v>
      </c>
      <c r="C189" s="17"/>
      <c r="D189" s="17"/>
      <c r="E189" s="17"/>
      <c r="F189" s="17"/>
      <c r="G189" s="17"/>
      <c r="H189" s="17"/>
      <c r="I189" s="17"/>
      <c r="J189" s="17"/>
      <c r="K189" s="17">
        <v>2357.27</v>
      </c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>
        <v>2357.27</v>
      </c>
    </row>
    <row r="190" spans="1:43">
      <c r="A190" t="s">
        <v>675</v>
      </c>
      <c r="C190" s="17"/>
      <c r="D190" s="17"/>
      <c r="E190" s="17"/>
      <c r="F190" s="17"/>
      <c r="G190" s="17"/>
      <c r="H190" s="17"/>
      <c r="I190" s="17"/>
      <c r="J190" s="17"/>
      <c r="K190" s="17">
        <v>2357.27</v>
      </c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>
        <v>2357.27</v>
      </c>
    </row>
    <row r="191" spans="1:43">
      <c r="A191" t="s">
        <v>324</v>
      </c>
      <c r="B191" t="s">
        <v>429</v>
      </c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>
        <v>255</v>
      </c>
      <c r="R191" s="17"/>
      <c r="S191" s="17"/>
      <c r="T191" s="17"/>
      <c r="U191" s="17">
        <v>8000</v>
      </c>
      <c r="V191" s="17"/>
      <c r="W191" s="17"/>
      <c r="X191" s="17"/>
      <c r="Y191" s="17"/>
      <c r="Z191" s="17"/>
      <c r="AA191" s="17"/>
      <c r="AB191" s="17"/>
      <c r="AC191" s="17"/>
      <c r="AD191" s="17">
        <v>80</v>
      </c>
      <c r="AE191" s="17"/>
      <c r="AF191" s="17">
        <v>80</v>
      </c>
      <c r="AG191" s="17"/>
      <c r="AH191" s="17">
        <v>335</v>
      </c>
      <c r="AI191" s="17">
        <v>8000</v>
      </c>
      <c r="AJ191" s="17">
        <v>80</v>
      </c>
      <c r="AK191" s="17"/>
      <c r="AL191" s="17"/>
      <c r="AM191" s="17"/>
      <c r="AN191" s="17"/>
      <c r="AO191" s="17"/>
      <c r="AP191" s="17"/>
      <c r="AQ191" s="17">
        <v>16830</v>
      </c>
    </row>
    <row r="192" spans="1:43">
      <c r="A192" t="s">
        <v>676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>
        <v>255</v>
      </c>
      <c r="R192" s="17"/>
      <c r="S192" s="17"/>
      <c r="T192" s="17"/>
      <c r="U192" s="17">
        <v>8000</v>
      </c>
      <c r="V192" s="17"/>
      <c r="W192" s="17"/>
      <c r="X192" s="17"/>
      <c r="Y192" s="17"/>
      <c r="Z192" s="17"/>
      <c r="AA192" s="17"/>
      <c r="AB192" s="17"/>
      <c r="AC192" s="17"/>
      <c r="AD192" s="17">
        <v>80</v>
      </c>
      <c r="AE192" s="17"/>
      <c r="AF192" s="17">
        <v>80</v>
      </c>
      <c r="AG192" s="17"/>
      <c r="AH192" s="17">
        <v>335</v>
      </c>
      <c r="AI192" s="17">
        <v>8000</v>
      </c>
      <c r="AJ192" s="17">
        <v>80</v>
      </c>
      <c r="AK192" s="17"/>
      <c r="AL192" s="17"/>
      <c r="AM192" s="17"/>
      <c r="AN192" s="17"/>
      <c r="AO192" s="17"/>
      <c r="AP192" s="17"/>
      <c r="AQ192" s="17">
        <v>16830</v>
      </c>
    </row>
    <row r="193" spans="1:43">
      <c r="A193" t="s">
        <v>220</v>
      </c>
      <c r="B193" t="s">
        <v>429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</row>
    <row r="194" spans="1:43">
      <c r="A194" t="s">
        <v>677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</row>
    <row r="195" spans="1:43">
      <c r="A195" t="s">
        <v>325</v>
      </c>
      <c r="B195" t="s">
        <v>430</v>
      </c>
      <c r="C195" s="17">
        <v>1410</v>
      </c>
      <c r="D195" s="17"/>
      <c r="E195" s="17"/>
      <c r="F195" s="17"/>
      <c r="G195" s="17"/>
      <c r="H195" s="17"/>
      <c r="I195" s="17"/>
      <c r="J195" s="17"/>
      <c r="K195" s="17">
        <v>11476.86</v>
      </c>
      <c r="L195" s="17"/>
      <c r="M195" s="17"/>
      <c r="N195" s="17"/>
      <c r="O195" s="17"/>
      <c r="P195" s="17"/>
      <c r="Q195" s="17">
        <v>5009.16</v>
      </c>
      <c r="R195" s="17"/>
      <c r="S195" s="17"/>
      <c r="T195" s="17"/>
      <c r="U195" s="17">
        <v>15000</v>
      </c>
      <c r="V195" s="17">
        <v>699</v>
      </c>
      <c r="W195" s="17"/>
      <c r="X195" s="17"/>
      <c r="Y195" s="17"/>
      <c r="Z195" s="17"/>
      <c r="AA195" s="17"/>
      <c r="AB195" s="17"/>
      <c r="AC195" s="17"/>
      <c r="AD195" s="17">
        <v>283.04000000000002</v>
      </c>
      <c r="AE195" s="17"/>
      <c r="AF195" s="17">
        <v>283.04000000000002</v>
      </c>
      <c r="AG195" s="17"/>
      <c r="AH195" s="17">
        <v>5157.88</v>
      </c>
      <c r="AI195" s="17">
        <v>28585.86</v>
      </c>
      <c r="AJ195" s="17">
        <v>148.72</v>
      </c>
      <c r="AK195" s="17"/>
      <c r="AL195" s="17"/>
      <c r="AM195" s="17"/>
      <c r="AN195" s="17"/>
      <c r="AO195" s="17"/>
      <c r="AP195" s="17"/>
      <c r="AQ195" s="17">
        <v>68053.56</v>
      </c>
    </row>
    <row r="196" spans="1:43">
      <c r="A196" t="s">
        <v>678</v>
      </c>
      <c r="C196" s="17">
        <v>1410</v>
      </c>
      <c r="D196" s="17"/>
      <c r="E196" s="17"/>
      <c r="F196" s="17"/>
      <c r="G196" s="17"/>
      <c r="H196" s="17"/>
      <c r="I196" s="17"/>
      <c r="J196" s="17"/>
      <c r="K196" s="17">
        <v>11476.86</v>
      </c>
      <c r="L196" s="17"/>
      <c r="M196" s="17"/>
      <c r="N196" s="17"/>
      <c r="O196" s="17"/>
      <c r="P196" s="17"/>
      <c r="Q196" s="17">
        <v>5009.16</v>
      </c>
      <c r="R196" s="17"/>
      <c r="S196" s="17"/>
      <c r="T196" s="17"/>
      <c r="U196" s="17">
        <v>15000</v>
      </c>
      <c r="V196" s="17">
        <v>699</v>
      </c>
      <c r="W196" s="17"/>
      <c r="X196" s="17"/>
      <c r="Y196" s="17"/>
      <c r="Z196" s="17"/>
      <c r="AA196" s="17"/>
      <c r="AB196" s="17"/>
      <c r="AC196" s="17"/>
      <c r="AD196" s="17">
        <v>283.04000000000002</v>
      </c>
      <c r="AE196" s="17"/>
      <c r="AF196" s="17">
        <v>283.04000000000002</v>
      </c>
      <c r="AG196" s="17"/>
      <c r="AH196" s="17">
        <v>5157.88</v>
      </c>
      <c r="AI196" s="17">
        <v>28585.86</v>
      </c>
      <c r="AJ196" s="17">
        <v>148.72</v>
      </c>
      <c r="AK196" s="17"/>
      <c r="AL196" s="17"/>
      <c r="AM196" s="17"/>
      <c r="AN196" s="17"/>
      <c r="AO196" s="17"/>
      <c r="AP196" s="17"/>
      <c r="AQ196" s="17">
        <v>68053.56</v>
      </c>
    </row>
    <row r="197" spans="1:43">
      <c r="A197" t="s">
        <v>221</v>
      </c>
      <c r="B197" t="s">
        <v>430</v>
      </c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</row>
    <row r="198" spans="1:43">
      <c r="A198" t="s">
        <v>679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</row>
    <row r="199" spans="1:43">
      <c r="A199" t="s">
        <v>326</v>
      </c>
      <c r="B199" t="s">
        <v>431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>
        <v>75</v>
      </c>
      <c r="R199" s="17"/>
      <c r="S199" s="17"/>
      <c r="T199" s="17"/>
      <c r="U199" s="17">
        <v>7000</v>
      </c>
      <c r="V199" s="17"/>
      <c r="W199" s="17"/>
      <c r="X199" s="17"/>
      <c r="Y199" s="17"/>
      <c r="Z199" s="17"/>
      <c r="AA199" s="17"/>
      <c r="AB199" s="17"/>
      <c r="AC199" s="17"/>
      <c r="AD199" s="17">
        <v>70</v>
      </c>
      <c r="AE199" s="17"/>
      <c r="AF199" s="17">
        <v>70</v>
      </c>
      <c r="AG199" s="17"/>
      <c r="AH199" s="17">
        <v>220</v>
      </c>
      <c r="AI199" s="17">
        <v>7000</v>
      </c>
      <c r="AJ199" s="17">
        <v>70</v>
      </c>
      <c r="AK199" s="17">
        <v>75</v>
      </c>
      <c r="AL199" s="17"/>
      <c r="AM199" s="17"/>
      <c r="AN199" s="17"/>
      <c r="AO199" s="17"/>
      <c r="AP199" s="17"/>
      <c r="AQ199" s="17">
        <v>14580</v>
      </c>
    </row>
    <row r="200" spans="1:43">
      <c r="A200" t="s">
        <v>680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>
        <v>75</v>
      </c>
      <c r="R200" s="17"/>
      <c r="S200" s="17"/>
      <c r="T200" s="17"/>
      <c r="U200" s="17">
        <v>7000</v>
      </c>
      <c r="V200" s="17"/>
      <c r="W200" s="17"/>
      <c r="X200" s="17"/>
      <c r="Y200" s="17"/>
      <c r="Z200" s="17"/>
      <c r="AA200" s="17"/>
      <c r="AB200" s="17"/>
      <c r="AC200" s="17"/>
      <c r="AD200" s="17">
        <v>70</v>
      </c>
      <c r="AE200" s="17"/>
      <c r="AF200" s="17">
        <v>70</v>
      </c>
      <c r="AG200" s="17"/>
      <c r="AH200" s="17">
        <v>220</v>
      </c>
      <c r="AI200" s="17">
        <v>7000</v>
      </c>
      <c r="AJ200" s="17">
        <v>70</v>
      </c>
      <c r="AK200" s="17">
        <v>75</v>
      </c>
      <c r="AL200" s="17"/>
      <c r="AM200" s="17"/>
      <c r="AN200" s="17"/>
      <c r="AO200" s="17"/>
      <c r="AP200" s="17"/>
      <c r="AQ200" s="17">
        <v>14580</v>
      </c>
    </row>
    <row r="201" spans="1:43">
      <c r="A201" t="s">
        <v>222</v>
      </c>
      <c r="B201" t="s">
        <v>431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</row>
    <row r="202" spans="1:43">
      <c r="A202" t="s">
        <v>681</v>
      </c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</row>
    <row r="203" spans="1:43">
      <c r="A203" t="s">
        <v>327</v>
      </c>
      <c r="B203" t="s">
        <v>432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>
        <v>525</v>
      </c>
      <c r="R203" s="17"/>
      <c r="S203" s="17"/>
      <c r="T203" s="17"/>
      <c r="U203" s="17"/>
      <c r="V203" s="17">
        <v>500</v>
      </c>
      <c r="W203" s="17"/>
      <c r="X203" s="17"/>
      <c r="Y203" s="17"/>
      <c r="Z203" s="17"/>
      <c r="AA203" s="17">
        <v>2000</v>
      </c>
      <c r="AB203" s="17"/>
      <c r="AC203" s="17"/>
      <c r="AD203" s="17">
        <v>95</v>
      </c>
      <c r="AE203" s="17"/>
      <c r="AF203" s="17">
        <v>95</v>
      </c>
      <c r="AG203" s="17"/>
      <c r="AH203" s="17">
        <v>620</v>
      </c>
      <c r="AI203" s="17">
        <v>9500</v>
      </c>
      <c r="AJ203" s="17">
        <v>95</v>
      </c>
      <c r="AK203" s="17"/>
      <c r="AL203" s="17"/>
      <c r="AM203" s="17"/>
      <c r="AN203" s="17"/>
      <c r="AO203" s="17"/>
      <c r="AP203" s="17"/>
      <c r="AQ203" s="17">
        <v>13430</v>
      </c>
    </row>
    <row r="204" spans="1:43">
      <c r="A204" t="s">
        <v>682</v>
      </c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>
        <v>525</v>
      </c>
      <c r="R204" s="17"/>
      <c r="S204" s="17"/>
      <c r="T204" s="17"/>
      <c r="U204" s="17"/>
      <c r="V204" s="17">
        <v>500</v>
      </c>
      <c r="W204" s="17"/>
      <c r="X204" s="17"/>
      <c r="Y204" s="17"/>
      <c r="Z204" s="17"/>
      <c r="AA204" s="17">
        <v>2000</v>
      </c>
      <c r="AB204" s="17"/>
      <c r="AC204" s="17"/>
      <c r="AD204" s="17">
        <v>95</v>
      </c>
      <c r="AE204" s="17"/>
      <c r="AF204" s="17">
        <v>95</v>
      </c>
      <c r="AG204" s="17"/>
      <c r="AH204" s="17">
        <v>620</v>
      </c>
      <c r="AI204" s="17">
        <v>9500</v>
      </c>
      <c r="AJ204" s="17">
        <v>95</v>
      </c>
      <c r="AK204" s="17"/>
      <c r="AL204" s="17"/>
      <c r="AM204" s="17"/>
      <c r="AN204" s="17"/>
      <c r="AO204" s="17"/>
      <c r="AP204" s="17"/>
      <c r="AQ204" s="17">
        <v>13430</v>
      </c>
    </row>
    <row r="205" spans="1:43">
      <c r="A205" t="s">
        <v>223</v>
      </c>
      <c r="B205" t="s">
        <v>432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>
        <v>7000</v>
      </c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>
        <v>7000</v>
      </c>
    </row>
    <row r="206" spans="1:43">
      <c r="A206" t="s">
        <v>683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>
        <v>7000</v>
      </c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>
        <v>7000</v>
      </c>
    </row>
    <row r="207" spans="1:43">
      <c r="A207" t="s">
        <v>328</v>
      </c>
      <c r="B207" t="s">
        <v>433</v>
      </c>
      <c r="C207" s="17"/>
      <c r="D207" s="17"/>
      <c r="E207" s="17"/>
      <c r="F207" s="17"/>
      <c r="G207" s="17"/>
      <c r="H207" s="17"/>
      <c r="I207" s="17"/>
      <c r="J207" s="17"/>
      <c r="K207" s="17">
        <v>2574.8000000000002</v>
      </c>
      <c r="L207" s="17"/>
      <c r="M207" s="17"/>
      <c r="N207" s="17"/>
      <c r="O207" s="17"/>
      <c r="P207" s="17"/>
      <c r="Q207" s="17">
        <v>2728.78</v>
      </c>
      <c r="R207" s="17"/>
      <c r="S207" s="17"/>
      <c r="T207" s="17"/>
      <c r="U207" s="17">
        <v>13000</v>
      </c>
      <c r="V207" s="17">
        <v>500</v>
      </c>
      <c r="W207" s="17"/>
      <c r="X207" s="17"/>
      <c r="Y207" s="17"/>
      <c r="Z207" s="17"/>
      <c r="AA207" s="17">
        <v>4000</v>
      </c>
      <c r="AB207" s="17"/>
      <c r="AC207" s="17"/>
      <c r="AD207" s="17">
        <v>200.75</v>
      </c>
      <c r="AE207" s="17"/>
      <c r="AF207" s="17">
        <v>200.75</v>
      </c>
      <c r="AG207" s="17"/>
      <c r="AH207" s="17">
        <v>2877.5</v>
      </c>
      <c r="AI207" s="17">
        <v>20074.8</v>
      </c>
      <c r="AJ207" s="17">
        <v>148.72</v>
      </c>
      <c r="AK207" s="17"/>
      <c r="AL207" s="17"/>
      <c r="AM207" s="17"/>
      <c r="AN207" s="17"/>
      <c r="AO207" s="17"/>
      <c r="AP207" s="17"/>
      <c r="AQ207" s="17">
        <v>46306.100000000006</v>
      </c>
    </row>
    <row r="208" spans="1:43">
      <c r="A208" t="s">
        <v>684</v>
      </c>
      <c r="C208" s="17"/>
      <c r="D208" s="17"/>
      <c r="E208" s="17"/>
      <c r="F208" s="17"/>
      <c r="G208" s="17"/>
      <c r="H208" s="17"/>
      <c r="I208" s="17"/>
      <c r="J208" s="17"/>
      <c r="K208" s="17">
        <v>2574.8000000000002</v>
      </c>
      <c r="L208" s="17"/>
      <c r="M208" s="17"/>
      <c r="N208" s="17"/>
      <c r="O208" s="17"/>
      <c r="P208" s="17"/>
      <c r="Q208" s="17">
        <v>2728.78</v>
      </c>
      <c r="R208" s="17"/>
      <c r="S208" s="17"/>
      <c r="T208" s="17"/>
      <c r="U208" s="17">
        <v>13000</v>
      </c>
      <c r="V208" s="17">
        <v>500</v>
      </c>
      <c r="W208" s="17"/>
      <c r="X208" s="17"/>
      <c r="Y208" s="17"/>
      <c r="Z208" s="17"/>
      <c r="AA208" s="17">
        <v>4000</v>
      </c>
      <c r="AB208" s="17"/>
      <c r="AC208" s="17"/>
      <c r="AD208" s="17">
        <v>200.75</v>
      </c>
      <c r="AE208" s="17"/>
      <c r="AF208" s="17">
        <v>200.75</v>
      </c>
      <c r="AG208" s="17"/>
      <c r="AH208" s="17">
        <v>2877.5</v>
      </c>
      <c r="AI208" s="17">
        <v>20074.8</v>
      </c>
      <c r="AJ208" s="17">
        <v>148.72</v>
      </c>
      <c r="AK208" s="17"/>
      <c r="AL208" s="17"/>
      <c r="AM208" s="17"/>
      <c r="AN208" s="17"/>
      <c r="AO208" s="17"/>
      <c r="AP208" s="17"/>
      <c r="AQ208" s="17">
        <v>46306.100000000006</v>
      </c>
    </row>
    <row r="209" spans="1:43">
      <c r="A209" t="s">
        <v>224</v>
      </c>
      <c r="B209" t="s">
        <v>433</v>
      </c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</row>
    <row r="210" spans="1:43">
      <c r="A210" t="s">
        <v>685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</row>
    <row r="211" spans="1:43">
      <c r="A211" t="s">
        <v>329</v>
      </c>
      <c r="B211" t="s">
        <v>434</v>
      </c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>
        <v>1250</v>
      </c>
      <c r="N211" s="17"/>
      <c r="O211" s="17"/>
      <c r="P211" s="17"/>
      <c r="Q211" s="17">
        <v>3526.73</v>
      </c>
      <c r="R211" s="17"/>
      <c r="S211" s="17"/>
      <c r="T211" s="17"/>
      <c r="U211" s="17">
        <v>19260</v>
      </c>
      <c r="V211" s="17"/>
      <c r="W211" s="17"/>
      <c r="X211" s="17">
        <v>2140</v>
      </c>
      <c r="Y211" s="17"/>
      <c r="Z211" s="17"/>
      <c r="AA211" s="17">
        <v>2140</v>
      </c>
      <c r="AB211" s="17"/>
      <c r="AC211" s="17"/>
      <c r="AD211" s="17">
        <v>231.44</v>
      </c>
      <c r="AE211" s="17"/>
      <c r="AF211" s="17">
        <v>231.44</v>
      </c>
      <c r="AG211" s="17"/>
      <c r="AH211" s="17">
        <v>4925.45</v>
      </c>
      <c r="AI211" s="17">
        <v>23540</v>
      </c>
      <c r="AJ211" s="17">
        <v>148.72</v>
      </c>
      <c r="AK211" s="17"/>
      <c r="AL211" s="17"/>
      <c r="AM211" s="17"/>
      <c r="AN211" s="17"/>
      <c r="AO211" s="17"/>
      <c r="AP211" s="17"/>
      <c r="AQ211" s="17">
        <v>57393.78</v>
      </c>
    </row>
    <row r="212" spans="1:43">
      <c r="A212" t="s">
        <v>686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>
        <v>1250</v>
      </c>
      <c r="N212" s="17"/>
      <c r="O212" s="17"/>
      <c r="P212" s="17"/>
      <c r="Q212" s="17">
        <v>3526.73</v>
      </c>
      <c r="R212" s="17"/>
      <c r="S212" s="17"/>
      <c r="T212" s="17"/>
      <c r="U212" s="17">
        <v>19260</v>
      </c>
      <c r="V212" s="17"/>
      <c r="W212" s="17"/>
      <c r="X212" s="17">
        <v>2140</v>
      </c>
      <c r="Y212" s="17"/>
      <c r="Z212" s="17"/>
      <c r="AA212" s="17">
        <v>2140</v>
      </c>
      <c r="AB212" s="17"/>
      <c r="AC212" s="17"/>
      <c r="AD212" s="17">
        <v>231.44</v>
      </c>
      <c r="AE212" s="17"/>
      <c r="AF212" s="17">
        <v>231.44</v>
      </c>
      <c r="AG212" s="17"/>
      <c r="AH212" s="17">
        <v>4925.45</v>
      </c>
      <c r="AI212" s="17">
        <v>23540</v>
      </c>
      <c r="AJ212" s="17">
        <v>148.72</v>
      </c>
      <c r="AK212" s="17"/>
      <c r="AL212" s="17"/>
      <c r="AM212" s="17"/>
      <c r="AN212" s="17"/>
      <c r="AO212" s="17"/>
      <c r="AP212" s="17"/>
      <c r="AQ212" s="17">
        <v>57393.78</v>
      </c>
    </row>
    <row r="213" spans="1:43">
      <c r="A213" t="s">
        <v>225</v>
      </c>
      <c r="B213" t="s">
        <v>434</v>
      </c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</row>
    <row r="214" spans="1:43">
      <c r="A214" t="s">
        <v>687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</row>
    <row r="215" spans="1:43">
      <c r="A215" t="s">
        <v>330</v>
      </c>
      <c r="B215" t="s">
        <v>435</v>
      </c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>
        <v>523.67999999999995</v>
      </c>
      <c r="R215" s="17"/>
      <c r="S215" s="17"/>
      <c r="T215" s="17"/>
      <c r="U215" s="17">
        <v>6000</v>
      </c>
      <c r="V215" s="17">
        <v>350</v>
      </c>
      <c r="W215" s="17"/>
      <c r="X215" s="17"/>
      <c r="Y215" s="17"/>
      <c r="Z215" s="17"/>
      <c r="AA215" s="17">
        <v>1960</v>
      </c>
      <c r="AB215" s="17"/>
      <c r="AC215" s="17"/>
      <c r="AD215" s="17">
        <v>94.93</v>
      </c>
      <c r="AE215" s="17"/>
      <c r="AF215" s="17">
        <v>94.93</v>
      </c>
      <c r="AG215" s="17"/>
      <c r="AH215" s="17">
        <v>606.78</v>
      </c>
      <c r="AI215" s="17">
        <v>9492.66</v>
      </c>
      <c r="AJ215" s="17">
        <v>83.1</v>
      </c>
      <c r="AK215" s="17"/>
      <c r="AL215" s="17"/>
      <c r="AM215" s="17"/>
      <c r="AN215" s="17"/>
      <c r="AO215" s="17"/>
      <c r="AP215" s="17"/>
      <c r="AQ215" s="17">
        <v>19206.080000000002</v>
      </c>
    </row>
    <row r="216" spans="1:43">
      <c r="A216" t="s">
        <v>688</v>
      </c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>
        <v>523.67999999999995</v>
      </c>
      <c r="R216" s="17"/>
      <c r="S216" s="17"/>
      <c r="T216" s="17"/>
      <c r="U216" s="17">
        <v>6000</v>
      </c>
      <c r="V216" s="17">
        <v>350</v>
      </c>
      <c r="W216" s="17"/>
      <c r="X216" s="17"/>
      <c r="Y216" s="17"/>
      <c r="Z216" s="17"/>
      <c r="AA216" s="17">
        <v>1960</v>
      </c>
      <c r="AB216" s="17"/>
      <c r="AC216" s="17"/>
      <c r="AD216" s="17">
        <v>94.93</v>
      </c>
      <c r="AE216" s="17"/>
      <c r="AF216" s="17">
        <v>94.93</v>
      </c>
      <c r="AG216" s="17"/>
      <c r="AH216" s="17">
        <v>606.78</v>
      </c>
      <c r="AI216" s="17">
        <v>9492.66</v>
      </c>
      <c r="AJ216" s="17">
        <v>83.1</v>
      </c>
      <c r="AK216" s="17"/>
      <c r="AL216" s="17"/>
      <c r="AM216" s="17"/>
      <c r="AN216" s="17"/>
      <c r="AO216" s="17"/>
      <c r="AP216" s="17"/>
      <c r="AQ216" s="17">
        <v>19206.080000000002</v>
      </c>
    </row>
    <row r="217" spans="1:43">
      <c r="A217" t="s">
        <v>226</v>
      </c>
      <c r="B217" t="s">
        <v>435</v>
      </c>
      <c r="C217" s="17"/>
      <c r="D217" s="17"/>
      <c r="E217" s="17"/>
      <c r="F217" s="17"/>
      <c r="G217" s="17"/>
      <c r="H217" s="17"/>
      <c r="I217" s="17"/>
      <c r="J217" s="17"/>
      <c r="K217" s="17">
        <v>1182.6600000000001</v>
      </c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>
        <v>1182.6600000000001</v>
      </c>
    </row>
    <row r="218" spans="1:43">
      <c r="A218" t="s">
        <v>689</v>
      </c>
      <c r="C218" s="17"/>
      <c r="D218" s="17"/>
      <c r="E218" s="17"/>
      <c r="F218" s="17"/>
      <c r="G218" s="17"/>
      <c r="H218" s="17"/>
      <c r="I218" s="17"/>
      <c r="J218" s="17"/>
      <c r="K218" s="17">
        <v>1182.6600000000001</v>
      </c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>
        <v>1182.6600000000001</v>
      </c>
    </row>
    <row r="219" spans="1:43">
      <c r="A219" t="s">
        <v>331</v>
      </c>
      <c r="B219" t="s">
        <v>436</v>
      </c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>
        <v>64</v>
      </c>
      <c r="AE219" s="17"/>
      <c r="AF219" s="17">
        <v>64</v>
      </c>
      <c r="AG219" s="17"/>
      <c r="AH219" s="17">
        <v>139</v>
      </c>
      <c r="AI219" s="17">
        <v>6400</v>
      </c>
      <c r="AJ219" s="17">
        <v>64</v>
      </c>
      <c r="AK219" s="17">
        <v>75</v>
      </c>
      <c r="AL219" s="17"/>
      <c r="AM219" s="17"/>
      <c r="AN219" s="17"/>
      <c r="AO219" s="17"/>
      <c r="AP219" s="17"/>
      <c r="AQ219" s="17">
        <v>6806</v>
      </c>
    </row>
    <row r="220" spans="1:43">
      <c r="A220" t="s">
        <v>690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>
        <v>64</v>
      </c>
      <c r="AE220" s="17"/>
      <c r="AF220" s="17">
        <v>64</v>
      </c>
      <c r="AG220" s="17"/>
      <c r="AH220" s="17">
        <v>139</v>
      </c>
      <c r="AI220" s="17">
        <v>6400</v>
      </c>
      <c r="AJ220" s="17">
        <v>64</v>
      </c>
      <c r="AK220" s="17">
        <v>75</v>
      </c>
      <c r="AL220" s="17"/>
      <c r="AM220" s="17"/>
      <c r="AN220" s="17"/>
      <c r="AO220" s="17"/>
      <c r="AP220" s="17"/>
      <c r="AQ220" s="17">
        <v>6806</v>
      </c>
    </row>
    <row r="221" spans="1:43">
      <c r="A221" t="s">
        <v>227</v>
      </c>
      <c r="B221" t="s">
        <v>436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>
        <v>6400</v>
      </c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>
        <v>6400</v>
      </c>
    </row>
    <row r="222" spans="1:43">
      <c r="A222" t="s">
        <v>691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>
        <v>6400</v>
      </c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>
        <v>6400</v>
      </c>
    </row>
    <row r="223" spans="1:43">
      <c r="A223" t="s">
        <v>332</v>
      </c>
      <c r="B223" t="s">
        <v>437</v>
      </c>
      <c r="C223" s="17"/>
      <c r="D223" s="17"/>
      <c r="E223" s="17">
        <v>1000</v>
      </c>
      <c r="F223" s="17"/>
      <c r="G223" s="17"/>
      <c r="H223" s="17"/>
      <c r="I223" s="17"/>
      <c r="J223" s="17"/>
      <c r="K223" s="17"/>
      <c r="L223" s="17"/>
      <c r="M223" s="17">
        <v>500</v>
      </c>
      <c r="N223" s="17"/>
      <c r="O223" s="17"/>
      <c r="P223" s="17"/>
      <c r="Q223" s="17">
        <v>983.21</v>
      </c>
      <c r="R223" s="17"/>
      <c r="S223" s="17"/>
      <c r="T223" s="17"/>
      <c r="U223" s="17">
        <v>10000</v>
      </c>
      <c r="V223" s="17"/>
      <c r="W223" s="17"/>
      <c r="X223" s="17"/>
      <c r="Y223" s="17"/>
      <c r="Z223" s="17"/>
      <c r="AA223" s="17"/>
      <c r="AB223" s="17"/>
      <c r="AC223" s="17"/>
      <c r="AD223" s="17">
        <v>120.46</v>
      </c>
      <c r="AE223" s="17"/>
      <c r="AF223" s="17">
        <v>120.46</v>
      </c>
      <c r="AG223" s="17"/>
      <c r="AH223" s="17">
        <v>2883.24</v>
      </c>
      <c r="AI223" s="17">
        <v>12042.42</v>
      </c>
      <c r="AJ223" s="17">
        <v>100.03</v>
      </c>
      <c r="AK223" s="17">
        <v>300</v>
      </c>
      <c r="AL223" s="17"/>
      <c r="AM223" s="17"/>
      <c r="AN223" s="17"/>
      <c r="AO223" s="17"/>
      <c r="AP223" s="17"/>
      <c r="AQ223" s="17">
        <v>28049.819999999996</v>
      </c>
    </row>
    <row r="224" spans="1:43">
      <c r="A224" t="s">
        <v>692</v>
      </c>
      <c r="C224" s="17"/>
      <c r="D224" s="17"/>
      <c r="E224" s="17">
        <v>1000</v>
      </c>
      <c r="F224" s="17"/>
      <c r="G224" s="17"/>
      <c r="H224" s="17"/>
      <c r="I224" s="17"/>
      <c r="J224" s="17"/>
      <c r="K224" s="17"/>
      <c r="L224" s="17"/>
      <c r="M224" s="17">
        <v>500</v>
      </c>
      <c r="N224" s="17"/>
      <c r="O224" s="17"/>
      <c r="P224" s="17"/>
      <c r="Q224" s="17">
        <v>983.21</v>
      </c>
      <c r="R224" s="17"/>
      <c r="S224" s="17"/>
      <c r="T224" s="17"/>
      <c r="U224" s="17">
        <v>10000</v>
      </c>
      <c r="V224" s="17"/>
      <c r="W224" s="17"/>
      <c r="X224" s="17"/>
      <c r="Y224" s="17"/>
      <c r="Z224" s="17"/>
      <c r="AA224" s="17"/>
      <c r="AB224" s="17"/>
      <c r="AC224" s="17"/>
      <c r="AD224" s="17">
        <v>120.46</v>
      </c>
      <c r="AE224" s="17"/>
      <c r="AF224" s="17">
        <v>120.46</v>
      </c>
      <c r="AG224" s="17"/>
      <c r="AH224" s="17">
        <v>2883.24</v>
      </c>
      <c r="AI224" s="17">
        <v>12042.42</v>
      </c>
      <c r="AJ224" s="17">
        <v>100.03</v>
      </c>
      <c r="AK224" s="17">
        <v>300</v>
      </c>
      <c r="AL224" s="17"/>
      <c r="AM224" s="17"/>
      <c r="AN224" s="17"/>
      <c r="AO224" s="17"/>
      <c r="AP224" s="17"/>
      <c r="AQ224" s="17">
        <v>28049.819999999996</v>
      </c>
    </row>
    <row r="225" spans="1:43">
      <c r="A225" t="s">
        <v>228</v>
      </c>
      <c r="B225" t="s">
        <v>437</v>
      </c>
      <c r="C225" s="17"/>
      <c r="D225" s="17"/>
      <c r="E225" s="17"/>
      <c r="F225" s="17"/>
      <c r="G225" s="17"/>
      <c r="H225" s="17"/>
      <c r="I225" s="17"/>
      <c r="J225" s="17"/>
      <c r="K225" s="17">
        <v>2042.42</v>
      </c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>
        <v>2042.42</v>
      </c>
    </row>
    <row r="226" spans="1:43">
      <c r="A226" t="s">
        <v>693</v>
      </c>
      <c r="C226" s="17"/>
      <c r="D226" s="17"/>
      <c r="E226" s="17"/>
      <c r="F226" s="17"/>
      <c r="G226" s="17"/>
      <c r="H226" s="17"/>
      <c r="I226" s="17"/>
      <c r="J226" s="17"/>
      <c r="K226" s="17">
        <v>2042.42</v>
      </c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>
        <v>2042.42</v>
      </c>
    </row>
    <row r="227" spans="1:43">
      <c r="A227" t="s">
        <v>333</v>
      </c>
      <c r="B227" t="s">
        <v>438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>
        <v>1500</v>
      </c>
      <c r="N227" s="17"/>
      <c r="O227" s="17"/>
      <c r="P227" s="17"/>
      <c r="Q227" s="17">
        <v>976.71</v>
      </c>
      <c r="R227" s="17"/>
      <c r="S227" s="17"/>
      <c r="T227" s="17"/>
      <c r="U227" s="17">
        <v>12000</v>
      </c>
      <c r="V227" s="17"/>
      <c r="W227" s="17"/>
      <c r="X227" s="17"/>
      <c r="Y227" s="17"/>
      <c r="Z227" s="17"/>
      <c r="AA227" s="17"/>
      <c r="AB227" s="17"/>
      <c r="AC227" s="17"/>
      <c r="AD227" s="17">
        <v>120.1</v>
      </c>
      <c r="AE227" s="17"/>
      <c r="AF227" s="17">
        <v>120.1</v>
      </c>
      <c r="AG227" s="17"/>
      <c r="AH227" s="17">
        <v>2596.81</v>
      </c>
      <c r="AI227" s="17">
        <v>12000</v>
      </c>
      <c r="AJ227" s="17">
        <v>120.1</v>
      </c>
      <c r="AK227" s="17"/>
      <c r="AL227" s="17"/>
      <c r="AM227" s="17"/>
      <c r="AN227" s="17"/>
      <c r="AO227" s="17"/>
      <c r="AP227" s="17"/>
      <c r="AQ227" s="17">
        <v>29433.82</v>
      </c>
    </row>
    <row r="228" spans="1:43">
      <c r="A228" t="s">
        <v>694</v>
      </c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>
        <v>1500</v>
      </c>
      <c r="N228" s="17"/>
      <c r="O228" s="17"/>
      <c r="P228" s="17"/>
      <c r="Q228" s="17">
        <v>976.71</v>
      </c>
      <c r="R228" s="17"/>
      <c r="S228" s="17"/>
      <c r="T228" s="17"/>
      <c r="U228" s="17">
        <v>12000</v>
      </c>
      <c r="V228" s="17"/>
      <c r="W228" s="17"/>
      <c r="X228" s="17"/>
      <c r="Y228" s="17"/>
      <c r="Z228" s="17"/>
      <c r="AA228" s="17"/>
      <c r="AB228" s="17"/>
      <c r="AC228" s="17"/>
      <c r="AD228" s="17">
        <v>120.1</v>
      </c>
      <c r="AE228" s="17"/>
      <c r="AF228" s="17">
        <v>120.1</v>
      </c>
      <c r="AG228" s="17"/>
      <c r="AH228" s="17">
        <v>2596.81</v>
      </c>
      <c r="AI228" s="17">
        <v>12000</v>
      </c>
      <c r="AJ228" s="17">
        <v>120.1</v>
      </c>
      <c r="AK228" s="17"/>
      <c r="AL228" s="17"/>
      <c r="AM228" s="17"/>
      <c r="AN228" s="17"/>
      <c r="AO228" s="17"/>
      <c r="AP228" s="17"/>
      <c r="AQ228" s="17">
        <v>29433.82</v>
      </c>
    </row>
    <row r="229" spans="1:43">
      <c r="A229" t="s">
        <v>229</v>
      </c>
      <c r="B229" t="s">
        <v>438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</row>
    <row r="230" spans="1:43">
      <c r="A230" t="s">
        <v>695</v>
      </c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</row>
    <row r="231" spans="1:43">
      <c r="A231" t="s">
        <v>230</v>
      </c>
      <c r="B231" t="s">
        <v>439</v>
      </c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</row>
    <row r="232" spans="1:43">
      <c r="A232" t="s">
        <v>696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</row>
    <row r="233" spans="1:43">
      <c r="A233" t="s">
        <v>334</v>
      </c>
      <c r="B233" t="s">
        <v>440</v>
      </c>
      <c r="C233" s="17">
        <v>1808</v>
      </c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>
        <v>1116.1199999999999</v>
      </c>
      <c r="R233" s="17"/>
      <c r="S233" s="17"/>
      <c r="T233" s="17"/>
      <c r="U233" s="17">
        <v>6000</v>
      </c>
      <c r="V233" s="17">
        <v>500</v>
      </c>
      <c r="W233" s="17"/>
      <c r="X233" s="17"/>
      <c r="Y233" s="17"/>
      <c r="Z233" s="17"/>
      <c r="AA233" s="17">
        <v>1880</v>
      </c>
      <c r="AB233" s="17"/>
      <c r="AC233" s="17"/>
      <c r="AD233" s="17">
        <v>127.84</v>
      </c>
      <c r="AE233" s="17"/>
      <c r="AF233" s="17">
        <v>127.84</v>
      </c>
      <c r="AG233" s="17"/>
      <c r="AH233" s="17">
        <v>1214.3800000000001</v>
      </c>
      <c r="AI233" s="17">
        <v>13145.57</v>
      </c>
      <c r="AJ233" s="17">
        <v>98.26</v>
      </c>
      <c r="AK233" s="17"/>
      <c r="AL233" s="17"/>
      <c r="AM233" s="17"/>
      <c r="AN233" s="17"/>
      <c r="AO233" s="17"/>
      <c r="AP233" s="17"/>
      <c r="AQ233" s="17">
        <v>26018.01</v>
      </c>
    </row>
    <row r="234" spans="1:43">
      <c r="A234" t="s">
        <v>697</v>
      </c>
      <c r="C234" s="17">
        <v>1808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>
        <v>1116.1199999999999</v>
      </c>
      <c r="R234" s="17"/>
      <c r="S234" s="17"/>
      <c r="T234" s="17"/>
      <c r="U234" s="17">
        <v>6000</v>
      </c>
      <c r="V234" s="17">
        <v>500</v>
      </c>
      <c r="W234" s="17"/>
      <c r="X234" s="17"/>
      <c r="Y234" s="17"/>
      <c r="Z234" s="17"/>
      <c r="AA234" s="17">
        <v>1880</v>
      </c>
      <c r="AB234" s="17"/>
      <c r="AC234" s="17"/>
      <c r="AD234" s="17">
        <v>127.84</v>
      </c>
      <c r="AE234" s="17"/>
      <c r="AF234" s="17">
        <v>127.84</v>
      </c>
      <c r="AG234" s="17"/>
      <c r="AH234" s="17">
        <v>1214.3800000000001</v>
      </c>
      <c r="AI234" s="17">
        <v>13145.57</v>
      </c>
      <c r="AJ234" s="17">
        <v>98.26</v>
      </c>
      <c r="AK234" s="17"/>
      <c r="AL234" s="17"/>
      <c r="AM234" s="17"/>
      <c r="AN234" s="17"/>
      <c r="AO234" s="17"/>
      <c r="AP234" s="17"/>
      <c r="AQ234" s="17">
        <v>26018.01</v>
      </c>
    </row>
    <row r="235" spans="1:43">
      <c r="A235" t="s">
        <v>231</v>
      </c>
      <c r="B235" t="s">
        <v>440</v>
      </c>
      <c r="C235" s="17"/>
      <c r="D235" s="17"/>
      <c r="E235" s="17"/>
      <c r="F235" s="17"/>
      <c r="G235" s="17"/>
      <c r="H235" s="17"/>
      <c r="I235" s="17"/>
      <c r="J235" s="17"/>
      <c r="K235" s="17">
        <v>2957.57</v>
      </c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>
        <v>2957.57</v>
      </c>
    </row>
    <row r="236" spans="1:43">
      <c r="A236" t="s">
        <v>698</v>
      </c>
      <c r="C236" s="17"/>
      <c r="D236" s="17"/>
      <c r="E236" s="17"/>
      <c r="F236" s="17"/>
      <c r="G236" s="17"/>
      <c r="H236" s="17"/>
      <c r="I236" s="17"/>
      <c r="J236" s="17"/>
      <c r="K236" s="17">
        <v>2957.57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>
        <v>2957.57</v>
      </c>
    </row>
    <row r="237" spans="1:43">
      <c r="A237" t="s">
        <v>335</v>
      </c>
      <c r="B237" t="s">
        <v>441</v>
      </c>
      <c r="C237" s="17">
        <v>2122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>
        <v>803.14</v>
      </c>
      <c r="R237" s="17"/>
      <c r="S237" s="17"/>
      <c r="T237" s="17"/>
      <c r="U237" s="17">
        <v>8000</v>
      </c>
      <c r="V237" s="17">
        <v>300</v>
      </c>
      <c r="W237" s="17"/>
      <c r="X237" s="17"/>
      <c r="Y237" s="17"/>
      <c r="Z237" s="17"/>
      <c r="AA237" s="17">
        <v>1047.6199999999999</v>
      </c>
      <c r="AB237" s="17"/>
      <c r="AC237" s="17"/>
      <c r="AD237" s="17">
        <v>110.45</v>
      </c>
      <c r="AE237" s="17"/>
      <c r="AF237" s="17">
        <v>110.45</v>
      </c>
      <c r="AG237" s="17"/>
      <c r="AH237" s="17">
        <v>913.59</v>
      </c>
      <c r="AI237" s="17">
        <v>11469.62</v>
      </c>
      <c r="AJ237" s="17">
        <v>110.45</v>
      </c>
      <c r="AK237" s="17"/>
      <c r="AL237" s="17"/>
      <c r="AM237" s="17"/>
      <c r="AN237" s="17"/>
      <c r="AO237" s="17"/>
      <c r="AP237" s="17"/>
      <c r="AQ237" s="17">
        <v>24987.320000000003</v>
      </c>
    </row>
    <row r="238" spans="1:43">
      <c r="A238" t="s">
        <v>699</v>
      </c>
      <c r="C238" s="17">
        <v>2122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>
        <v>803.14</v>
      </c>
      <c r="R238" s="17"/>
      <c r="S238" s="17"/>
      <c r="T238" s="17"/>
      <c r="U238" s="17">
        <v>8000</v>
      </c>
      <c r="V238" s="17">
        <v>300</v>
      </c>
      <c r="W238" s="17"/>
      <c r="X238" s="17"/>
      <c r="Y238" s="17"/>
      <c r="Z238" s="17"/>
      <c r="AA238" s="17">
        <v>1047.6199999999999</v>
      </c>
      <c r="AB238" s="17"/>
      <c r="AC238" s="17"/>
      <c r="AD238" s="17">
        <v>110.45</v>
      </c>
      <c r="AE238" s="17"/>
      <c r="AF238" s="17">
        <v>110.45</v>
      </c>
      <c r="AG238" s="17"/>
      <c r="AH238" s="17">
        <v>913.59</v>
      </c>
      <c r="AI238" s="17">
        <v>11469.62</v>
      </c>
      <c r="AJ238" s="17">
        <v>110.45</v>
      </c>
      <c r="AK238" s="17"/>
      <c r="AL238" s="17"/>
      <c r="AM238" s="17"/>
      <c r="AN238" s="17"/>
      <c r="AO238" s="17"/>
      <c r="AP238" s="17"/>
      <c r="AQ238" s="17">
        <v>24987.320000000003</v>
      </c>
    </row>
    <row r="239" spans="1:43">
      <c r="A239" t="s">
        <v>232</v>
      </c>
      <c r="B239" t="s">
        <v>441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</row>
    <row r="240" spans="1:43">
      <c r="A240" t="s">
        <v>700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</row>
    <row r="241" spans="1:43">
      <c r="A241" t="s">
        <v>336</v>
      </c>
      <c r="B241" t="s">
        <v>442</v>
      </c>
      <c r="C241" s="17"/>
      <c r="D241" s="17">
        <v>484</v>
      </c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>
        <v>780.64</v>
      </c>
      <c r="R241" s="17">
        <v>500</v>
      </c>
      <c r="S241" s="17">
        <v>2920.22</v>
      </c>
      <c r="T241" s="17"/>
      <c r="U241" s="17">
        <v>7500</v>
      </c>
      <c r="V241" s="17"/>
      <c r="W241" s="17"/>
      <c r="X241" s="17"/>
      <c r="Y241" s="17"/>
      <c r="Z241" s="17"/>
      <c r="AA241" s="17">
        <v>500</v>
      </c>
      <c r="AB241" s="17"/>
      <c r="AC241" s="17"/>
      <c r="AD241" s="17">
        <v>109.2</v>
      </c>
      <c r="AE241" s="17"/>
      <c r="AF241" s="17">
        <v>109.2</v>
      </c>
      <c r="AG241" s="17"/>
      <c r="AH241" s="17">
        <v>1389.84</v>
      </c>
      <c r="AI241" s="17">
        <v>11404.22</v>
      </c>
      <c r="AJ241" s="17">
        <v>109.2</v>
      </c>
      <c r="AK241" s="17"/>
      <c r="AL241" s="17"/>
      <c r="AM241" s="17"/>
      <c r="AN241" s="17"/>
      <c r="AO241" s="17"/>
      <c r="AP241" s="17"/>
      <c r="AQ241" s="17">
        <v>25806.52</v>
      </c>
    </row>
    <row r="242" spans="1:43">
      <c r="A242" t="s">
        <v>701</v>
      </c>
      <c r="C242" s="17"/>
      <c r="D242" s="17">
        <v>484</v>
      </c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>
        <v>780.64</v>
      </c>
      <c r="R242" s="17">
        <v>500</v>
      </c>
      <c r="S242" s="17">
        <v>2920.22</v>
      </c>
      <c r="T242" s="17"/>
      <c r="U242" s="17">
        <v>7500</v>
      </c>
      <c r="V242" s="17"/>
      <c r="W242" s="17"/>
      <c r="X242" s="17"/>
      <c r="Y242" s="17"/>
      <c r="Z242" s="17"/>
      <c r="AA242" s="17">
        <v>500</v>
      </c>
      <c r="AB242" s="17"/>
      <c r="AC242" s="17"/>
      <c r="AD242" s="17">
        <v>109.2</v>
      </c>
      <c r="AE242" s="17"/>
      <c r="AF242" s="17">
        <v>109.2</v>
      </c>
      <c r="AG242" s="17"/>
      <c r="AH242" s="17">
        <v>1389.84</v>
      </c>
      <c r="AI242" s="17">
        <v>11404.22</v>
      </c>
      <c r="AJ242" s="17">
        <v>109.2</v>
      </c>
      <c r="AK242" s="17"/>
      <c r="AL242" s="17"/>
      <c r="AM242" s="17"/>
      <c r="AN242" s="17"/>
      <c r="AO242" s="17"/>
      <c r="AP242" s="17"/>
      <c r="AQ242" s="17">
        <v>25806.52</v>
      </c>
    </row>
    <row r="243" spans="1:43">
      <c r="A243" t="s">
        <v>233</v>
      </c>
      <c r="B243" t="s">
        <v>442</v>
      </c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</row>
    <row r="244" spans="1:43">
      <c r="A244" t="s">
        <v>702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</row>
    <row r="245" spans="1:43">
      <c r="A245" t="s">
        <v>337</v>
      </c>
      <c r="B245" t="s">
        <v>443</v>
      </c>
      <c r="C245" s="17">
        <v>3956</v>
      </c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>
        <v>1184.6600000000001</v>
      </c>
      <c r="R245" s="17"/>
      <c r="S245" s="17"/>
      <c r="T245" s="17"/>
      <c r="U245" s="17">
        <v>10000</v>
      </c>
      <c r="V245" s="17"/>
      <c r="W245" s="17"/>
      <c r="X245" s="17"/>
      <c r="Y245" s="17"/>
      <c r="Z245" s="17"/>
      <c r="AA245" s="17"/>
      <c r="AB245" s="17"/>
      <c r="AC245" s="17"/>
      <c r="AD245" s="17">
        <v>131.65</v>
      </c>
      <c r="AE245" s="17"/>
      <c r="AF245" s="17">
        <v>131.65</v>
      </c>
      <c r="AG245" s="17"/>
      <c r="AH245" s="17">
        <v>1316.31</v>
      </c>
      <c r="AI245" s="17">
        <v>13956</v>
      </c>
      <c r="AJ245" s="17">
        <v>131.65</v>
      </c>
      <c r="AK245" s="17"/>
      <c r="AL245" s="17"/>
      <c r="AM245" s="17"/>
      <c r="AN245" s="17"/>
      <c r="AO245" s="17"/>
      <c r="AP245" s="17"/>
      <c r="AQ245" s="17">
        <v>30807.920000000002</v>
      </c>
    </row>
    <row r="246" spans="1:43">
      <c r="A246" t="s">
        <v>703</v>
      </c>
      <c r="C246" s="17">
        <v>3956</v>
      </c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>
        <v>1184.6600000000001</v>
      </c>
      <c r="R246" s="17"/>
      <c r="S246" s="17"/>
      <c r="T246" s="17"/>
      <c r="U246" s="17">
        <v>10000</v>
      </c>
      <c r="V246" s="17"/>
      <c r="W246" s="17"/>
      <c r="X246" s="17"/>
      <c r="Y246" s="17"/>
      <c r="Z246" s="17"/>
      <c r="AA246" s="17"/>
      <c r="AB246" s="17"/>
      <c r="AC246" s="17"/>
      <c r="AD246" s="17">
        <v>131.65</v>
      </c>
      <c r="AE246" s="17"/>
      <c r="AF246" s="17">
        <v>131.65</v>
      </c>
      <c r="AG246" s="17"/>
      <c r="AH246" s="17">
        <v>1316.31</v>
      </c>
      <c r="AI246" s="17">
        <v>13956</v>
      </c>
      <c r="AJ246" s="17">
        <v>131.65</v>
      </c>
      <c r="AK246" s="17"/>
      <c r="AL246" s="17"/>
      <c r="AM246" s="17"/>
      <c r="AN246" s="17"/>
      <c r="AO246" s="17"/>
      <c r="AP246" s="17"/>
      <c r="AQ246" s="17">
        <v>30807.920000000002</v>
      </c>
    </row>
    <row r="247" spans="1:43">
      <c r="A247" t="s">
        <v>234</v>
      </c>
      <c r="B247" t="s">
        <v>443</v>
      </c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</row>
    <row r="248" spans="1:43">
      <c r="A248" t="s">
        <v>704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</row>
    <row r="249" spans="1:43">
      <c r="A249" t="s">
        <v>338</v>
      </c>
      <c r="B249" t="s">
        <v>444</v>
      </c>
      <c r="C249" s="17">
        <v>710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>
        <v>1617.24</v>
      </c>
      <c r="R249" s="17"/>
      <c r="S249" s="17"/>
      <c r="T249" s="17"/>
      <c r="U249" s="17"/>
      <c r="V249" s="17"/>
      <c r="W249" s="17"/>
      <c r="X249" s="17"/>
      <c r="Y249" s="17"/>
      <c r="Z249" s="17"/>
      <c r="AA249" s="17">
        <v>4000</v>
      </c>
      <c r="AB249" s="17"/>
      <c r="AC249" s="17"/>
      <c r="AD249" s="17">
        <v>155.68</v>
      </c>
      <c r="AE249" s="17"/>
      <c r="AF249" s="17">
        <v>155.68</v>
      </c>
      <c r="AG249" s="17"/>
      <c r="AH249" s="17">
        <v>1765.96</v>
      </c>
      <c r="AI249" s="17">
        <v>15710</v>
      </c>
      <c r="AJ249" s="17">
        <v>148.72</v>
      </c>
      <c r="AK249" s="17"/>
      <c r="AL249" s="17"/>
      <c r="AM249" s="17"/>
      <c r="AN249" s="17"/>
      <c r="AO249" s="17"/>
      <c r="AP249" s="17"/>
      <c r="AQ249" s="17">
        <v>24263.280000000002</v>
      </c>
    </row>
    <row r="250" spans="1:43">
      <c r="A250" t="s">
        <v>705</v>
      </c>
      <c r="C250" s="17">
        <v>710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>
        <v>1617.24</v>
      </c>
      <c r="R250" s="17"/>
      <c r="S250" s="17"/>
      <c r="T250" s="17"/>
      <c r="U250" s="17"/>
      <c r="V250" s="17"/>
      <c r="W250" s="17"/>
      <c r="X250" s="17"/>
      <c r="Y250" s="17"/>
      <c r="Z250" s="17"/>
      <c r="AA250" s="17">
        <v>4000</v>
      </c>
      <c r="AB250" s="17"/>
      <c r="AC250" s="17"/>
      <c r="AD250" s="17">
        <v>155.68</v>
      </c>
      <c r="AE250" s="17"/>
      <c r="AF250" s="17">
        <v>155.68</v>
      </c>
      <c r="AG250" s="17"/>
      <c r="AH250" s="17">
        <v>1765.96</v>
      </c>
      <c r="AI250" s="17">
        <v>15710</v>
      </c>
      <c r="AJ250" s="17">
        <v>148.72</v>
      </c>
      <c r="AK250" s="17"/>
      <c r="AL250" s="17"/>
      <c r="AM250" s="17"/>
      <c r="AN250" s="17"/>
      <c r="AO250" s="17"/>
      <c r="AP250" s="17"/>
      <c r="AQ250" s="17">
        <v>24263.280000000002</v>
      </c>
    </row>
    <row r="251" spans="1:43">
      <c r="A251" t="s">
        <v>235</v>
      </c>
      <c r="B251" t="s">
        <v>444</v>
      </c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>
        <v>11000</v>
      </c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>
        <v>11000</v>
      </c>
    </row>
    <row r="252" spans="1:43">
      <c r="A252" t="s">
        <v>706</v>
      </c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>
        <v>11000</v>
      </c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>
        <v>11000</v>
      </c>
    </row>
    <row r="253" spans="1:43">
      <c r="A253" t="s">
        <v>339</v>
      </c>
      <c r="B253" t="s">
        <v>445</v>
      </c>
      <c r="C253" s="17"/>
      <c r="D253" s="17"/>
      <c r="E253" s="17">
        <v>500</v>
      </c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>
        <v>5500</v>
      </c>
      <c r="V253" s="17"/>
      <c r="W253" s="17"/>
      <c r="X253" s="17"/>
      <c r="Y253" s="17"/>
      <c r="Z253" s="17"/>
      <c r="AA253" s="17"/>
      <c r="AB253" s="17"/>
      <c r="AC253" s="17"/>
      <c r="AD253" s="17">
        <v>55</v>
      </c>
      <c r="AE253" s="17"/>
      <c r="AF253" s="17">
        <v>55</v>
      </c>
      <c r="AG253" s="17"/>
      <c r="AH253" s="17">
        <v>850</v>
      </c>
      <c r="AI253" s="17">
        <v>5500</v>
      </c>
      <c r="AJ253" s="17">
        <v>55</v>
      </c>
      <c r="AK253" s="17">
        <v>295</v>
      </c>
      <c r="AL253" s="17"/>
      <c r="AM253" s="17"/>
      <c r="AN253" s="17"/>
      <c r="AO253" s="17"/>
      <c r="AP253" s="17"/>
      <c r="AQ253" s="17">
        <v>12810</v>
      </c>
    </row>
    <row r="254" spans="1:43">
      <c r="A254" t="s">
        <v>707</v>
      </c>
      <c r="C254" s="17"/>
      <c r="D254" s="17"/>
      <c r="E254" s="17">
        <v>500</v>
      </c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>
        <v>5500</v>
      </c>
      <c r="V254" s="17"/>
      <c r="W254" s="17"/>
      <c r="X254" s="17"/>
      <c r="Y254" s="17"/>
      <c r="Z254" s="17"/>
      <c r="AA254" s="17"/>
      <c r="AB254" s="17"/>
      <c r="AC254" s="17"/>
      <c r="AD254" s="17">
        <v>55</v>
      </c>
      <c r="AE254" s="17"/>
      <c r="AF254" s="17">
        <v>55</v>
      </c>
      <c r="AG254" s="17"/>
      <c r="AH254" s="17">
        <v>850</v>
      </c>
      <c r="AI254" s="17">
        <v>5500</v>
      </c>
      <c r="AJ254" s="17">
        <v>55</v>
      </c>
      <c r="AK254" s="17">
        <v>295</v>
      </c>
      <c r="AL254" s="17"/>
      <c r="AM254" s="17"/>
      <c r="AN254" s="17"/>
      <c r="AO254" s="17"/>
      <c r="AP254" s="17"/>
      <c r="AQ254" s="17">
        <v>12810</v>
      </c>
    </row>
    <row r="255" spans="1:43">
      <c r="A255" t="s">
        <v>236</v>
      </c>
      <c r="B255" t="s">
        <v>445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</row>
    <row r="256" spans="1:43">
      <c r="A256" t="s">
        <v>708</v>
      </c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</row>
    <row r="257" spans="1:43">
      <c r="A257" t="s">
        <v>340</v>
      </c>
      <c r="B257" t="s">
        <v>446</v>
      </c>
      <c r="C257" s="17"/>
      <c r="D257" s="17"/>
      <c r="E257" s="17"/>
      <c r="F257" s="17"/>
      <c r="G257" s="17"/>
      <c r="H257" s="17"/>
      <c r="I257" s="17"/>
      <c r="J257" s="17">
        <v>1497</v>
      </c>
      <c r="K257" s="17"/>
      <c r="L257" s="17"/>
      <c r="M257" s="17"/>
      <c r="N257" s="17"/>
      <c r="O257" s="17"/>
      <c r="P257" s="17"/>
      <c r="Q257" s="17">
        <v>524.46</v>
      </c>
      <c r="R257" s="17"/>
      <c r="S257" s="17"/>
      <c r="T257" s="17"/>
      <c r="U257" s="17">
        <v>8000</v>
      </c>
      <c r="V257" s="17"/>
      <c r="W257" s="17"/>
      <c r="X257" s="17"/>
      <c r="Y257" s="17"/>
      <c r="Z257" s="17"/>
      <c r="AA257" s="17"/>
      <c r="AB257" s="17"/>
      <c r="AC257" s="17"/>
      <c r="AD257" s="17">
        <v>94.97</v>
      </c>
      <c r="AE257" s="17"/>
      <c r="AF257" s="17">
        <v>94.97</v>
      </c>
      <c r="AG257" s="17"/>
      <c r="AH257" s="17">
        <v>604.46</v>
      </c>
      <c r="AI257" s="17">
        <v>9497</v>
      </c>
      <c r="AJ257" s="17">
        <v>80</v>
      </c>
      <c r="AK257" s="17"/>
      <c r="AL257" s="17"/>
      <c r="AM257" s="17"/>
      <c r="AN257" s="17"/>
      <c r="AO257" s="17"/>
      <c r="AP257" s="17"/>
      <c r="AQ257" s="17">
        <v>20392.859999999997</v>
      </c>
    </row>
    <row r="258" spans="1:43">
      <c r="A258" t="s">
        <v>709</v>
      </c>
      <c r="C258" s="17"/>
      <c r="D258" s="17"/>
      <c r="E258" s="17"/>
      <c r="F258" s="17"/>
      <c r="G258" s="17"/>
      <c r="H258" s="17"/>
      <c r="I258" s="17"/>
      <c r="J258" s="17">
        <v>1497</v>
      </c>
      <c r="K258" s="17"/>
      <c r="L258" s="17"/>
      <c r="M258" s="17"/>
      <c r="N258" s="17"/>
      <c r="O258" s="17"/>
      <c r="P258" s="17"/>
      <c r="Q258" s="17">
        <v>524.46</v>
      </c>
      <c r="R258" s="17"/>
      <c r="S258" s="17"/>
      <c r="T258" s="17"/>
      <c r="U258" s="17">
        <v>8000</v>
      </c>
      <c r="V258" s="17"/>
      <c r="W258" s="17"/>
      <c r="X258" s="17"/>
      <c r="Y258" s="17"/>
      <c r="Z258" s="17"/>
      <c r="AA258" s="17"/>
      <c r="AB258" s="17"/>
      <c r="AC258" s="17"/>
      <c r="AD258" s="17">
        <v>94.97</v>
      </c>
      <c r="AE258" s="17"/>
      <c r="AF258" s="17">
        <v>94.97</v>
      </c>
      <c r="AG258" s="17"/>
      <c r="AH258" s="17">
        <v>604.46</v>
      </c>
      <c r="AI258" s="17">
        <v>9497</v>
      </c>
      <c r="AJ258" s="17">
        <v>80</v>
      </c>
      <c r="AK258" s="17"/>
      <c r="AL258" s="17"/>
      <c r="AM258" s="17"/>
      <c r="AN258" s="17"/>
      <c r="AO258" s="17"/>
      <c r="AP258" s="17"/>
      <c r="AQ258" s="17">
        <v>20392.859999999997</v>
      </c>
    </row>
    <row r="259" spans="1:43">
      <c r="A259" t="s">
        <v>237</v>
      </c>
      <c r="B259" t="s">
        <v>446</v>
      </c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</row>
    <row r="260" spans="1:43">
      <c r="A260" t="s">
        <v>710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</row>
    <row r="261" spans="1:43">
      <c r="A261" t="s">
        <v>341</v>
      </c>
      <c r="B261" t="s">
        <v>447</v>
      </c>
      <c r="C261" s="17"/>
      <c r="D261" s="17"/>
      <c r="E261" s="17"/>
      <c r="F261" s="17"/>
      <c r="G261" s="17"/>
      <c r="H261" s="17"/>
      <c r="I261" s="17"/>
      <c r="J261" s="17"/>
      <c r="K261" s="17">
        <v>2467.69</v>
      </c>
      <c r="L261" s="17"/>
      <c r="M261" s="17"/>
      <c r="N261" s="17"/>
      <c r="O261" s="17"/>
      <c r="P261" s="17"/>
      <c r="Q261" s="17">
        <v>1476.06</v>
      </c>
      <c r="R261" s="17"/>
      <c r="S261" s="17">
        <v>2433.09</v>
      </c>
      <c r="T261" s="17">
        <v>1024.46</v>
      </c>
      <c r="U261" s="17">
        <v>7400</v>
      </c>
      <c r="V261" s="17"/>
      <c r="W261" s="17"/>
      <c r="X261" s="17"/>
      <c r="Y261" s="17">
        <v>213.43</v>
      </c>
      <c r="Z261" s="17"/>
      <c r="AA261" s="17">
        <v>1245</v>
      </c>
      <c r="AB261" s="17"/>
      <c r="AC261" s="17"/>
      <c r="AD261" s="17">
        <v>147.84</v>
      </c>
      <c r="AE261" s="17"/>
      <c r="AF261" s="17">
        <v>147.84</v>
      </c>
      <c r="AG261" s="17"/>
      <c r="AH261" s="17">
        <v>1599.22</v>
      </c>
      <c r="AI261" s="17">
        <v>14783.67</v>
      </c>
      <c r="AJ261" s="17">
        <v>123.16</v>
      </c>
      <c r="AK261" s="17"/>
      <c r="AL261" s="17"/>
      <c r="AM261" s="17"/>
      <c r="AN261" s="17"/>
      <c r="AO261" s="17"/>
      <c r="AP261" s="17"/>
      <c r="AQ261" s="17">
        <v>33061.460000000006</v>
      </c>
    </row>
    <row r="262" spans="1:43">
      <c r="A262" t="s">
        <v>711</v>
      </c>
      <c r="C262" s="17"/>
      <c r="D262" s="17"/>
      <c r="E262" s="17"/>
      <c r="F262" s="17"/>
      <c r="G262" s="17"/>
      <c r="H262" s="17"/>
      <c r="I262" s="17"/>
      <c r="J262" s="17"/>
      <c r="K262" s="17">
        <v>2467.69</v>
      </c>
      <c r="L262" s="17"/>
      <c r="M262" s="17"/>
      <c r="N262" s="17"/>
      <c r="O262" s="17"/>
      <c r="P262" s="17"/>
      <c r="Q262" s="17">
        <v>1476.06</v>
      </c>
      <c r="R262" s="17"/>
      <c r="S262" s="17">
        <v>2433.09</v>
      </c>
      <c r="T262" s="17">
        <v>1024.46</v>
      </c>
      <c r="U262" s="17">
        <v>7400</v>
      </c>
      <c r="V262" s="17"/>
      <c r="W262" s="17"/>
      <c r="X262" s="17"/>
      <c r="Y262" s="17">
        <v>213.43</v>
      </c>
      <c r="Z262" s="17"/>
      <c r="AA262" s="17">
        <v>1245</v>
      </c>
      <c r="AB262" s="17"/>
      <c r="AC262" s="17"/>
      <c r="AD262" s="17">
        <v>147.84</v>
      </c>
      <c r="AE262" s="17"/>
      <c r="AF262" s="17">
        <v>147.84</v>
      </c>
      <c r="AG262" s="17"/>
      <c r="AH262" s="17">
        <v>1599.22</v>
      </c>
      <c r="AI262" s="17">
        <v>14783.67</v>
      </c>
      <c r="AJ262" s="17">
        <v>123.16</v>
      </c>
      <c r="AK262" s="17"/>
      <c r="AL262" s="17"/>
      <c r="AM262" s="17"/>
      <c r="AN262" s="17"/>
      <c r="AO262" s="17"/>
      <c r="AP262" s="17"/>
      <c r="AQ262" s="17">
        <v>33061.460000000006</v>
      </c>
    </row>
    <row r="263" spans="1:43">
      <c r="A263" t="s">
        <v>238</v>
      </c>
      <c r="B263" t="s">
        <v>447</v>
      </c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</row>
    <row r="264" spans="1:43">
      <c r="A264" t="s">
        <v>712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</row>
    <row r="265" spans="1:43">
      <c r="A265" t="s">
        <v>342</v>
      </c>
      <c r="B265" t="s">
        <v>448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>
        <v>957.01</v>
      </c>
      <c r="R265" s="17">
        <v>250</v>
      </c>
      <c r="S265" s="17"/>
      <c r="T265" s="17"/>
      <c r="U265" s="17">
        <v>10000</v>
      </c>
      <c r="V265" s="17">
        <v>500</v>
      </c>
      <c r="W265" s="17"/>
      <c r="X265" s="17"/>
      <c r="Y265" s="17"/>
      <c r="Z265" s="17"/>
      <c r="AA265" s="17">
        <v>1400</v>
      </c>
      <c r="AB265" s="17"/>
      <c r="AC265" s="17"/>
      <c r="AD265" s="17">
        <v>119</v>
      </c>
      <c r="AE265" s="17"/>
      <c r="AF265" s="17">
        <v>119</v>
      </c>
      <c r="AG265" s="17"/>
      <c r="AH265" s="17">
        <v>1326.01</v>
      </c>
      <c r="AI265" s="17">
        <v>11900</v>
      </c>
      <c r="AJ265" s="17">
        <v>119</v>
      </c>
      <c r="AK265" s="17"/>
      <c r="AL265" s="17"/>
      <c r="AM265" s="17"/>
      <c r="AN265" s="17"/>
      <c r="AO265" s="17"/>
      <c r="AP265" s="17"/>
      <c r="AQ265" s="17">
        <v>26690.02</v>
      </c>
    </row>
    <row r="266" spans="1:43">
      <c r="A266" t="s">
        <v>713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>
        <v>957.01</v>
      </c>
      <c r="R266" s="17">
        <v>250</v>
      </c>
      <c r="S266" s="17"/>
      <c r="T266" s="17"/>
      <c r="U266" s="17">
        <v>10000</v>
      </c>
      <c r="V266" s="17">
        <v>500</v>
      </c>
      <c r="W266" s="17"/>
      <c r="X266" s="17"/>
      <c r="Y266" s="17"/>
      <c r="Z266" s="17"/>
      <c r="AA266" s="17">
        <v>1400</v>
      </c>
      <c r="AB266" s="17"/>
      <c r="AC266" s="17"/>
      <c r="AD266" s="17">
        <v>119</v>
      </c>
      <c r="AE266" s="17"/>
      <c r="AF266" s="17">
        <v>119</v>
      </c>
      <c r="AG266" s="17"/>
      <c r="AH266" s="17">
        <v>1326.01</v>
      </c>
      <c r="AI266" s="17">
        <v>11900</v>
      </c>
      <c r="AJ266" s="17">
        <v>119</v>
      </c>
      <c r="AK266" s="17"/>
      <c r="AL266" s="17"/>
      <c r="AM266" s="17"/>
      <c r="AN266" s="17"/>
      <c r="AO266" s="17"/>
      <c r="AP266" s="17"/>
      <c r="AQ266" s="17">
        <v>26690.02</v>
      </c>
    </row>
    <row r="267" spans="1:43">
      <c r="A267" t="s">
        <v>239</v>
      </c>
      <c r="B267" t="s">
        <v>448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</row>
    <row r="268" spans="1:43">
      <c r="A268" t="s">
        <v>714</v>
      </c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</row>
    <row r="269" spans="1:43">
      <c r="A269" t="s">
        <v>343</v>
      </c>
      <c r="B269" t="s">
        <v>449</v>
      </c>
      <c r="C269" s="17"/>
      <c r="D269" s="17"/>
      <c r="E269" s="17"/>
      <c r="F269" s="17"/>
      <c r="G269" s="17"/>
      <c r="H269" s="17"/>
      <c r="I269" s="17"/>
      <c r="J269" s="17"/>
      <c r="K269" s="17">
        <v>2119.48</v>
      </c>
      <c r="L269" s="17"/>
      <c r="M269" s="17"/>
      <c r="N269" s="17"/>
      <c r="O269" s="17"/>
      <c r="P269" s="17"/>
      <c r="Q269" s="17">
        <v>697.7</v>
      </c>
      <c r="R269" s="17"/>
      <c r="S269" s="17"/>
      <c r="T269" s="17"/>
      <c r="U269" s="17">
        <v>6000</v>
      </c>
      <c r="V269" s="17">
        <v>500</v>
      </c>
      <c r="W269" s="17"/>
      <c r="X269" s="17"/>
      <c r="Y269" s="17"/>
      <c r="Z269" s="17"/>
      <c r="AA269" s="17">
        <v>1840</v>
      </c>
      <c r="AB269" s="17"/>
      <c r="AC269" s="17"/>
      <c r="AD269" s="17">
        <v>104.59</v>
      </c>
      <c r="AE269" s="17"/>
      <c r="AF269" s="17">
        <v>104.59</v>
      </c>
      <c r="AG269" s="17"/>
      <c r="AH269" s="17">
        <v>781.1</v>
      </c>
      <c r="AI269" s="17">
        <v>10459.48</v>
      </c>
      <c r="AJ269" s="17">
        <v>83.4</v>
      </c>
      <c r="AK269" s="17"/>
      <c r="AL269" s="17"/>
      <c r="AM269" s="17"/>
      <c r="AN269" s="17"/>
      <c r="AO269" s="17"/>
      <c r="AP269" s="17"/>
      <c r="AQ269" s="17">
        <v>22690.340000000004</v>
      </c>
    </row>
    <row r="270" spans="1:43">
      <c r="A270" t="s">
        <v>715</v>
      </c>
      <c r="C270" s="17"/>
      <c r="D270" s="17"/>
      <c r="E270" s="17"/>
      <c r="F270" s="17"/>
      <c r="G270" s="17"/>
      <c r="H270" s="17"/>
      <c r="I270" s="17"/>
      <c r="J270" s="17"/>
      <c r="K270" s="17">
        <v>2119.48</v>
      </c>
      <c r="L270" s="17"/>
      <c r="M270" s="17"/>
      <c r="N270" s="17"/>
      <c r="O270" s="17"/>
      <c r="P270" s="17"/>
      <c r="Q270" s="17">
        <v>697.7</v>
      </c>
      <c r="R270" s="17"/>
      <c r="S270" s="17"/>
      <c r="T270" s="17"/>
      <c r="U270" s="17">
        <v>6000</v>
      </c>
      <c r="V270" s="17">
        <v>500</v>
      </c>
      <c r="W270" s="17"/>
      <c r="X270" s="17"/>
      <c r="Y270" s="17"/>
      <c r="Z270" s="17"/>
      <c r="AA270" s="17">
        <v>1840</v>
      </c>
      <c r="AB270" s="17"/>
      <c r="AC270" s="17"/>
      <c r="AD270" s="17">
        <v>104.59</v>
      </c>
      <c r="AE270" s="17"/>
      <c r="AF270" s="17">
        <v>104.59</v>
      </c>
      <c r="AG270" s="17"/>
      <c r="AH270" s="17">
        <v>781.1</v>
      </c>
      <c r="AI270" s="17">
        <v>10459.48</v>
      </c>
      <c r="AJ270" s="17">
        <v>83.4</v>
      </c>
      <c r="AK270" s="17"/>
      <c r="AL270" s="17"/>
      <c r="AM270" s="17"/>
      <c r="AN270" s="17"/>
      <c r="AO270" s="17"/>
      <c r="AP270" s="17"/>
      <c r="AQ270" s="17">
        <v>22690.340000000004</v>
      </c>
    </row>
    <row r="271" spans="1:43">
      <c r="A271" t="s">
        <v>240</v>
      </c>
      <c r="B271" t="s">
        <v>449</v>
      </c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</row>
    <row r="272" spans="1:43">
      <c r="A272" t="s">
        <v>716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</row>
    <row r="273" spans="1:43">
      <c r="A273" t="s">
        <v>344</v>
      </c>
      <c r="B273" t="s">
        <v>450</v>
      </c>
      <c r="C273" s="17"/>
      <c r="D273" s="17"/>
      <c r="E273" s="17">
        <v>500</v>
      </c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>
        <v>5500</v>
      </c>
      <c r="V273" s="17"/>
      <c r="W273" s="17"/>
      <c r="X273" s="17"/>
      <c r="Y273" s="17"/>
      <c r="Z273" s="17"/>
      <c r="AA273" s="17"/>
      <c r="AB273" s="17"/>
      <c r="AC273" s="17"/>
      <c r="AD273" s="17">
        <v>55</v>
      </c>
      <c r="AE273" s="17"/>
      <c r="AF273" s="17">
        <v>55</v>
      </c>
      <c r="AG273" s="17"/>
      <c r="AH273" s="17">
        <v>555</v>
      </c>
      <c r="AI273" s="17">
        <v>5500</v>
      </c>
      <c r="AJ273" s="17">
        <v>55</v>
      </c>
      <c r="AK273" s="17"/>
      <c r="AL273" s="17"/>
      <c r="AM273" s="17"/>
      <c r="AN273" s="17"/>
      <c r="AO273" s="17"/>
      <c r="AP273" s="17"/>
      <c r="AQ273" s="17">
        <v>12220</v>
      </c>
    </row>
    <row r="274" spans="1:43">
      <c r="A274" t="s">
        <v>717</v>
      </c>
      <c r="C274" s="17"/>
      <c r="D274" s="17"/>
      <c r="E274" s="17">
        <v>500</v>
      </c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>
        <v>5500</v>
      </c>
      <c r="V274" s="17"/>
      <c r="W274" s="17"/>
      <c r="X274" s="17"/>
      <c r="Y274" s="17"/>
      <c r="Z274" s="17"/>
      <c r="AA274" s="17"/>
      <c r="AB274" s="17"/>
      <c r="AC274" s="17"/>
      <c r="AD274" s="17">
        <v>55</v>
      </c>
      <c r="AE274" s="17"/>
      <c r="AF274" s="17">
        <v>55</v>
      </c>
      <c r="AG274" s="17"/>
      <c r="AH274" s="17">
        <v>555</v>
      </c>
      <c r="AI274" s="17">
        <v>5500</v>
      </c>
      <c r="AJ274" s="17">
        <v>55</v>
      </c>
      <c r="AK274" s="17"/>
      <c r="AL274" s="17"/>
      <c r="AM274" s="17"/>
      <c r="AN274" s="17"/>
      <c r="AO274" s="17"/>
      <c r="AP274" s="17"/>
      <c r="AQ274" s="17">
        <v>12220</v>
      </c>
    </row>
    <row r="275" spans="1:43">
      <c r="A275" t="s">
        <v>241</v>
      </c>
      <c r="B275" t="s">
        <v>450</v>
      </c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</row>
    <row r="276" spans="1:43">
      <c r="A276" t="s">
        <v>718</v>
      </c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</row>
    <row r="277" spans="1:43">
      <c r="A277" t="s">
        <v>345</v>
      </c>
      <c r="B277" t="s">
        <v>451</v>
      </c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>
        <v>615</v>
      </c>
      <c r="R277" s="17"/>
      <c r="S277" s="17"/>
      <c r="T277" s="17"/>
      <c r="U277" s="17">
        <v>10000</v>
      </c>
      <c r="V277" s="17"/>
      <c r="W277" s="17"/>
      <c r="X277" s="17"/>
      <c r="Y277" s="17"/>
      <c r="Z277" s="17"/>
      <c r="AA277" s="17"/>
      <c r="AB277" s="17"/>
      <c r="AC277" s="17"/>
      <c r="AD277" s="17">
        <v>100</v>
      </c>
      <c r="AE277" s="17"/>
      <c r="AF277" s="17">
        <v>100</v>
      </c>
      <c r="AG277" s="17"/>
      <c r="AH277" s="17">
        <v>715</v>
      </c>
      <c r="AI277" s="17">
        <v>10000</v>
      </c>
      <c r="AJ277" s="17">
        <v>100</v>
      </c>
      <c r="AK277" s="17"/>
      <c r="AL277" s="17"/>
      <c r="AM277" s="17"/>
      <c r="AN277" s="17"/>
      <c r="AO277" s="17"/>
      <c r="AP277" s="17"/>
      <c r="AQ277" s="17">
        <v>21630</v>
      </c>
    </row>
    <row r="278" spans="1:43">
      <c r="A278" t="s">
        <v>719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>
        <v>615</v>
      </c>
      <c r="R278" s="17"/>
      <c r="S278" s="17"/>
      <c r="T278" s="17"/>
      <c r="U278" s="17">
        <v>10000</v>
      </c>
      <c r="V278" s="17"/>
      <c r="W278" s="17"/>
      <c r="X278" s="17"/>
      <c r="Y278" s="17"/>
      <c r="Z278" s="17"/>
      <c r="AA278" s="17"/>
      <c r="AB278" s="17"/>
      <c r="AC278" s="17"/>
      <c r="AD278" s="17">
        <v>100</v>
      </c>
      <c r="AE278" s="17"/>
      <c r="AF278" s="17">
        <v>100</v>
      </c>
      <c r="AG278" s="17"/>
      <c r="AH278" s="17">
        <v>715</v>
      </c>
      <c r="AI278" s="17">
        <v>10000</v>
      </c>
      <c r="AJ278" s="17">
        <v>100</v>
      </c>
      <c r="AK278" s="17"/>
      <c r="AL278" s="17"/>
      <c r="AM278" s="17"/>
      <c r="AN278" s="17"/>
      <c r="AO278" s="17"/>
      <c r="AP278" s="17"/>
      <c r="AQ278" s="17">
        <v>21630</v>
      </c>
    </row>
    <row r="279" spans="1:43">
      <c r="A279" t="s">
        <v>242</v>
      </c>
      <c r="B279" t="s">
        <v>451</v>
      </c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</row>
    <row r="280" spans="1:43">
      <c r="A280" t="s">
        <v>720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</row>
    <row r="281" spans="1:43">
      <c r="A281" t="s">
        <v>346</v>
      </c>
      <c r="B281" t="s">
        <v>452</v>
      </c>
      <c r="C281" s="17"/>
      <c r="D281" s="17"/>
      <c r="E281" s="17"/>
      <c r="F281" s="17"/>
      <c r="G281" s="17"/>
      <c r="H281" s="17"/>
      <c r="I281" s="17">
        <v>4838.7</v>
      </c>
      <c r="J281" s="17"/>
      <c r="K281" s="17"/>
      <c r="L281" s="17"/>
      <c r="M281" s="17"/>
      <c r="N281" s="17"/>
      <c r="O281" s="17"/>
      <c r="P281" s="17"/>
      <c r="Q281" s="17">
        <v>-1993.94</v>
      </c>
      <c r="R281" s="17"/>
      <c r="S281" s="17"/>
      <c r="T281" s="17"/>
      <c r="U281" s="17">
        <v>10278.69</v>
      </c>
      <c r="V281" s="17">
        <v>338.22</v>
      </c>
      <c r="W281" s="17"/>
      <c r="X281" s="17"/>
      <c r="Y281" s="17"/>
      <c r="Z281" s="17"/>
      <c r="AA281" s="17"/>
      <c r="AB281" s="17"/>
      <c r="AC281" s="17"/>
      <c r="AD281" s="17">
        <v>-5.56</v>
      </c>
      <c r="AE281" s="17">
        <v>-17500</v>
      </c>
      <c r="AF281" s="17">
        <v>-5.56</v>
      </c>
      <c r="AG281" s="17"/>
      <c r="AH281" s="17">
        <v>-2047.89</v>
      </c>
      <c r="AI281" s="17">
        <v>-556.16</v>
      </c>
      <c r="AJ281" s="17">
        <v>-53.95</v>
      </c>
      <c r="AK281" s="17"/>
      <c r="AL281" s="17"/>
      <c r="AM281" s="17"/>
      <c r="AN281" s="17"/>
      <c r="AO281" s="17"/>
      <c r="AP281" s="17"/>
      <c r="AQ281" s="17">
        <v>-6707.4499999999989</v>
      </c>
    </row>
    <row r="282" spans="1:43">
      <c r="A282" t="s">
        <v>721</v>
      </c>
      <c r="C282" s="17"/>
      <c r="D282" s="17"/>
      <c r="E282" s="17"/>
      <c r="F282" s="17"/>
      <c r="G282" s="17"/>
      <c r="H282" s="17"/>
      <c r="I282" s="17">
        <v>4838.7</v>
      </c>
      <c r="J282" s="17"/>
      <c r="K282" s="17"/>
      <c r="L282" s="17"/>
      <c r="M282" s="17"/>
      <c r="N282" s="17"/>
      <c r="O282" s="17"/>
      <c r="P282" s="17"/>
      <c r="Q282" s="17">
        <v>-1993.94</v>
      </c>
      <c r="R282" s="17"/>
      <c r="S282" s="17"/>
      <c r="T282" s="17"/>
      <c r="U282" s="17">
        <v>10278.69</v>
      </c>
      <c r="V282" s="17">
        <v>338.22</v>
      </c>
      <c r="W282" s="17"/>
      <c r="X282" s="17"/>
      <c r="Y282" s="17"/>
      <c r="Z282" s="17"/>
      <c r="AA282" s="17"/>
      <c r="AB282" s="17"/>
      <c r="AC282" s="17"/>
      <c r="AD282" s="17">
        <v>-5.56</v>
      </c>
      <c r="AE282" s="17">
        <v>-17500</v>
      </c>
      <c r="AF282" s="17">
        <v>-5.56</v>
      </c>
      <c r="AG282" s="17"/>
      <c r="AH282" s="17">
        <v>-2047.89</v>
      </c>
      <c r="AI282" s="17">
        <v>-556.16</v>
      </c>
      <c r="AJ282" s="17">
        <v>-53.95</v>
      </c>
      <c r="AK282" s="17"/>
      <c r="AL282" s="17"/>
      <c r="AM282" s="17"/>
      <c r="AN282" s="17"/>
      <c r="AO282" s="17"/>
      <c r="AP282" s="17"/>
      <c r="AQ282" s="17">
        <v>-6707.4499999999989</v>
      </c>
    </row>
    <row r="283" spans="1:43">
      <c r="A283" t="s">
        <v>243</v>
      </c>
      <c r="B283" t="s">
        <v>452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>
        <v>1488.23</v>
      </c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>
        <v>1488.23</v>
      </c>
    </row>
    <row r="284" spans="1:43">
      <c r="A284" t="s">
        <v>722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>
        <v>1488.23</v>
      </c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>
        <v>1488.23</v>
      </c>
    </row>
    <row r="285" spans="1:43">
      <c r="A285" t="s">
        <v>347</v>
      </c>
      <c r="B285" t="s">
        <v>453</v>
      </c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>
        <v>255</v>
      </c>
      <c r="R285" s="17"/>
      <c r="S285" s="17"/>
      <c r="T285" s="17"/>
      <c r="U285" s="17">
        <v>6000</v>
      </c>
      <c r="V285" s="17"/>
      <c r="W285" s="17"/>
      <c r="X285" s="17"/>
      <c r="Y285" s="17"/>
      <c r="Z285" s="17"/>
      <c r="AA285" s="17">
        <v>2000</v>
      </c>
      <c r="AB285" s="17"/>
      <c r="AC285" s="17"/>
      <c r="AD285" s="17">
        <v>80</v>
      </c>
      <c r="AE285" s="17"/>
      <c r="AF285" s="17">
        <v>80</v>
      </c>
      <c r="AG285" s="17"/>
      <c r="AH285" s="17">
        <v>335</v>
      </c>
      <c r="AI285" s="17">
        <v>8606.6</v>
      </c>
      <c r="AJ285" s="17">
        <v>80</v>
      </c>
      <c r="AK285" s="17"/>
      <c r="AL285" s="17"/>
      <c r="AM285" s="17"/>
      <c r="AN285" s="17"/>
      <c r="AO285" s="17"/>
      <c r="AP285" s="17"/>
      <c r="AQ285" s="17">
        <v>17436.599999999999</v>
      </c>
    </row>
    <row r="286" spans="1:43">
      <c r="A286" t="s">
        <v>723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>
        <v>255</v>
      </c>
      <c r="R286" s="17"/>
      <c r="S286" s="17"/>
      <c r="T286" s="17"/>
      <c r="U286" s="17">
        <v>6000</v>
      </c>
      <c r="V286" s="17"/>
      <c r="W286" s="17"/>
      <c r="X286" s="17"/>
      <c r="Y286" s="17"/>
      <c r="Z286" s="17"/>
      <c r="AA286" s="17">
        <v>2000</v>
      </c>
      <c r="AB286" s="17"/>
      <c r="AC286" s="17"/>
      <c r="AD286" s="17">
        <v>80</v>
      </c>
      <c r="AE286" s="17"/>
      <c r="AF286" s="17">
        <v>80</v>
      </c>
      <c r="AG286" s="17"/>
      <c r="AH286" s="17">
        <v>335</v>
      </c>
      <c r="AI286" s="17">
        <v>8606.6</v>
      </c>
      <c r="AJ286" s="17">
        <v>80</v>
      </c>
      <c r="AK286" s="17"/>
      <c r="AL286" s="17"/>
      <c r="AM286" s="17"/>
      <c r="AN286" s="17"/>
      <c r="AO286" s="17"/>
      <c r="AP286" s="17"/>
      <c r="AQ286" s="17">
        <v>17436.599999999999</v>
      </c>
    </row>
    <row r="287" spans="1:43">
      <c r="A287" t="s">
        <v>244</v>
      </c>
      <c r="B287" t="s">
        <v>453</v>
      </c>
      <c r="C287" s="17"/>
      <c r="D287" s="17">
        <v>606.6</v>
      </c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>
        <v>606.6</v>
      </c>
    </row>
    <row r="288" spans="1:43">
      <c r="A288" t="s">
        <v>724</v>
      </c>
      <c r="C288" s="17"/>
      <c r="D288" s="17">
        <v>606.6</v>
      </c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>
        <v>606.6</v>
      </c>
    </row>
    <row r="289" spans="1:43">
      <c r="A289" t="s">
        <v>348</v>
      </c>
      <c r="B289" t="s">
        <v>454</v>
      </c>
      <c r="C289" s="17">
        <v>1974</v>
      </c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>
        <v>16096.62</v>
      </c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>
        <v>590.11</v>
      </c>
      <c r="AE289" s="17"/>
      <c r="AF289" s="17">
        <v>590.11</v>
      </c>
      <c r="AG289" s="17"/>
      <c r="AH289" s="17">
        <v>17154.34</v>
      </c>
      <c r="AI289" s="17">
        <v>59406</v>
      </c>
      <c r="AJ289" s="17">
        <v>148.72</v>
      </c>
      <c r="AK289" s="17"/>
      <c r="AL289" s="17"/>
      <c r="AM289" s="17"/>
      <c r="AN289" s="17"/>
      <c r="AO289" s="17">
        <v>693</v>
      </c>
      <c r="AP289" s="17">
        <v>216</v>
      </c>
      <c r="AQ289" s="17">
        <v>96868.900000000009</v>
      </c>
    </row>
    <row r="290" spans="1:43">
      <c r="A290" t="s">
        <v>725</v>
      </c>
      <c r="C290" s="17">
        <v>1974</v>
      </c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>
        <v>16096.62</v>
      </c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>
        <v>590.11</v>
      </c>
      <c r="AE290" s="17"/>
      <c r="AF290" s="17">
        <v>590.11</v>
      </c>
      <c r="AG290" s="17"/>
      <c r="AH290" s="17">
        <v>17154.34</v>
      </c>
      <c r="AI290" s="17">
        <v>59406</v>
      </c>
      <c r="AJ290" s="17">
        <v>148.72</v>
      </c>
      <c r="AK290" s="17"/>
      <c r="AL290" s="17"/>
      <c r="AM290" s="17"/>
      <c r="AN290" s="17"/>
      <c r="AO290" s="17">
        <v>693</v>
      </c>
      <c r="AP290" s="17">
        <v>216</v>
      </c>
      <c r="AQ290" s="17">
        <v>96868.900000000009</v>
      </c>
    </row>
    <row r="291" spans="1:43">
      <c r="A291" t="s">
        <v>245</v>
      </c>
      <c r="B291" t="s">
        <v>454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>
        <v>57432</v>
      </c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>
        <v>57432</v>
      </c>
    </row>
    <row r="292" spans="1:43">
      <c r="A292" t="s">
        <v>726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>
        <v>57432</v>
      </c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>
        <v>57432</v>
      </c>
    </row>
    <row r="293" spans="1:43">
      <c r="A293" t="s">
        <v>349</v>
      </c>
      <c r="B293" t="s">
        <v>455</v>
      </c>
      <c r="C293" s="17"/>
      <c r="D293" s="17"/>
      <c r="E293" s="17"/>
      <c r="F293" s="17"/>
      <c r="G293" s="17"/>
      <c r="H293" s="17"/>
      <c r="I293" s="17">
        <v>4000</v>
      </c>
      <c r="J293" s="17"/>
      <c r="K293" s="17"/>
      <c r="L293" s="17"/>
      <c r="M293" s="17"/>
      <c r="N293" s="17"/>
      <c r="O293" s="17"/>
      <c r="P293" s="17"/>
      <c r="Q293" s="17">
        <v>1799.34</v>
      </c>
      <c r="R293" s="17"/>
      <c r="S293" s="17"/>
      <c r="T293" s="17"/>
      <c r="U293" s="17">
        <v>12500</v>
      </c>
      <c r="V293" s="17"/>
      <c r="W293" s="17"/>
      <c r="X293" s="17"/>
      <c r="Y293" s="17"/>
      <c r="Z293" s="17"/>
      <c r="AA293" s="17"/>
      <c r="AB293" s="17"/>
      <c r="AC293" s="17"/>
      <c r="AD293" s="17">
        <v>165</v>
      </c>
      <c r="AE293" s="17"/>
      <c r="AF293" s="17">
        <v>165</v>
      </c>
      <c r="AG293" s="17"/>
      <c r="AH293" s="17">
        <v>1924.34</v>
      </c>
      <c r="AI293" s="17">
        <v>16500</v>
      </c>
      <c r="AJ293" s="17">
        <v>125</v>
      </c>
      <c r="AK293" s="17"/>
      <c r="AL293" s="17"/>
      <c r="AM293" s="17"/>
      <c r="AN293" s="17"/>
      <c r="AO293" s="17"/>
      <c r="AP293" s="17"/>
      <c r="AQ293" s="17">
        <v>37178.68</v>
      </c>
    </row>
    <row r="294" spans="1:43">
      <c r="A294" t="s">
        <v>727</v>
      </c>
      <c r="C294" s="17"/>
      <c r="D294" s="17"/>
      <c r="E294" s="17"/>
      <c r="F294" s="17"/>
      <c r="G294" s="17"/>
      <c r="H294" s="17"/>
      <c r="I294" s="17">
        <v>4000</v>
      </c>
      <c r="J294" s="17"/>
      <c r="K294" s="17"/>
      <c r="L294" s="17"/>
      <c r="M294" s="17"/>
      <c r="N294" s="17"/>
      <c r="O294" s="17"/>
      <c r="P294" s="17"/>
      <c r="Q294" s="17">
        <v>1799.34</v>
      </c>
      <c r="R294" s="17"/>
      <c r="S294" s="17"/>
      <c r="T294" s="17"/>
      <c r="U294" s="17">
        <v>12500</v>
      </c>
      <c r="V294" s="17"/>
      <c r="W294" s="17"/>
      <c r="X294" s="17"/>
      <c r="Y294" s="17"/>
      <c r="Z294" s="17"/>
      <c r="AA294" s="17"/>
      <c r="AB294" s="17"/>
      <c r="AC294" s="17"/>
      <c r="AD294" s="17">
        <v>165</v>
      </c>
      <c r="AE294" s="17"/>
      <c r="AF294" s="17">
        <v>165</v>
      </c>
      <c r="AG294" s="17"/>
      <c r="AH294" s="17">
        <v>1924.34</v>
      </c>
      <c r="AI294" s="17">
        <v>16500</v>
      </c>
      <c r="AJ294" s="17">
        <v>125</v>
      </c>
      <c r="AK294" s="17"/>
      <c r="AL294" s="17"/>
      <c r="AM294" s="17"/>
      <c r="AN294" s="17"/>
      <c r="AO294" s="17"/>
      <c r="AP294" s="17"/>
      <c r="AQ294" s="17">
        <v>37178.68</v>
      </c>
    </row>
    <row r="295" spans="1:43">
      <c r="A295" t="s">
        <v>246</v>
      </c>
      <c r="B295" t="s">
        <v>455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</row>
    <row r="296" spans="1:43">
      <c r="A296" t="s">
        <v>728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</row>
    <row r="297" spans="1:43">
      <c r="A297" t="s">
        <v>350</v>
      </c>
      <c r="B297" t="s">
        <v>456</v>
      </c>
      <c r="C297" s="17">
        <v>1770</v>
      </c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>
        <v>3597.5</v>
      </c>
      <c r="R297" s="17"/>
      <c r="S297" s="17"/>
      <c r="T297" s="17"/>
      <c r="U297" s="17"/>
      <c r="V297" s="17">
        <v>1000</v>
      </c>
      <c r="W297" s="17"/>
      <c r="X297" s="17"/>
      <c r="Y297" s="17"/>
      <c r="Z297" s="17"/>
      <c r="AA297" s="17">
        <v>3000</v>
      </c>
      <c r="AB297" s="17"/>
      <c r="AC297" s="17"/>
      <c r="AD297" s="17">
        <v>234.16</v>
      </c>
      <c r="AE297" s="17"/>
      <c r="AF297" s="17">
        <v>234.16</v>
      </c>
      <c r="AG297" s="17"/>
      <c r="AH297" s="17">
        <v>3746.22</v>
      </c>
      <c r="AI297" s="17">
        <v>23770</v>
      </c>
      <c r="AJ297" s="17">
        <v>148.72</v>
      </c>
      <c r="AK297" s="17"/>
      <c r="AL297" s="17"/>
      <c r="AM297" s="17"/>
      <c r="AN297" s="17"/>
      <c r="AO297" s="17"/>
      <c r="AP297" s="17"/>
      <c r="AQ297" s="17">
        <v>37500.76</v>
      </c>
    </row>
    <row r="298" spans="1:43">
      <c r="A298" t="s">
        <v>729</v>
      </c>
      <c r="C298" s="17">
        <v>1770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>
        <v>3597.5</v>
      </c>
      <c r="R298" s="17"/>
      <c r="S298" s="17"/>
      <c r="T298" s="17"/>
      <c r="U298" s="17"/>
      <c r="V298" s="17">
        <v>1000</v>
      </c>
      <c r="W298" s="17"/>
      <c r="X298" s="17"/>
      <c r="Y298" s="17"/>
      <c r="Z298" s="17"/>
      <c r="AA298" s="17">
        <v>3000</v>
      </c>
      <c r="AB298" s="17"/>
      <c r="AC298" s="17"/>
      <c r="AD298" s="17">
        <v>234.16</v>
      </c>
      <c r="AE298" s="17"/>
      <c r="AF298" s="17">
        <v>234.16</v>
      </c>
      <c r="AG298" s="17"/>
      <c r="AH298" s="17">
        <v>3746.22</v>
      </c>
      <c r="AI298" s="17">
        <v>23770</v>
      </c>
      <c r="AJ298" s="17">
        <v>148.72</v>
      </c>
      <c r="AK298" s="17"/>
      <c r="AL298" s="17"/>
      <c r="AM298" s="17"/>
      <c r="AN298" s="17"/>
      <c r="AO298" s="17"/>
      <c r="AP298" s="17"/>
      <c r="AQ298" s="17">
        <v>37500.76</v>
      </c>
    </row>
    <row r="299" spans="1:43">
      <c r="A299" t="s">
        <v>247</v>
      </c>
      <c r="B299" t="s">
        <v>456</v>
      </c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>
        <v>18000</v>
      </c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>
        <v>18000</v>
      </c>
    </row>
    <row r="300" spans="1:43">
      <c r="A300" t="s">
        <v>730</v>
      </c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>
        <v>18000</v>
      </c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>
        <v>18000</v>
      </c>
    </row>
    <row r="301" spans="1:43">
      <c r="A301" t="s">
        <v>351</v>
      </c>
      <c r="B301" t="s">
        <v>457</v>
      </c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</row>
    <row r="302" spans="1:43">
      <c r="A302" t="s">
        <v>731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</row>
    <row r="303" spans="1:43">
      <c r="A303" t="s">
        <v>248</v>
      </c>
      <c r="B303" t="s">
        <v>457</v>
      </c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</row>
    <row r="304" spans="1:43">
      <c r="A304" t="s">
        <v>732</v>
      </c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</row>
    <row r="305" spans="1:43">
      <c r="A305" t="s">
        <v>352</v>
      </c>
      <c r="B305" t="s">
        <v>458</v>
      </c>
      <c r="C305" s="17">
        <v>5918</v>
      </c>
      <c r="D305" s="17"/>
      <c r="E305" s="17"/>
      <c r="F305" s="17"/>
      <c r="G305" s="17"/>
      <c r="H305" s="17"/>
      <c r="I305" s="17">
        <v>13000</v>
      </c>
      <c r="J305" s="17"/>
      <c r="K305" s="17"/>
      <c r="L305" s="17"/>
      <c r="M305" s="17"/>
      <c r="N305" s="17"/>
      <c r="O305" s="17"/>
      <c r="P305" s="17"/>
      <c r="Q305" s="17">
        <v>7994.32</v>
      </c>
      <c r="R305" s="17"/>
      <c r="S305" s="17"/>
      <c r="T305" s="17"/>
      <c r="U305" s="17">
        <v>18000</v>
      </c>
      <c r="V305" s="17">
        <v>699</v>
      </c>
      <c r="W305" s="17"/>
      <c r="X305" s="17"/>
      <c r="Y305" s="17"/>
      <c r="Z305" s="17"/>
      <c r="AA305" s="17"/>
      <c r="AB305" s="17"/>
      <c r="AC305" s="17"/>
      <c r="AD305" s="17">
        <v>379.33</v>
      </c>
      <c r="AE305" s="17"/>
      <c r="AF305" s="17">
        <v>379.33</v>
      </c>
      <c r="AG305" s="17"/>
      <c r="AH305" s="17">
        <v>8143.04</v>
      </c>
      <c r="AI305" s="17">
        <v>39117</v>
      </c>
      <c r="AJ305" s="17">
        <v>148.72</v>
      </c>
      <c r="AK305" s="17"/>
      <c r="AL305" s="17"/>
      <c r="AM305" s="17"/>
      <c r="AN305" s="17"/>
      <c r="AO305" s="17"/>
      <c r="AP305" s="17"/>
      <c r="AQ305" s="17">
        <v>93778.74</v>
      </c>
    </row>
    <row r="306" spans="1:43">
      <c r="A306" t="s">
        <v>733</v>
      </c>
      <c r="C306" s="17">
        <v>5918</v>
      </c>
      <c r="D306" s="17"/>
      <c r="E306" s="17"/>
      <c r="F306" s="17"/>
      <c r="G306" s="17"/>
      <c r="H306" s="17"/>
      <c r="I306" s="17">
        <v>13000</v>
      </c>
      <c r="J306" s="17"/>
      <c r="K306" s="17"/>
      <c r="L306" s="17"/>
      <c r="M306" s="17"/>
      <c r="N306" s="17"/>
      <c r="O306" s="17"/>
      <c r="P306" s="17"/>
      <c r="Q306" s="17">
        <v>7994.32</v>
      </c>
      <c r="R306" s="17"/>
      <c r="S306" s="17"/>
      <c r="T306" s="17"/>
      <c r="U306" s="17">
        <v>18000</v>
      </c>
      <c r="V306" s="17">
        <v>699</v>
      </c>
      <c r="W306" s="17"/>
      <c r="X306" s="17"/>
      <c r="Y306" s="17"/>
      <c r="Z306" s="17"/>
      <c r="AA306" s="17"/>
      <c r="AB306" s="17"/>
      <c r="AC306" s="17"/>
      <c r="AD306" s="17">
        <v>379.33</v>
      </c>
      <c r="AE306" s="17"/>
      <c r="AF306" s="17">
        <v>379.33</v>
      </c>
      <c r="AG306" s="17"/>
      <c r="AH306" s="17">
        <v>8143.04</v>
      </c>
      <c r="AI306" s="17">
        <v>39117</v>
      </c>
      <c r="AJ306" s="17">
        <v>148.72</v>
      </c>
      <c r="AK306" s="17"/>
      <c r="AL306" s="17"/>
      <c r="AM306" s="17"/>
      <c r="AN306" s="17"/>
      <c r="AO306" s="17"/>
      <c r="AP306" s="17"/>
      <c r="AQ306" s="17">
        <v>93778.74</v>
      </c>
    </row>
    <row r="307" spans="1:43">
      <c r="A307" t="s">
        <v>249</v>
      </c>
      <c r="B307" t="s">
        <v>458</v>
      </c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>
        <v>1500</v>
      </c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>
        <v>1500</v>
      </c>
    </row>
    <row r="308" spans="1:43">
      <c r="A308" t="s">
        <v>734</v>
      </c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>
        <v>1500</v>
      </c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>
        <v>1500</v>
      </c>
    </row>
    <row r="309" spans="1:43">
      <c r="A309" t="s">
        <v>353</v>
      </c>
      <c r="B309" t="s">
        <v>459</v>
      </c>
      <c r="C309" s="17"/>
      <c r="D309" s="17"/>
      <c r="E309" s="17"/>
      <c r="F309" s="17"/>
      <c r="G309" s="17"/>
      <c r="H309" s="17"/>
      <c r="I309" s="17">
        <v>4000</v>
      </c>
      <c r="J309" s="17"/>
      <c r="K309" s="17"/>
      <c r="L309" s="17"/>
      <c r="M309" s="17"/>
      <c r="N309" s="17"/>
      <c r="O309" s="17"/>
      <c r="P309" s="17"/>
      <c r="Q309" s="17">
        <v>975</v>
      </c>
      <c r="R309" s="17"/>
      <c r="S309" s="17"/>
      <c r="T309" s="17"/>
      <c r="U309" s="17">
        <v>8000</v>
      </c>
      <c r="V309" s="17"/>
      <c r="W309" s="17"/>
      <c r="X309" s="17"/>
      <c r="Y309" s="17"/>
      <c r="Z309" s="17"/>
      <c r="AA309" s="17"/>
      <c r="AB309" s="17"/>
      <c r="AC309" s="17"/>
      <c r="AD309" s="17">
        <v>120</v>
      </c>
      <c r="AE309" s="17"/>
      <c r="AF309" s="17">
        <v>120</v>
      </c>
      <c r="AG309" s="17"/>
      <c r="AH309" s="17">
        <v>1055</v>
      </c>
      <c r="AI309" s="17">
        <v>12000</v>
      </c>
      <c r="AJ309" s="17">
        <v>80</v>
      </c>
      <c r="AK309" s="17"/>
      <c r="AL309" s="17"/>
      <c r="AM309" s="17"/>
      <c r="AN309" s="17"/>
      <c r="AO309" s="17"/>
      <c r="AP309" s="17"/>
      <c r="AQ309" s="17">
        <v>26350</v>
      </c>
    </row>
    <row r="310" spans="1:43">
      <c r="A310" t="s">
        <v>735</v>
      </c>
      <c r="C310" s="17"/>
      <c r="D310" s="17"/>
      <c r="E310" s="17"/>
      <c r="F310" s="17"/>
      <c r="G310" s="17"/>
      <c r="H310" s="17"/>
      <c r="I310" s="17">
        <v>4000</v>
      </c>
      <c r="J310" s="17"/>
      <c r="K310" s="17"/>
      <c r="L310" s="17"/>
      <c r="M310" s="17"/>
      <c r="N310" s="17"/>
      <c r="O310" s="17"/>
      <c r="P310" s="17"/>
      <c r="Q310" s="17">
        <v>975</v>
      </c>
      <c r="R310" s="17"/>
      <c r="S310" s="17"/>
      <c r="T310" s="17"/>
      <c r="U310" s="17">
        <v>8000</v>
      </c>
      <c r="V310" s="17"/>
      <c r="W310" s="17"/>
      <c r="X310" s="17"/>
      <c r="Y310" s="17"/>
      <c r="Z310" s="17"/>
      <c r="AA310" s="17"/>
      <c r="AB310" s="17"/>
      <c r="AC310" s="17"/>
      <c r="AD310" s="17">
        <v>120</v>
      </c>
      <c r="AE310" s="17"/>
      <c r="AF310" s="17">
        <v>120</v>
      </c>
      <c r="AG310" s="17"/>
      <c r="AH310" s="17">
        <v>1055</v>
      </c>
      <c r="AI310" s="17">
        <v>12000</v>
      </c>
      <c r="AJ310" s="17">
        <v>80</v>
      </c>
      <c r="AK310" s="17"/>
      <c r="AL310" s="17"/>
      <c r="AM310" s="17"/>
      <c r="AN310" s="17"/>
      <c r="AO310" s="17"/>
      <c r="AP310" s="17"/>
      <c r="AQ310" s="17">
        <v>26350</v>
      </c>
    </row>
    <row r="311" spans="1:43">
      <c r="A311" t="s">
        <v>250</v>
      </c>
      <c r="B311" t="s">
        <v>459</v>
      </c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</row>
    <row r="312" spans="1:43">
      <c r="A312" t="s">
        <v>736</v>
      </c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</row>
    <row r="313" spans="1:43">
      <c r="A313" t="s">
        <v>354</v>
      </c>
      <c r="B313" t="s">
        <v>460</v>
      </c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>
        <v>212.58</v>
      </c>
      <c r="R313" s="17"/>
      <c r="S313" s="17"/>
      <c r="T313" s="17"/>
      <c r="U313" s="17">
        <v>4761.6400000000003</v>
      </c>
      <c r="V313" s="17">
        <v>350</v>
      </c>
      <c r="W313" s="17"/>
      <c r="X313" s="17"/>
      <c r="Y313" s="17"/>
      <c r="Z313" s="17"/>
      <c r="AA313" s="17">
        <v>1470</v>
      </c>
      <c r="AB313" s="17"/>
      <c r="AC313" s="17"/>
      <c r="AD313" s="17">
        <v>77.64</v>
      </c>
      <c r="AE313" s="17"/>
      <c r="AF313" s="17">
        <v>77.64</v>
      </c>
      <c r="AG313" s="17"/>
      <c r="AH313" s="17">
        <v>278.39999999999998</v>
      </c>
      <c r="AI313" s="17">
        <v>7764.3</v>
      </c>
      <c r="AJ313" s="17">
        <v>65.819999999999993</v>
      </c>
      <c r="AK313" s="17"/>
      <c r="AL313" s="17"/>
      <c r="AM313" s="17"/>
      <c r="AN313" s="17"/>
      <c r="AO313" s="17"/>
      <c r="AP313" s="17"/>
      <c r="AQ313" s="17">
        <v>15058.02</v>
      </c>
    </row>
    <row r="314" spans="1:43">
      <c r="A314" t="s">
        <v>737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>
        <v>212.58</v>
      </c>
      <c r="R314" s="17"/>
      <c r="S314" s="17"/>
      <c r="T314" s="17"/>
      <c r="U314" s="17">
        <v>4761.6400000000003</v>
      </c>
      <c r="V314" s="17">
        <v>350</v>
      </c>
      <c r="W314" s="17"/>
      <c r="X314" s="17"/>
      <c r="Y314" s="17"/>
      <c r="Z314" s="17"/>
      <c r="AA314" s="17">
        <v>1470</v>
      </c>
      <c r="AB314" s="17"/>
      <c r="AC314" s="17"/>
      <c r="AD314" s="17">
        <v>77.64</v>
      </c>
      <c r="AE314" s="17"/>
      <c r="AF314" s="17">
        <v>77.64</v>
      </c>
      <c r="AG314" s="17"/>
      <c r="AH314" s="17">
        <v>278.39999999999998</v>
      </c>
      <c r="AI314" s="17">
        <v>7764.3</v>
      </c>
      <c r="AJ314" s="17">
        <v>65.819999999999993</v>
      </c>
      <c r="AK314" s="17"/>
      <c r="AL314" s="17"/>
      <c r="AM314" s="17"/>
      <c r="AN314" s="17"/>
      <c r="AO314" s="17"/>
      <c r="AP314" s="17"/>
      <c r="AQ314" s="17">
        <v>15058.02</v>
      </c>
    </row>
    <row r="315" spans="1:43">
      <c r="A315" t="s">
        <v>251</v>
      </c>
      <c r="B315" t="s">
        <v>460</v>
      </c>
      <c r="C315" s="17"/>
      <c r="D315" s="17"/>
      <c r="E315" s="17"/>
      <c r="F315" s="17"/>
      <c r="G315" s="17"/>
      <c r="H315" s="17"/>
      <c r="I315" s="17"/>
      <c r="J315" s="17"/>
      <c r="K315" s="17">
        <v>1182.6600000000001</v>
      </c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>
        <v>1182.6600000000001</v>
      </c>
    </row>
    <row r="316" spans="1:43">
      <c r="A316" t="s">
        <v>738</v>
      </c>
      <c r="C316" s="17"/>
      <c r="D316" s="17"/>
      <c r="E316" s="17"/>
      <c r="F316" s="17"/>
      <c r="G316" s="17"/>
      <c r="H316" s="17"/>
      <c r="I316" s="17"/>
      <c r="J316" s="17"/>
      <c r="K316" s="17">
        <v>1182.6600000000001</v>
      </c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>
        <v>1182.6600000000001</v>
      </c>
    </row>
    <row r="317" spans="1:43">
      <c r="A317" t="s">
        <v>355</v>
      </c>
      <c r="B317" t="s">
        <v>461</v>
      </c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>
        <v>255</v>
      </c>
      <c r="R317" s="17"/>
      <c r="S317" s="17"/>
      <c r="T317" s="17"/>
      <c r="U317" s="17">
        <v>8000</v>
      </c>
      <c r="V317" s="17"/>
      <c r="W317" s="17"/>
      <c r="X317" s="17"/>
      <c r="Y317" s="17"/>
      <c r="Z317" s="17"/>
      <c r="AA317" s="17"/>
      <c r="AB317" s="17"/>
      <c r="AC317" s="17"/>
      <c r="AD317" s="17">
        <v>80</v>
      </c>
      <c r="AE317" s="17"/>
      <c r="AF317" s="17">
        <v>80</v>
      </c>
      <c r="AG317" s="17"/>
      <c r="AH317" s="17">
        <v>335</v>
      </c>
      <c r="AI317" s="17">
        <v>8000</v>
      </c>
      <c r="AJ317" s="17">
        <v>80</v>
      </c>
      <c r="AK317" s="17"/>
      <c r="AL317" s="17"/>
      <c r="AM317" s="17"/>
      <c r="AN317" s="17"/>
      <c r="AO317" s="17"/>
      <c r="AP317" s="17"/>
      <c r="AQ317" s="17">
        <v>16830</v>
      </c>
    </row>
    <row r="318" spans="1:43">
      <c r="A318" t="s">
        <v>739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>
        <v>255</v>
      </c>
      <c r="R318" s="17"/>
      <c r="S318" s="17"/>
      <c r="T318" s="17"/>
      <c r="U318" s="17">
        <v>8000</v>
      </c>
      <c r="V318" s="17"/>
      <c r="W318" s="17"/>
      <c r="X318" s="17"/>
      <c r="Y318" s="17"/>
      <c r="Z318" s="17"/>
      <c r="AA318" s="17"/>
      <c r="AB318" s="17"/>
      <c r="AC318" s="17"/>
      <c r="AD318" s="17">
        <v>80</v>
      </c>
      <c r="AE318" s="17"/>
      <c r="AF318" s="17">
        <v>80</v>
      </c>
      <c r="AG318" s="17"/>
      <c r="AH318" s="17">
        <v>335</v>
      </c>
      <c r="AI318" s="17">
        <v>8000</v>
      </c>
      <c r="AJ318" s="17">
        <v>80</v>
      </c>
      <c r="AK318" s="17"/>
      <c r="AL318" s="17"/>
      <c r="AM318" s="17"/>
      <c r="AN318" s="17"/>
      <c r="AO318" s="17"/>
      <c r="AP318" s="17"/>
      <c r="AQ318" s="17">
        <v>16830</v>
      </c>
    </row>
    <row r="319" spans="1:43">
      <c r="A319" t="s">
        <v>252</v>
      </c>
      <c r="B319" t="s">
        <v>461</v>
      </c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</row>
    <row r="320" spans="1:43">
      <c r="A320" t="s">
        <v>740</v>
      </c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</row>
    <row r="321" spans="1:43">
      <c r="A321" t="s">
        <v>356</v>
      </c>
      <c r="B321" t="s">
        <v>462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>
        <v>975</v>
      </c>
      <c r="R321" s="17"/>
      <c r="S321" s="17"/>
      <c r="T321" s="17"/>
      <c r="U321" s="17">
        <v>12000</v>
      </c>
      <c r="V321" s="17"/>
      <c r="W321" s="17"/>
      <c r="X321" s="17"/>
      <c r="Y321" s="17"/>
      <c r="Z321" s="17"/>
      <c r="AA321" s="17"/>
      <c r="AB321" s="17"/>
      <c r="AC321" s="17"/>
      <c r="AD321" s="17">
        <v>120</v>
      </c>
      <c r="AE321" s="17"/>
      <c r="AF321" s="17">
        <v>120</v>
      </c>
      <c r="AG321" s="17"/>
      <c r="AH321" s="17">
        <v>1095</v>
      </c>
      <c r="AI321" s="17">
        <v>12000</v>
      </c>
      <c r="AJ321" s="17">
        <v>120</v>
      </c>
      <c r="AK321" s="17"/>
      <c r="AL321" s="17"/>
      <c r="AM321" s="17"/>
      <c r="AN321" s="17"/>
      <c r="AO321" s="17"/>
      <c r="AP321" s="17"/>
      <c r="AQ321" s="17">
        <v>26430</v>
      </c>
    </row>
    <row r="322" spans="1:43">
      <c r="A322" t="s">
        <v>741</v>
      </c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>
        <v>975</v>
      </c>
      <c r="R322" s="17"/>
      <c r="S322" s="17"/>
      <c r="T322" s="17"/>
      <c r="U322" s="17">
        <v>12000</v>
      </c>
      <c r="V322" s="17"/>
      <c r="W322" s="17"/>
      <c r="X322" s="17"/>
      <c r="Y322" s="17"/>
      <c r="Z322" s="17"/>
      <c r="AA322" s="17"/>
      <c r="AB322" s="17"/>
      <c r="AC322" s="17"/>
      <c r="AD322" s="17">
        <v>120</v>
      </c>
      <c r="AE322" s="17"/>
      <c r="AF322" s="17">
        <v>120</v>
      </c>
      <c r="AG322" s="17"/>
      <c r="AH322" s="17">
        <v>1095</v>
      </c>
      <c r="AI322" s="17">
        <v>12000</v>
      </c>
      <c r="AJ322" s="17">
        <v>120</v>
      </c>
      <c r="AK322" s="17"/>
      <c r="AL322" s="17"/>
      <c r="AM322" s="17"/>
      <c r="AN322" s="17"/>
      <c r="AO322" s="17"/>
      <c r="AP322" s="17"/>
      <c r="AQ322" s="17">
        <v>26430</v>
      </c>
    </row>
    <row r="323" spans="1:43">
      <c r="A323" t="s">
        <v>253</v>
      </c>
      <c r="B323" t="s">
        <v>462</v>
      </c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</row>
    <row r="324" spans="1:43">
      <c r="A324" t="s">
        <v>742</v>
      </c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</row>
    <row r="325" spans="1:43">
      <c r="A325" t="s">
        <v>357</v>
      </c>
      <c r="B325" t="s">
        <v>463</v>
      </c>
      <c r="C325" s="17">
        <v>2216</v>
      </c>
      <c r="D325" s="17"/>
      <c r="E325" s="17"/>
      <c r="F325" s="17"/>
      <c r="G325" s="17"/>
      <c r="H325" s="17"/>
      <c r="I325" s="17">
        <v>8000</v>
      </c>
      <c r="J325" s="17"/>
      <c r="K325" s="17"/>
      <c r="L325" s="17"/>
      <c r="M325" s="17"/>
      <c r="N325" s="17"/>
      <c r="O325" s="17"/>
      <c r="P325" s="17"/>
      <c r="Q325" s="17">
        <v>13131.05</v>
      </c>
      <c r="R325" s="17"/>
      <c r="S325" s="17"/>
      <c r="T325" s="17"/>
      <c r="U325" s="17">
        <v>15000</v>
      </c>
      <c r="V325" s="17">
        <v>699</v>
      </c>
      <c r="W325" s="17"/>
      <c r="X325" s="17"/>
      <c r="Y325" s="17"/>
      <c r="Z325" s="17"/>
      <c r="AA325" s="17"/>
      <c r="AB325" s="17"/>
      <c r="AC325" s="17"/>
      <c r="AD325" s="17">
        <v>554.72</v>
      </c>
      <c r="AE325" s="17">
        <v>30000</v>
      </c>
      <c r="AF325" s="17">
        <v>554.72</v>
      </c>
      <c r="AG325" s="17"/>
      <c r="AH325" s="17">
        <v>13279.77</v>
      </c>
      <c r="AI325" s="17">
        <v>55915</v>
      </c>
      <c r="AJ325" s="17">
        <v>148.72</v>
      </c>
      <c r="AK325" s="17"/>
      <c r="AL325" s="17"/>
      <c r="AM325" s="17"/>
      <c r="AN325" s="17"/>
      <c r="AO325" s="17"/>
      <c r="AP325" s="17"/>
      <c r="AQ325" s="17">
        <v>139498.98000000001</v>
      </c>
    </row>
    <row r="326" spans="1:43">
      <c r="A326" t="s">
        <v>743</v>
      </c>
      <c r="C326" s="17">
        <v>2216</v>
      </c>
      <c r="D326" s="17"/>
      <c r="E326" s="17"/>
      <c r="F326" s="17"/>
      <c r="G326" s="17"/>
      <c r="H326" s="17"/>
      <c r="I326" s="17">
        <v>8000</v>
      </c>
      <c r="J326" s="17"/>
      <c r="K326" s="17"/>
      <c r="L326" s="17"/>
      <c r="M326" s="17"/>
      <c r="N326" s="17"/>
      <c r="O326" s="17"/>
      <c r="P326" s="17"/>
      <c r="Q326" s="17">
        <v>13131.05</v>
      </c>
      <c r="R326" s="17"/>
      <c r="S326" s="17"/>
      <c r="T326" s="17"/>
      <c r="U326" s="17">
        <v>15000</v>
      </c>
      <c r="V326" s="17">
        <v>699</v>
      </c>
      <c r="W326" s="17"/>
      <c r="X326" s="17"/>
      <c r="Y326" s="17"/>
      <c r="Z326" s="17"/>
      <c r="AA326" s="17"/>
      <c r="AB326" s="17"/>
      <c r="AC326" s="17"/>
      <c r="AD326" s="17">
        <v>554.72</v>
      </c>
      <c r="AE326" s="17">
        <v>30000</v>
      </c>
      <c r="AF326" s="17">
        <v>554.72</v>
      </c>
      <c r="AG326" s="17"/>
      <c r="AH326" s="17">
        <v>13279.77</v>
      </c>
      <c r="AI326" s="17">
        <v>55915</v>
      </c>
      <c r="AJ326" s="17">
        <v>148.72</v>
      </c>
      <c r="AK326" s="17"/>
      <c r="AL326" s="17"/>
      <c r="AM326" s="17"/>
      <c r="AN326" s="17"/>
      <c r="AO326" s="17"/>
      <c r="AP326" s="17"/>
      <c r="AQ326" s="17">
        <v>139498.98000000001</v>
      </c>
    </row>
    <row r="327" spans="1:43">
      <c r="A327" t="s">
        <v>254</v>
      </c>
      <c r="B327" t="s">
        <v>463</v>
      </c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</row>
    <row r="328" spans="1:43">
      <c r="A328" t="s">
        <v>744</v>
      </c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</row>
    <row r="329" spans="1:43">
      <c r="A329" t="s">
        <v>358</v>
      </c>
      <c r="B329" t="s">
        <v>464</v>
      </c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>
        <v>65</v>
      </c>
      <c r="AE329" s="17"/>
      <c r="AF329" s="17">
        <v>65</v>
      </c>
      <c r="AG329" s="17"/>
      <c r="AH329" s="17">
        <v>65</v>
      </c>
      <c r="AI329" s="17">
        <v>6500</v>
      </c>
      <c r="AJ329" s="17">
        <v>65</v>
      </c>
      <c r="AK329" s="17"/>
      <c r="AL329" s="17"/>
      <c r="AM329" s="17"/>
      <c r="AN329" s="17"/>
      <c r="AO329" s="17"/>
      <c r="AP329" s="17"/>
      <c r="AQ329" s="17">
        <v>6760</v>
      </c>
    </row>
    <row r="330" spans="1:43">
      <c r="A330" t="s">
        <v>745</v>
      </c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>
        <v>65</v>
      </c>
      <c r="AE330" s="17"/>
      <c r="AF330" s="17">
        <v>65</v>
      </c>
      <c r="AG330" s="17"/>
      <c r="AH330" s="17">
        <v>65</v>
      </c>
      <c r="AI330" s="17">
        <v>6500</v>
      </c>
      <c r="AJ330" s="17">
        <v>65</v>
      </c>
      <c r="AK330" s="17"/>
      <c r="AL330" s="17"/>
      <c r="AM330" s="17"/>
      <c r="AN330" s="17"/>
      <c r="AO330" s="17"/>
      <c r="AP330" s="17"/>
      <c r="AQ330" s="17">
        <v>6760</v>
      </c>
    </row>
    <row r="331" spans="1:43">
      <c r="A331" t="s">
        <v>255</v>
      </c>
      <c r="B331" t="s">
        <v>464</v>
      </c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>
        <v>6500</v>
      </c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>
        <v>6500</v>
      </c>
    </row>
    <row r="332" spans="1:43">
      <c r="A332" t="s">
        <v>746</v>
      </c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>
        <v>6500</v>
      </c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>
        <v>6500</v>
      </c>
    </row>
    <row r="333" spans="1:43">
      <c r="A333" t="s">
        <v>359</v>
      </c>
      <c r="B333" t="s">
        <v>465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>
        <v>975</v>
      </c>
      <c r="R333" s="17"/>
      <c r="S333" s="17"/>
      <c r="T333" s="17"/>
      <c r="U333" s="17">
        <v>11000</v>
      </c>
      <c r="V333" s="17"/>
      <c r="W333" s="17"/>
      <c r="X333" s="17"/>
      <c r="Y333" s="17"/>
      <c r="Z333" s="17"/>
      <c r="AA333" s="17">
        <v>1000</v>
      </c>
      <c r="AB333" s="17"/>
      <c r="AC333" s="17"/>
      <c r="AD333" s="17">
        <v>120</v>
      </c>
      <c r="AE333" s="17"/>
      <c r="AF333" s="17">
        <v>120</v>
      </c>
      <c r="AG333" s="17"/>
      <c r="AH333" s="17">
        <v>1095</v>
      </c>
      <c r="AI333" s="17">
        <v>12000</v>
      </c>
      <c r="AJ333" s="17">
        <v>120</v>
      </c>
      <c r="AK333" s="17"/>
      <c r="AL333" s="17"/>
      <c r="AM333" s="17"/>
      <c r="AN333" s="17"/>
      <c r="AO333" s="17"/>
      <c r="AP333" s="17"/>
      <c r="AQ333" s="17">
        <v>26430</v>
      </c>
    </row>
    <row r="334" spans="1:43">
      <c r="A334" t="s">
        <v>747</v>
      </c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>
        <v>975</v>
      </c>
      <c r="R334" s="17"/>
      <c r="S334" s="17"/>
      <c r="T334" s="17"/>
      <c r="U334" s="17">
        <v>11000</v>
      </c>
      <c r="V334" s="17"/>
      <c r="W334" s="17"/>
      <c r="X334" s="17"/>
      <c r="Y334" s="17"/>
      <c r="Z334" s="17"/>
      <c r="AA334" s="17">
        <v>1000</v>
      </c>
      <c r="AB334" s="17"/>
      <c r="AC334" s="17"/>
      <c r="AD334" s="17">
        <v>120</v>
      </c>
      <c r="AE334" s="17"/>
      <c r="AF334" s="17">
        <v>120</v>
      </c>
      <c r="AG334" s="17"/>
      <c r="AH334" s="17">
        <v>1095</v>
      </c>
      <c r="AI334" s="17">
        <v>12000</v>
      </c>
      <c r="AJ334" s="17">
        <v>120</v>
      </c>
      <c r="AK334" s="17"/>
      <c r="AL334" s="17"/>
      <c r="AM334" s="17"/>
      <c r="AN334" s="17"/>
      <c r="AO334" s="17"/>
      <c r="AP334" s="17"/>
      <c r="AQ334" s="17">
        <v>26430</v>
      </c>
    </row>
    <row r="335" spans="1:43">
      <c r="A335" t="s">
        <v>256</v>
      </c>
      <c r="B335" t="s">
        <v>465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</row>
    <row r="336" spans="1:43">
      <c r="A336" t="s">
        <v>748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</row>
    <row r="337" spans="1:43">
      <c r="A337" t="s">
        <v>360</v>
      </c>
      <c r="B337" t="s">
        <v>466</v>
      </c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>
        <v>4500</v>
      </c>
      <c r="V337" s="17"/>
      <c r="W337" s="17"/>
      <c r="X337" s="17"/>
      <c r="Y337" s="17"/>
      <c r="Z337" s="17"/>
      <c r="AA337" s="17">
        <v>1500</v>
      </c>
      <c r="AB337" s="17"/>
      <c r="AC337" s="17"/>
      <c r="AD337" s="17">
        <v>62.08</v>
      </c>
      <c r="AE337" s="17"/>
      <c r="AF337" s="17">
        <v>62.08</v>
      </c>
      <c r="AG337" s="17"/>
      <c r="AH337" s="17">
        <v>62.08</v>
      </c>
      <c r="AI337" s="17">
        <v>6207.66</v>
      </c>
      <c r="AJ337" s="17">
        <v>62.08</v>
      </c>
      <c r="AK337" s="17"/>
      <c r="AL337" s="17"/>
      <c r="AM337" s="17"/>
      <c r="AN337" s="17"/>
      <c r="AO337" s="17"/>
      <c r="AP337" s="17"/>
      <c r="AQ337" s="17">
        <v>12455.98</v>
      </c>
    </row>
    <row r="338" spans="1:43">
      <c r="A338" t="s">
        <v>749</v>
      </c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>
        <v>4500</v>
      </c>
      <c r="V338" s="17"/>
      <c r="W338" s="17"/>
      <c r="X338" s="17"/>
      <c r="Y338" s="17"/>
      <c r="Z338" s="17"/>
      <c r="AA338" s="17">
        <v>1500</v>
      </c>
      <c r="AB338" s="17"/>
      <c r="AC338" s="17"/>
      <c r="AD338" s="17">
        <v>62.08</v>
      </c>
      <c r="AE338" s="17"/>
      <c r="AF338" s="17">
        <v>62.08</v>
      </c>
      <c r="AG338" s="17"/>
      <c r="AH338" s="17">
        <v>62.08</v>
      </c>
      <c r="AI338" s="17">
        <v>6207.66</v>
      </c>
      <c r="AJ338" s="17">
        <v>62.08</v>
      </c>
      <c r="AK338" s="17"/>
      <c r="AL338" s="17"/>
      <c r="AM338" s="17"/>
      <c r="AN338" s="17"/>
      <c r="AO338" s="17"/>
      <c r="AP338" s="17"/>
      <c r="AQ338" s="17">
        <v>12455.98</v>
      </c>
    </row>
    <row r="339" spans="1:43">
      <c r="A339" t="s">
        <v>257</v>
      </c>
      <c r="B339" t="s">
        <v>466</v>
      </c>
      <c r="C339" s="17"/>
      <c r="D339" s="17"/>
      <c r="E339" s="17"/>
      <c r="F339" s="17">
        <v>207.66</v>
      </c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>
        <v>207.66</v>
      </c>
    </row>
    <row r="340" spans="1:43">
      <c r="A340" t="s">
        <v>750</v>
      </c>
      <c r="C340" s="17"/>
      <c r="D340" s="17"/>
      <c r="E340" s="17"/>
      <c r="F340" s="17">
        <v>207.66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>
        <v>207.66</v>
      </c>
    </row>
    <row r="341" spans="1:43">
      <c r="A341" t="s">
        <v>361</v>
      </c>
      <c r="B341" t="s">
        <v>467</v>
      </c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>
        <v>254.37</v>
      </c>
      <c r="R341" s="17"/>
      <c r="S341" s="17"/>
      <c r="T341" s="17"/>
      <c r="U341" s="17">
        <v>2608.6999999999998</v>
      </c>
      <c r="V341" s="17"/>
      <c r="W341" s="17"/>
      <c r="X341" s="17"/>
      <c r="Y341" s="17"/>
      <c r="Z341" s="17"/>
      <c r="AA341" s="17">
        <v>503</v>
      </c>
      <c r="AB341" s="17"/>
      <c r="AC341" s="17"/>
      <c r="AD341" s="17">
        <v>31.12</v>
      </c>
      <c r="AE341" s="17"/>
      <c r="AF341" s="17">
        <v>31.12</v>
      </c>
      <c r="AG341" s="17"/>
      <c r="AH341" s="17">
        <v>285.49</v>
      </c>
      <c r="AI341" s="17">
        <v>3111.7</v>
      </c>
      <c r="AJ341" s="17">
        <v>31.12</v>
      </c>
      <c r="AK341" s="17"/>
      <c r="AL341" s="17"/>
      <c r="AM341" s="17"/>
      <c r="AN341" s="17"/>
      <c r="AO341" s="17"/>
      <c r="AP341" s="17"/>
      <c r="AQ341" s="17">
        <v>6856.619999999999</v>
      </c>
    </row>
    <row r="342" spans="1:43">
      <c r="A342" t="s">
        <v>751</v>
      </c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>
        <v>254.37</v>
      </c>
      <c r="R342" s="17"/>
      <c r="S342" s="17"/>
      <c r="T342" s="17"/>
      <c r="U342" s="17">
        <v>2608.6999999999998</v>
      </c>
      <c r="V342" s="17"/>
      <c r="W342" s="17"/>
      <c r="X342" s="17"/>
      <c r="Y342" s="17"/>
      <c r="Z342" s="17"/>
      <c r="AA342" s="17">
        <v>503</v>
      </c>
      <c r="AB342" s="17"/>
      <c r="AC342" s="17"/>
      <c r="AD342" s="17">
        <v>31.12</v>
      </c>
      <c r="AE342" s="17"/>
      <c r="AF342" s="17">
        <v>31.12</v>
      </c>
      <c r="AG342" s="17"/>
      <c r="AH342" s="17">
        <v>285.49</v>
      </c>
      <c r="AI342" s="17">
        <v>3111.7</v>
      </c>
      <c r="AJ342" s="17">
        <v>31.12</v>
      </c>
      <c r="AK342" s="17"/>
      <c r="AL342" s="17"/>
      <c r="AM342" s="17"/>
      <c r="AN342" s="17"/>
      <c r="AO342" s="17"/>
      <c r="AP342" s="17"/>
      <c r="AQ342" s="17">
        <v>6856.619999999999</v>
      </c>
    </row>
    <row r="343" spans="1:43">
      <c r="A343" t="s">
        <v>258</v>
      </c>
      <c r="B343" t="s">
        <v>467</v>
      </c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</row>
    <row r="344" spans="1:43">
      <c r="A344" t="s">
        <v>752</v>
      </c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</row>
    <row r="345" spans="1:43">
      <c r="A345" t="s">
        <v>362</v>
      </c>
      <c r="B345" t="s">
        <v>468</v>
      </c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>
        <v>3304.35</v>
      </c>
      <c r="V345" s="17"/>
      <c r="W345" s="17"/>
      <c r="X345" s="17"/>
      <c r="Y345" s="17"/>
      <c r="Z345" s="17"/>
      <c r="AA345" s="17">
        <v>1652.05</v>
      </c>
      <c r="AB345" s="17"/>
      <c r="AC345" s="17"/>
      <c r="AD345" s="17">
        <v>49.56</v>
      </c>
      <c r="AE345" s="17"/>
      <c r="AF345" s="17">
        <v>49.56</v>
      </c>
      <c r="AG345" s="17"/>
      <c r="AH345" s="17">
        <v>49.56</v>
      </c>
      <c r="AI345" s="17">
        <v>4956.3999999999996</v>
      </c>
      <c r="AJ345" s="17">
        <v>49.56</v>
      </c>
      <c r="AK345" s="17"/>
      <c r="AL345" s="17"/>
      <c r="AM345" s="17"/>
      <c r="AN345" s="17"/>
      <c r="AO345" s="17"/>
      <c r="AP345" s="17"/>
      <c r="AQ345" s="17">
        <v>10111.039999999999</v>
      </c>
    </row>
    <row r="346" spans="1:43">
      <c r="A346" t="s">
        <v>753</v>
      </c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>
        <v>3304.35</v>
      </c>
      <c r="V346" s="17"/>
      <c r="W346" s="17"/>
      <c r="X346" s="17"/>
      <c r="Y346" s="17"/>
      <c r="Z346" s="17"/>
      <c r="AA346" s="17">
        <v>1652.05</v>
      </c>
      <c r="AB346" s="17"/>
      <c r="AC346" s="17"/>
      <c r="AD346" s="17">
        <v>49.56</v>
      </c>
      <c r="AE346" s="17"/>
      <c r="AF346" s="17">
        <v>49.56</v>
      </c>
      <c r="AG346" s="17"/>
      <c r="AH346" s="17">
        <v>49.56</v>
      </c>
      <c r="AI346" s="17">
        <v>4956.3999999999996</v>
      </c>
      <c r="AJ346" s="17">
        <v>49.56</v>
      </c>
      <c r="AK346" s="17"/>
      <c r="AL346" s="17"/>
      <c r="AM346" s="17"/>
      <c r="AN346" s="17"/>
      <c r="AO346" s="17"/>
      <c r="AP346" s="17"/>
      <c r="AQ346" s="17">
        <v>10111.039999999999</v>
      </c>
    </row>
    <row r="347" spans="1:43">
      <c r="A347" t="s">
        <v>259</v>
      </c>
      <c r="B347" t="s">
        <v>468</v>
      </c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</row>
    <row r="348" spans="1:43">
      <c r="A348" t="s">
        <v>754</v>
      </c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</row>
    <row r="349" spans="1:43">
      <c r="A349" t="s">
        <v>363</v>
      </c>
      <c r="B349" t="s">
        <v>469</v>
      </c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</row>
    <row r="350" spans="1:43">
      <c r="A350" t="s">
        <v>755</v>
      </c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</row>
    <row r="351" spans="1:43">
      <c r="A351" t="s">
        <v>260</v>
      </c>
      <c r="B351" t="s">
        <v>469</v>
      </c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</row>
    <row r="352" spans="1:43">
      <c r="A352" t="s">
        <v>756</v>
      </c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</row>
    <row r="353" spans="1:43">
      <c r="A353" t="s">
        <v>364</v>
      </c>
      <c r="B353" t="s">
        <v>470</v>
      </c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</row>
    <row r="354" spans="1:43">
      <c r="A354" t="s">
        <v>757</v>
      </c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</row>
    <row r="355" spans="1:43">
      <c r="A355" t="s">
        <v>261</v>
      </c>
      <c r="B355" t="s">
        <v>470</v>
      </c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</row>
    <row r="356" spans="1:43">
      <c r="A356" t="s">
        <v>758</v>
      </c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</row>
    <row r="357" spans="1:43">
      <c r="A357" t="s">
        <v>365</v>
      </c>
      <c r="B357" t="s">
        <v>471</v>
      </c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</row>
    <row r="358" spans="1:43">
      <c r="A358" t="s">
        <v>759</v>
      </c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</row>
    <row r="359" spans="1:43">
      <c r="A359" t="s">
        <v>262</v>
      </c>
      <c r="B359" t="s">
        <v>471</v>
      </c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</row>
    <row r="360" spans="1:43">
      <c r="A360" t="s">
        <v>760</v>
      </c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</row>
    <row r="361" spans="1:43">
      <c r="A361" t="s">
        <v>366</v>
      </c>
      <c r="B361" t="s">
        <v>472</v>
      </c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</row>
    <row r="362" spans="1:43">
      <c r="A362" t="s">
        <v>761</v>
      </c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</row>
    <row r="363" spans="1:43">
      <c r="A363" t="s">
        <v>263</v>
      </c>
      <c r="B363" t="s">
        <v>472</v>
      </c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</row>
    <row r="364" spans="1:43">
      <c r="A364" t="s">
        <v>762</v>
      </c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</row>
    <row r="365" spans="1:43">
      <c r="A365" t="s">
        <v>367</v>
      </c>
      <c r="B365" t="s">
        <v>473</v>
      </c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</row>
    <row r="366" spans="1:43">
      <c r="A366" t="s">
        <v>763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</row>
    <row r="367" spans="1:43">
      <c r="A367" t="s">
        <v>264</v>
      </c>
      <c r="B367" t="s">
        <v>473</v>
      </c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</row>
    <row r="368" spans="1:43">
      <c r="A368" t="s">
        <v>764</v>
      </c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</row>
    <row r="369" spans="1:43">
      <c r="A369" t="s">
        <v>368</v>
      </c>
      <c r="B369" t="s">
        <v>474</v>
      </c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</row>
    <row r="370" spans="1:43">
      <c r="A370" t="s">
        <v>765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</row>
    <row r="371" spans="1:43">
      <c r="A371" t="s">
        <v>265</v>
      </c>
      <c r="B371" t="s">
        <v>474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</row>
    <row r="372" spans="1:43">
      <c r="A372" t="s">
        <v>766</v>
      </c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</row>
    <row r="373" spans="1:43">
      <c r="A373" t="s">
        <v>369</v>
      </c>
      <c r="B373" t="s">
        <v>475</v>
      </c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</row>
    <row r="374" spans="1:43">
      <c r="A374" t="s">
        <v>767</v>
      </c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</row>
    <row r="375" spans="1:43">
      <c r="A375" t="s">
        <v>266</v>
      </c>
      <c r="B375" t="s">
        <v>475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</row>
    <row r="376" spans="1:43">
      <c r="A376" t="s">
        <v>768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</row>
    <row r="377" spans="1:43">
      <c r="A377" t="s">
        <v>370</v>
      </c>
      <c r="B377" t="s">
        <v>476</v>
      </c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</row>
    <row r="378" spans="1:43">
      <c r="A378" t="s">
        <v>769</v>
      </c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</row>
    <row r="379" spans="1:43">
      <c r="A379" t="s">
        <v>267</v>
      </c>
      <c r="B379" t="s">
        <v>476</v>
      </c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</row>
    <row r="380" spans="1:43">
      <c r="A380" t="s">
        <v>770</v>
      </c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</row>
    <row r="381" spans="1:43">
      <c r="A381" t="s">
        <v>371</v>
      </c>
      <c r="B381" t="s">
        <v>477</v>
      </c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</row>
    <row r="382" spans="1:43">
      <c r="A382" t="s">
        <v>771</v>
      </c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</row>
    <row r="383" spans="1:43">
      <c r="A383" t="s">
        <v>268</v>
      </c>
      <c r="B383" t="s">
        <v>477</v>
      </c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</row>
    <row r="384" spans="1:43">
      <c r="A384" t="s">
        <v>772</v>
      </c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</row>
    <row r="385" spans="1:43">
      <c r="A385" t="s">
        <v>372</v>
      </c>
      <c r="B385" t="s">
        <v>478</v>
      </c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</row>
    <row r="386" spans="1:43">
      <c r="A386" t="s">
        <v>773</v>
      </c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</row>
    <row r="387" spans="1:43">
      <c r="A387" t="s">
        <v>269</v>
      </c>
      <c r="B387" t="s">
        <v>478</v>
      </c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</row>
    <row r="388" spans="1:43">
      <c r="A388" t="s">
        <v>774</v>
      </c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</row>
    <row r="389" spans="1:43">
      <c r="A389" t="s">
        <v>373</v>
      </c>
      <c r="B389" t="s">
        <v>479</v>
      </c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</row>
    <row r="390" spans="1:43">
      <c r="A390" t="s">
        <v>775</v>
      </c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</row>
    <row r="391" spans="1:43">
      <c r="A391" t="s">
        <v>270</v>
      </c>
      <c r="B391" t="s">
        <v>479</v>
      </c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</row>
    <row r="392" spans="1:43">
      <c r="A392" t="s">
        <v>776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</row>
    <row r="393" spans="1:43">
      <c r="A393" t="s">
        <v>374</v>
      </c>
      <c r="B393" t="s">
        <v>480</v>
      </c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</row>
    <row r="394" spans="1:43">
      <c r="A394" t="s">
        <v>777</v>
      </c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</row>
    <row r="395" spans="1:43">
      <c r="A395" t="s">
        <v>271</v>
      </c>
      <c r="B395" t="s">
        <v>480</v>
      </c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</row>
    <row r="396" spans="1:43">
      <c r="A396" t="s">
        <v>778</v>
      </c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</row>
    <row r="397" spans="1:43">
      <c r="A397" t="s">
        <v>375</v>
      </c>
      <c r="B397" t="s">
        <v>481</v>
      </c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</row>
    <row r="398" spans="1:43">
      <c r="A398" t="s">
        <v>779</v>
      </c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</row>
    <row r="399" spans="1:43">
      <c r="A399" t="s">
        <v>272</v>
      </c>
      <c r="B399" t="s">
        <v>481</v>
      </c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</row>
    <row r="400" spans="1:43">
      <c r="A400" t="s">
        <v>780</v>
      </c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</row>
    <row r="401" spans="1:43">
      <c r="A401" t="s">
        <v>376</v>
      </c>
      <c r="B401" t="s">
        <v>482</v>
      </c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</row>
    <row r="402" spans="1:43">
      <c r="A402" t="s">
        <v>781</v>
      </c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</row>
    <row r="403" spans="1:43">
      <c r="A403" t="s">
        <v>273</v>
      </c>
      <c r="B403" t="s">
        <v>482</v>
      </c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</row>
    <row r="404" spans="1:43">
      <c r="A404" t="s">
        <v>782</v>
      </c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</row>
    <row r="405" spans="1:43">
      <c r="A405" t="s">
        <v>377</v>
      </c>
      <c r="B405" t="s">
        <v>483</v>
      </c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</row>
    <row r="406" spans="1:43">
      <c r="A406" t="s">
        <v>783</v>
      </c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</row>
    <row r="407" spans="1:43">
      <c r="A407" t="s">
        <v>274</v>
      </c>
      <c r="B407" t="s">
        <v>483</v>
      </c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</row>
    <row r="408" spans="1:43">
      <c r="A408" t="s">
        <v>784</v>
      </c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</row>
    <row r="409" spans="1:43">
      <c r="A409" t="s">
        <v>378</v>
      </c>
      <c r="B409" t="s">
        <v>484</v>
      </c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</row>
    <row r="410" spans="1:43">
      <c r="A410" t="s">
        <v>785</v>
      </c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</row>
    <row r="411" spans="1:43">
      <c r="A411" t="s">
        <v>275</v>
      </c>
      <c r="B411" t="s">
        <v>484</v>
      </c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</row>
    <row r="412" spans="1:43">
      <c r="A412" t="s">
        <v>786</v>
      </c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</row>
    <row r="413" spans="1:43">
      <c r="A413" t="s">
        <v>379</v>
      </c>
      <c r="B413" t="s">
        <v>485</v>
      </c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</row>
    <row r="414" spans="1:43">
      <c r="A414" t="s">
        <v>787</v>
      </c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</row>
    <row r="415" spans="1:43">
      <c r="A415" t="s">
        <v>276</v>
      </c>
      <c r="B415" t="s">
        <v>485</v>
      </c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</row>
    <row r="416" spans="1:43">
      <c r="A416" t="s">
        <v>788</v>
      </c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</row>
    <row r="417" spans="1:43">
      <c r="A417" t="s">
        <v>171</v>
      </c>
      <c r="C417" s="17">
        <v>41874</v>
      </c>
      <c r="D417" s="17">
        <v>2442.6</v>
      </c>
      <c r="E417" s="17">
        <v>4900</v>
      </c>
      <c r="F417" s="17">
        <v>207.66</v>
      </c>
      <c r="G417" s="17"/>
      <c r="H417" s="17">
        <v>500</v>
      </c>
      <c r="I417" s="17">
        <v>33838.699999999997</v>
      </c>
      <c r="J417" s="17">
        <v>35027.149999999994</v>
      </c>
      <c r="K417" s="17">
        <v>132297.1</v>
      </c>
      <c r="L417" s="17">
        <v>1000</v>
      </c>
      <c r="M417" s="17">
        <v>6750</v>
      </c>
      <c r="N417" s="17">
        <v>2000</v>
      </c>
      <c r="O417" s="17">
        <v>2526.5299999999997</v>
      </c>
      <c r="P417" s="17"/>
      <c r="Q417" s="17">
        <v>237915.27999999994</v>
      </c>
      <c r="R417" s="17">
        <v>3104.82</v>
      </c>
      <c r="S417" s="17">
        <v>8456.5300000000007</v>
      </c>
      <c r="T417" s="17">
        <v>2331.86</v>
      </c>
      <c r="U417" s="17">
        <v>1149046.9399999997</v>
      </c>
      <c r="V417" s="17">
        <v>12913.22</v>
      </c>
      <c r="W417" s="17">
        <v>4156</v>
      </c>
      <c r="X417" s="17">
        <v>18640</v>
      </c>
      <c r="Y417" s="17">
        <v>605.65000000000009</v>
      </c>
      <c r="Z417" s="17">
        <v>208340.89</v>
      </c>
      <c r="AA417" s="17">
        <v>41912.67</v>
      </c>
      <c r="AB417" s="17">
        <v>14500</v>
      </c>
      <c r="AC417" s="17"/>
      <c r="AD417" s="17">
        <v>14993.27</v>
      </c>
      <c r="AE417" s="17">
        <v>12500</v>
      </c>
      <c r="AF417" s="17">
        <v>19149.270000000004</v>
      </c>
      <c r="AG417" s="17">
        <v>208340.89</v>
      </c>
      <c r="AH417" s="17">
        <v>266457.26</v>
      </c>
      <c r="AI417" s="17">
        <v>1509588.59</v>
      </c>
      <c r="AJ417" s="17">
        <v>8984.7099999999991</v>
      </c>
      <c r="AK417" s="17">
        <v>745</v>
      </c>
      <c r="AL417" s="17">
        <v>-264</v>
      </c>
      <c r="AM417" s="17">
        <v>-1024.4100000000001</v>
      </c>
      <c r="AN417" s="17">
        <v>-507.61</v>
      </c>
      <c r="AO417" s="17">
        <v>1957.45</v>
      </c>
      <c r="AP417" s="17">
        <v>864</v>
      </c>
      <c r="AQ417" s="17">
        <v>4007072.0199999982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10AC-5112-4539-84B4-126437EF1E95}">
  <dimension ref="A3:AQ417"/>
  <sheetViews>
    <sheetView topLeftCell="AL417" workbookViewId="0">
      <selection activeCell="A4" sqref="A4:AQ417"/>
    </sheetView>
  </sheetViews>
  <sheetFormatPr defaultRowHeight="13.2"/>
  <cols>
    <col min="1" max="1" width="16.6640625" bestFit="1" customWidth="1"/>
    <col min="2" max="2" width="20.77734375" bestFit="1" customWidth="1"/>
    <col min="3" max="42" width="22.33203125" bestFit="1" customWidth="1"/>
    <col min="43" max="44" width="11.33203125" bestFit="1" customWidth="1"/>
    <col min="45" max="83" width="22.33203125" bestFit="1" customWidth="1"/>
    <col min="84" max="84" width="19.88671875" bestFit="1" customWidth="1"/>
    <col min="85" max="85" width="21.77734375" bestFit="1" customWidth="1"/>
  </cols>
  <sheetData>
    <row r="3" spans="1:43">
      <c r="A3" s="16" t="s">
        <v>789</v>
      </c>
      <c r="C3" s="16" t="s">
        <v>7</v>
      </c>
    </row>
    <row r="4" spans="1:43">
      <c r="A4" s="16" t="s">
        <v>172</v>
      </c>
      <c r="B4" s="16" t="s">
        <v>285</v>
      </c>
      <c r="C4" t="s">
        <v>74</v>
      </c>
      <c r="D4" t="s">
        <v>39</v>
      </c>
      <c r="E4" t="s">
        <v>56</v>
      </c>
      <c r="F4" t="s">
        <v>81</v>
      </c>
      <c r="G4" t="s">
        <v>25</v>
      </c>
      <c r="H4" t="s">
        <v>70</v>
      </c>
      <c r="I4" t="s">
        <v>96</v>
      </c>
      <c r="J4" t="s">
        <v>67</v>
      </c>
      <c r="K4" t="s">
        <v>68</v>
      </c>
      <c r="L4" t="s">
        <v>57</v>
      </c>
      <c r="M4" t="s">
        <v>30</v>
      </c>
      <c r="N4" t="s">
        <v>98</v>
      </c>
      <c r="O4" t="s">
        <v>94</v>
      </c>
      <c r="P4" t="s">
        <v>61</v>
      </c>
      <c r="Q4" t="s">
        <v>28</v>
      </c>
      <c r="R4" t="s">
        <v>65</v>
      </c>
      <c r="S4" t="s">
        <v>101</v>
      </c>
      <c r="T4" t="s">
        <v>102</v>
      </c>
      <c r="U4" t="s">
        <v>26</v>
      </c>
      <c r="V4" t="s">
        <v>43</v>
      </c>
      <c r="W4" t="s">
        <v>45</v>
      </c>
      <c r="X4" t="s">
        <v>44</v>
      </c>
      <c r="Y4" t="s">
        <v>103</v>
      </c>
      <c r="Z4" t="s">
        <v>34</v>
      </c>
      <c r="AA4" t="s">
        <v>63</v>
      </c>
      <c r="AB4" t="s">
        <v>73</v>
      </c>
      <c r="AC4" t="s">
        <v>52</v>
      </c>
      <c r="AD4" t="s">
        <v>32</v>
      </c>
      <c r="AE4" t="s">
        <v>137</v>
      </c>
      <c r="AF4" t="s">
        <v>33</v>
      </c>
      <c r="AG4" t="s">
        <v>35</v>
      </c>
      <c r="AH4" t="s">
        <v>31</v>
      </c>
      <c r="AI4" t="s">
        <v>27</v>
      </c>
      <c r="AJ4" t="s">
        <v>29</v>
      </c>
      <c r="AK4" t="s">
        <v>89</v>
      </c>
      <c r="AL4" t="s">
        <v>76</v>
      </c>
      <c r="AM4" t="s">
        <v>86</v>
      </c>
      <c r="AN4" t="s">
        <v>87</v>
      </c>
      <c r="AO4" t="s">
        <v>91</v>
      </c>
      <c r="AP4" t="s">
        <v>79</v>
      </c>
      <c r="AQ4" t="s">
        <v>171</v>
      </c>
    </row>
    <row r="5" spans="1:43">
      <c r="A5" t="s">
        <v>277</v>
      </c>
      <c r="B5" t="s">
        <v>382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>
        <v>1155</v>
      </c>
      <c r="R5" s="17"/>
      <c r="S5" s="17"/>
      <c r="T5" s="17"/>
      <c r="U5" s="17">
        <v>13000</v>
      </c>
      <c r="V5" s="17"/>
      <c r="W5" s="17"/>
      <c r="X5" s="17"/>
      <c r="Y5" s="17"/>
      <c r="Z5" s="17"/>
      <c r="AA5" s="17"/>
      <c r="AB5" s="17"/>
      <c r="AC5" s="17"/>
      <c r="AD5" s="17">
        <v>130</v>
      </c>
      <c r="AE5" s="17"/>
      <c r="AF5" s="17">
        <v>130</v>
      </c>
      <c r="AG5" s="17"/>
      <c r="AH5" s="17">
        <v>1285</v>
      </c>
      <c r="AI5" s="17">
        <v>13000</v>
      </c>
      <c r="AJ5" s="17">
        <v>130</v>
      </c>
      <c r="AK5" s="17"/>
      <c r="AL5" s="17"/>
      <c r="AM5" s="17"/>
      <c r="AN5" s="17"/>
      <c r="AO5" s="17"/>
      <c r="AP5" s="17"/>
      <c r="AQ5" s="17">
        <v>28830</v>
      </c>
    </row>
    <row r="6" spans="1:43">
      <c r="A6" t="s">
        <v>583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>
        <v>1155</v>
      </c>
      <c r="R6" s="17"/>
      <c r="S6" s="17"/>
      <c r="T6" s="17"/>
      <c r="U6" s="17">
        <v>13000</v>
      </c>
      <c r="V6" s="17"/>
      <c r="W6" s="17"/>
      <c r="X6" s="17"/>
      <c r="Y6" s="17"/>
      <c r="Z6" s="17"/>
      <c r="AA6" s="17"/>
      <c r="AB6" s="17"/>
      <c r="AC6" s="17"/>
      <c r="AD6" s="17">
        <v>130</v>
      </c>
      <c r="AE6" s="17"/>
      <c r="AF6" s="17">
        <v>130</v>
      </c>
      <c r="AG6" s="17"/>
      <c r="AH6" s="17">
        <v>1285</v>
      </c>
      <c r="AI6" s="17">
        <v>13000</v>
      </c>
      <c r="AJ6" s="17">
        <v>130</v>
      </c>
      <c r="AK6" s="17"/>
      <c r="AL6" s="17"/>
      <c r="AM6" s="17"/>
      <c r="AN6" s="17"/>
      <c r="AO6" s="17"/>
      <c r="AP6" s="17"/>
      <c r="AQ6" s="17">
        <v>28830</v>
      </c>
    </row>
    <row r="7" spans="1:43">
      <c r="A7" t="s">
        <v>173</v>
      </c>
      <c r="B7" t="s">
        <v>382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>
      <c r="A8" t="s">
        <v>584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>
      <c r="A9" t="s">
        <v>284</v>
      </c>
      <c r="B9" t="s">
        <v>383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>
        <v>18551.740000000002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>
        <v>650</v>
      </c>
      <c r="AE9" s="17"/>
      <c r="AF9" s="17">
        <v>650</v>
      </c>
      <c r="AG9" s="17"/>
      <c r="AH9" s="17">
        <v>18700.46</v>
      </c>
      <c r="AI9" s="17">
        <v>65000</v>
      </c>
      <c r="AJ9" s="17">
        <v>148.72</v>
      </c>
      <c r="AK9" s="17"/>
      <c r="AL9" s="17"/>
      <c r="AM9" s="17"/>
      <c r="AN9" s="17"/>
      <c r="AO9" s="17"/>
      <c r="AP9" s="17"/>
      <c r="AQ9" s="17">
        <v>103700.92</v>
      </c>
    </row>
    <row r="10" spans="1:43">
      <c r="A10" t="s">
        <v>585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>
        <v>18551.740000000002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>
        <v>650</v>
      </c>
      <c r="AE10" s="17"/>
      <c r="AF10" s="17">
        <v>650</v>
      </c>
      <c r="AG10" s="17"/>
      <c r="AH10" s="17">
        <v>18700.46</v>
      </c>
      <c r="AI10" s="17">
        <v>65000</v>
      </c>
      <c r="AJ10" s="17">
        <v>148.72</v>
      </c>
      <c r="AK10" s="17"/>
      <c r="AL10" s="17"/>
      <c r="AM10" s="17"/>
      <c r="AN10" s="17"/>
      <c r="AO10" s="17"/>
      <c r="AP10" s="17"/>
      <c r="AQ10" s="17">
        <v>103700.92</v>
      </c>
    </row>
    <row r="11" spans="1:43">
      <c r="A11" t="s">
        <v>174</v>
      </c>
      <c r="B11" t="s">
        <v>383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>
        <v>65000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>
        <v>65000</v>
      </c>
    </row>
    <row r="12" spans="1:43">
      <c r="A12" t="s">
        <v>586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>
        <v>65000</v>
      </c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>
        <v>65000</v>
      </c>
    </row>
    <row r="13" spans="1:43">
      <c r="A13" t="s">
        <v>278</v>
      </c>
      <c r="B13" t="s">
        <v>384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>
        <v>564.6</v>
      </c>
      <c r="R13" s="17"/>
      <c r="S13" s="17"/>
      <c r="T13" s="17"/>
      <c r="U13" s="17">
        <v>9720</v>
      </c>
      <c r="V13" s="17"/>
      <c r="W13" s="17"/>
      <c r="X13" s="17"/>
      <c r="Y13" s="17"/>
      <c r="Z13" s="17"/>
      <c r="AA13" s="17"/>
      <c r="AB13" s="17"/>
      <c r="AC13" s="17"/>
      <c r="AD13" s="17">
        <v>97.2</v>
      </c>
      <c r="AE13" s="17"/>
      <c r="AF13" s="17">
        <v>97.2</v>
      </c>
      <c r="AG13" s="17"/>
      <c r="AH13" s="17">
        <v>661.8</v>
      </c>
      <c r="AI13" s="17">
        <v>9720</v>
      </c>
      <c r="AJ13" s="17">
        <v>97.2</v>
      </c>
      <c r="AK13" s="17"/>
      <c r="AL13" s="17"/>
      <c r="AM13" s="17"/>
      <c r="AN13" s="17"/>
      <c r="AO13" s="17"/>
      <c r="AP13" s="17"/>
      <c r="AQ13" s="17">
        <v>20958.000000000004</v>
      </c>
    </row>
    <row r="14" spans="1:43">
      <c r="A14" t="s">
        <v>587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>
        <v>564.6</v>
      </c>
      <c r="R14" s="17"/>
      <c r="S14" s="17"/>
      <c r="T14" s="17"/>
      <c r="U14" s="17">
        <v>9720</v>
      </c>
      <c r="V14" s="17"/>
      <c r="W14" s="17"/>
      <c r="X14" s="17"/>
      <c r="Y14" s="17"/>
      <c r="Z14" s="17"/>
      <c r="AA14" s="17"/>
      <c r="AB14" s="17"/>
      <c r="AC14" s="17"/>
      <c r="AD14" s="17">
        <v>97.2</v>
      </c>
      <c r="AE14" s="17"/>
      <c r="AF14" s="17">
        <v>97.2</v>
      </c>
      <c r="AG14" s="17"/>
      <c r="AH14" s="17">
        <v>661.8</v>
      </c>
      <c r="AI14" s="17">
        <v>9720</v>
      </c>
      <c r="AJ14" s="17">
        <v>97.2</v>
      </c>
      <c r="AK14" s="17"/>
      <c r="AL14" s="17"/>
      <c r="AM14" s="17"/>
      <c r="AN14" s="17"/>
      <c r="AO14" s="17"/>
      <c r="AP14" s="17"/>
      <c r="AQ14" s="17">
        <v>20958.000000000004</v>
      </c>
    </row>
    <row r="15" spans="1:43">
      <c r="A15" t="s">
        <v>175</v>
      </c>
      <c r="B15" t="s">
        <v>384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</row>
    <row r="16" spans="1:43">
      <c r="A16" t="s">
        <v>588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</row>
    <row r="17" spans="1:43">
      <c r="A17" t="s">
        <v>279</v>
      </c>
      <c r="B17" t="s">
        <v>385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>
        <v>1245</v>
      </c>
      <c r="R17" s="17"/>
      <c r="S17" s="17"/>
      <c r="T17" s="17"/>
      <c r="U17" s="17">
        <v>13500</v>
      </c>
      <c r="V17" s="17"/>
      <c r="W17" s="17"/>
      <c r="X17" s="17"/>
      <c r="Y17" s="17"/>
      <c r="Z17" s="17"/>
      <c r="AA17" s="17"/>
      <c r="AB17" s="17"/>
      <c r="AC17" s="17"/>
      <c r="AD17" s="17">
        <v>135</v>
      </c>
      <c r="AE17" s="17"/>
      <c r="AF17" s="17">
        <v>135</v>
      </c>
      <c r="AG17" s="17"/>
      <c r="AH17" s="17">
        <v>1380</v>
      </c>
      <c r="AI17" s="17">
        <v>13500</v>
      </c>
      <c r="AJ17" s="17">
        <v>135</v>
      </c>
      <c r="AK17" s="17"/>
      <c r="AL17" s="17"/>
      <c r="AM17" s="17"/>
      <c r="AN17" s="17"/>
      <c r="AO17" s="17"/>
      <c r="AP17" s="17"/>
      <c r="AQ17" s="17">
        <v>30030</v>
      </c>
    </row>
    <row r="18" spans="1:43">
      <c r="A18" t="s">
        <v>589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>
        <v>1245</v>
      </c>
      <c r="R18" s="17"/>
      <c r="S18" s="17"/>
      <c r="T18" s="17"/>
      <c r="U18" s="17">
        <v>13500</v>
      </c>
      <c r="V18" s="17"/>
      <c r="W18" s="17"/>
      <c r="X18" s="17"/>
      <c r="Y18" s="17"/>
      <c r="Z18" s="17"/>
      <c r="AA18" s="17"/>
      <c r="AB18" s="17"/>
      <c r="AC18" s="17"/>
      <c r="AD18" s="17">
        <v>135</v>
      </c>
      <c r="AE18" s="17"/>
      <c r="AF18" s="17">
        <v>135</v>
      </c>
      <c r="AG18" s="17"/>
      <c r="AH18" s="17">
        <v>1380</v>
      </c>
      <c r="AI18" s="17">
        <v>13500</v>
      </c>
      <c r="AJ18" s="17">
        <v>135</v>
      </c>
      <c r="AK18" s="17"/>
      <c r="AL18" s="17"/>
      <c r="AM18" s="17"/>
      <c r="AN18" s="17"/>
      <c r="AO18" s="17"/>
      <c r="AP18" s="17"/>
      <c r="AQ18" s="17">
        <v>30030</v>
      </c>
    </row>
    <row r="19" spans="1:43">
      <c r="A19" t="s">
        <v>176</v>
      </c>
      <c r="B19" t="s">
        <v>385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pans="1:43">
      <c r="A20" t="s">
        <v>590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</row>
    <row r="21" spans="1:43">
      <c r="A21" t="s">
        <v>280</v>
      </c>
      <c r="B21" t="s">
        <v>386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>
        <v>1335</v>
      </c>
      <c r="R21" s="17"/>
      <c r="S21" s="17"/>
      <c r="T21" s="17"/>
      <c r="U21" s="17">
        <v>14000</v>
      </c>
      <c r="V21" s="17"/>
      <c r="W21" s="17"/>
      <c r="X21" s="17"/>
      <c r="Y21" s="17"/>
      <c r="Z21" s="17"/>
      <c r="AA21" s="17"/>
      <c r="AB21" s="17"/>
      <c r="AC21" s="17"/>
      <c r="AD21" s="17">
        <v>140</v>
      </c>
      <c r="AE21" s="17"/>
      <c r="AF21" s="17">
        <v>140</v>
      </c>
      <c r="AG21" s="17"/>
      <c r="AH21" s="17">
        <v>1475</v>
      </c>
      <c r="AI21" s="17">
        <v>14000</v>
      </c>
      <c r="AJ21" s="17">
        <v>140</v>
      </c>
      <c r="AK21" s="17"/>
      <c r="AL21" s="17"/>
      <c r="AM21" s="17"/>
      <c r="AN21" s="17"/>
      <c r="AO21" s="17"/>
      <c r="AP21" s="17"/>
      <c r="AQ21" s="17">
        <v>31230</v>
      </c>
    </row>
    <row r="22" spans="1:43">
      <c r="A22" t="s">
        <v>591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>
        <v>1335</v>
      </c>
      <c r="R22" s="17"/>
      <c r="S22" s="17"/>
      <c r="T22" s="17"/>
      <c r="U22" s="17">
        <v>14000</v>
      </c>
      <c r="V22" s="17"/>
      <c r="W22" s="17"/>
      <c r="X22" s="17"/>
      <c r="Y22" s="17"/>
      <c r="Z22" s="17"/>
      <c r="AA22" s="17"/>
      <c r="AB22" s="17"/>
      <c r="AC22" s="17"/>
      <c r="AD22" s="17">
        <v>140</v>
      </c>
      <c r="AE22" s="17"/>
      <c r="AF22" s="17">
        <v>140</v>
      </c>
      <c r="AG22" s="17"/>
      <c r="AH22" s="17">
        <v>1475</v>
      </c>
      <c r="AI22" s="17">
        <v>14000</v>
      </c>
      <c r="AJ22" s="17">
        <v>140</v>
      </c>
      <c r="AK22" s="17"/>
      <c r="AL22" s="17"/>
      <c r="AM22" s="17"/>
      <c r="AN22" s="17"/>
      <c r="AO22" s="17"/>
      <c r="AP22" s="17"/>
      <c r="AQ22" s="17">
        <v>31230</v>
      </c>
    </row>
    <row r="23" spans="1:43">
      <c r="A23" t="s">
        <v>177</v>
      </c>
      <c r="B23" t="s">
        <v>386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</row>
    <row r="24" spans="1:43">
      <c r="A24" t="s">
        <v>592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</row>
    <row r="25" spans="1:43">
      <c r="A25" t="s">
        <v>281</v>
      </c>
      <c r="B25" t="s">
        <v>387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>
        <v>8093.25</v>
      </c>
      <c r="R25" s="17"/>
      <c r="S25" s="17"/>
      <c r="T25" s="17"/>
      <c r="U25" s="17">
        <v>32844</v>
      </c>
      <c r="V25" s="17">
        <v>500</v>
      </c>
      <c r="W25" s="17">
        <v>4156</v>
      </c>
      <c r="X25" s="17">
        <v>1500</v>
      </c>
      <c r="Y25" s="17"/>
      <c r="Z25" s="17"/>
      <c r="AA25" s="17"/>
      <c r="AB25" s="17"/>
      <c r="AC25" s="17"/>
      <c r="AD25" s="17">
        <v>387</v>
      </c>
      <c r="AE25" s="17"/>
      <c r="AF25" s="17">
        <v>4543</v>
      </c>
      <c r="AG25" s="17"/>
      <c r="AH25" s="17">
        <v>8241.9699999999993</v>
      </c>
      <c r="AI25" s="17">
        <v>34844</v>
      </c>
      <c r="AJ25" s="17">
        <v>148.72</v>
      </c>
      <c r="AK25" s="17"/>
      <c r="AL25" s="17"/>
      <c r="AM25" s="17"/>
      <c r="AN25" s="17"/>
      <c r="AO25" s="17"/>
      <c r="AP25" s="17"/>
      <c r="AQ25" s="17">
        <v>95257.94</v>
      </c>
    </row>
    <row r="26" spans="1:43">
      <c r="A26" t="s">
        <v>593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>
        <v>8093.25</v>
      </c>
      <c r="R26" s="17"/>
      <c r="S26" s="17"/>
      <c r="T26" s="17"/>
      <c r="U26" s="17">
        <v>32844</v>
      </c>
      <c r="V26" s="17">
        <v>500</v>
      </c>
      <c r="W26" s="17">
        <v>4156</v>
      </c>
      <c r="X26" s="17">
        <v>1500</v>
      </c>
      <c r="Y26" s="17"/>
      <c r="Z26" s="17"/>
      <c r="AA26" s="17"/>
      <c r="AB26" s="17"/>
      <c r="AC26" s="17"/>
      <c r="AD26" s="17">
        <v>387</v>
      </c>
      <c r="AE26" s="17"/>
      <c r="AF26" s="17">
        <v>4543</v>
      </c>
      <c r="AG26" s="17"/>
      <c r="AH26" s="17">
        <v>8241.9699999999993</v>
      </c>
      <c r="AI26" s="17">
        <v>34844</v>
      </c>
      <c r="AJ26" s="17">
        <v>148.72</v>
      </c>
      <c r="AK26" s="17"/>
      <c r="AL26" s="17"/>
      <c r="AM26" s="17"/>
      <c r="AN26" s="17"/>
      <c r="AO26" s="17"/>
      <c r="AP26" s="17"/>
      <c r="AQ26" s="17">
        <v>95257.94</v>
      </c>
    </row>
    <row r="27" spans="1:43">
      <c r="A27" t="s">
        <v>178</v>
      </c>
      <c r="B27" t="s">
        <v>387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</row>
    <row r="28" spans="1:43">
      <c r="A28" t="s">
        <v>594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</row>
    <row r="29" spans="1:43">
      <c r="A29" t="s">
        <v>282</v>
      </c>
      <c r="B29" t="s">
        <v>388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>
        <v>2709.33</v>
      </c>
      <c r="R29" s="17"/>
      <c r="S29" s="17"/>
      <c r="T29" s="17"/>
      <c r="U29" s="17">
        <v>20000</v>
      </c>
      <c r="V29" s="17"/>
      <c r="W29" s="17"/>
      <c r="X29" s="17"/>
      <c r="Y29" s="17"/>
      <c r="Z29" s="17"/>
      <c r="AA29" s="17"/>
      <c r="AB29" s="17"/>
      <c r="AC29" s="17"/>
      <c r="AD29" s="17">
        <v>200</v>
      </c>
      <c r="AE29" s="17"/>
      <c r="AF29" s="17">
        <v>200</v>
      </c>
      <c r="AG29" s="17"/>
      <c r="AH29" s="17">
        <v>2858.05</v>
      </c>
      <c r="AI29" s="17">
        <v>20000</v>
      </c>
      <c r="AJ29" s="17">
        <v>148.72</v>
      </c>
      <c r="AK29" s="17"/>
      <c r="AL29" s="17"/>
      <c r="AM29" s="17"/>
      <c r="AN29" s="17"/>
      <c r="AO29" s="17"/>
      <c r="AP29" s="17"/>
      <c r="AQ29" s="17">
        <v>46116.100000000006</v>
      </c>
    </row>
    <row r="30" spans="1:43">
      <c r="A30" t="s">
        <v>595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>
        <v>2709.33</v>
      </c>
      <c r="R30" s="17"/>
      <c r="S30" s="17"/>
      <c r="T30" s="17"/>
      <c r="U30" s="17">
        <v>20000</v>
      </c>
      <c r="V30" s="17"/>
      <c r="W30" s="17"/>
      <c r="X30" s="17"/>
      <c r="Y30" s="17"/>
      <c r="Z30" s="17"/>
      <c r="AA30" s="17"/>
      <c r="AB30" s="17"/>
      <c r="AC30" s="17"/>
      <c r="AD30" s="17">
        <v>200</v>
      </c>
      <c r="AE30" s="17"/>
      <c r="AF30" s="17">
        <v>200</v>
      </c>
      <c r="AG30" s="17"/>
      <c r="AH30" s="17">
        <v>2858.05</v>
      </c>
      <c r="AI30" s="17">
        <v>20000</v>
      </c>
      <c r="AJ30" s="17">
        <v>148.72</v>
      </c>
      <c r="AK30" s="17"/>
      <c r="AL30" s="17"/>
      <c r="AM30" s="17"/>
      <c r="AN30" s="17"/>
      <c r="AO30" s="17"/>
      <c r="AP30" s="17"/>
      <c r="AQ30" s="17">
        <v>46116.100000000006</v>
      </c>
    </row>
    <row r="31" spans="1:43">
      <c r="A31" t="s">
        <v>179</v>
      </c>
      <c r="B31" t="s">
        <v>388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</row>
    <row r="32" spans="1:43">
      <c r="A32" t="s">
        <v>596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</row>
    <row r="33" spans="1:43">
      <c r="A33" t="s">
        <v>283</v>
      </c>
      <c r="B33" t="s">
        <v>389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>
        <v>975</v>
      </c>
      <c r="R33" s="17"/>
      <c r="S33" s="17"/>
      <c r="T33" s="17"/>
      <c r="U33" s="17">
        <v>12000</v>
      </c>
      <c r="V33" s="17"/>
      <c r="W33" s="17"/>
      <c r="X33" s="17"/>
      <c r="Y33" s="17"/>
      <c r="Z33" s="17"/>
      <c r="AA33" s="17"/>
      <c r="AB33" s="17"/>
      <c r="AC33" s="17"/>
      <c r="AD33" s="17">
        <v>120</v>
      </c>
      <c r="AE33" s="17"/>
      <c r="AF33" s="17">
        <v>120</v>
      </c>
      <c r="AG33" s="17"/>
      <c r="AH33" s="17">
        <v>1095</v>
      </c>
      <c r="AI33" s="17">
        <v>12000</v>
      </c>
      <c r="AJ33" s="17">
        <v>120</v>
      </c>
      <c r="AK33" s="17"/>
      <c r="AL33" s="17"/>
      <c r="AM33" s="17"/>
      <c r="AN33" s="17"/>
      <c r="AO33" s="17"/>
      <c r="AP33" s="17"/>
      <c r="AQ33" s="17">
        <v>26430</v>
      </c>
    </row>
    <row r="34" spans="1:43">
      <c r="A34" t="s">
        <v>597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>
        <v>975</v>
      </c>
      <c r="R34" s="17"/>
      <c r="S34" s="17"/>
      <c r="T34" s="17"/>
      <c r="U34" s="17">
        <v>12000</v>
      </c>
      <c r="V34" s="17"/>
      <c r="W34" s="17"/>
      <c r="X34" s="17"/>
      <c r="Y34" s="17"/>
      <c r="Z34" s="17"/>
      <c r="AA34" s="17"/>
      <c r="AB34" s="17"/>
      <c r="AC34" s="17"/>
      <c r="AD34" s="17">
        <v>120</v>
      </c>
      <c r="AE34" s="17"/>
      <c r="AF34" s="17">
        <v>120</v>
      </c>
      <c r="AG34" s="17"/>
      <c r="AH34" s="17">
        <v>1095</v>
      </c>
      <c r="AI34" s="17">
        <v>12000</v>
      </c>
      <c r="AJ34" s="17">
        <v>120</v>
      </c>
      <c r="AK34" s="17"/>
      <c r="AL34" s="17"/>
      <c r="AM34" s="17"/>
      <c r="AN34" s="17"/>
      <c r="AO34" s="17"/>
      <c r="AP34" s="17"/>
      <c r="AQ34" s="17">
        <v>26430</v>
      </c>
    </row>
    <row r="35" spans="1:43">
      <c r="A35" t="s">
        <v>180</v>
      </c>
      <c r="B35" t="s">
        <v>389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</row>
    <row r="36" spans="1:43">
      <c r="A36" t="s">
        <v>598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</row>
    <row r="37" spans="1:43">
      <c r="A37" t="s">
        <v>286</v>
      </c>
      <c r="B37" t="s">
        <v>390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>
        <v>2397.34</v>
      </c>
      <c r="R37" s="17"/>
      <c r="S37" s="17"/>
      <c r="T37" s="17"/>
      <c r="U37" s="17">
        <v>18800</v>
      </c>
      <c r="V37" s="17"/>
      <c r="W37" s="17"/>
      <c r="X37" s="17"/>
      <c r="Y37" s="17"/>
      <c r="Z37" s="17"/>
      <c r="AA37" s="17"/>
      <c r="AB37" s="17"/>
      <c r="AC37" s="17"/>
      <c r="AD37" s="17">
        <v>188</v>
      </c>
      <c r="AE37" s="17"/>
      <c r="AF37" s="17">
        <v>188</v>
      </c>
      <c r="AG37" s="17"/>
      <c r="AH37" s="17">
        <v>2546.06</v>
      </c>
      <c r="AI37" s="17">
        <v>18800</v>
      </c>
      <c r="AJ37" s="17">
        <v>148.72</v>
      </c>
      <c r="AK37" s="17"/>
      <c r="AL37" s="17"/>
      <c r="AM37" s="17"/>
      <c r="AN37" s="17"/>
      <c r="AO37" s="17"/>
      <c r="AP37" s="17"/>
      <c r="AQ37" s="17">
        <v>43068.12</v>
      </c>
    </row>
    <row r="38" spans="1:43">
      <c r="A38" t="s">
        <v>599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>
        <v>2397.34</v>
      </c>
      <c r="R38" s="17"/>
      <c r="S38" s="17"/>
      <c r="T38" s="17"/>
      <c r="U38" s="17">
        <v>18800</v>
      </c>
      <c r="V38" s="17"/>
      <c r="W38" s="17"/>
      <c r="X38" s="17"/>
      <c r="Y38" s="17"/>
      <c r="Z38" s="17"/>
      <c r="AA38" s="17"/>
      <c r="AB38" s="17"/>
      <c r="AC38" s="17"/>
      <c r="AD38" s="17">
        <v>188</v>
      </c>
      <c r="AE38" s="17"/>
      <c r="AF38" s="17">
        <v>188</v>
      </c>
      <c r="AG38" s="17"/>
      <c r="AH38" s="17">
        <v>2546.06</v>
      </c>
      <c r="AI38" s="17">
        <v>18800</v>
      </c>
      <c r="AJ38" s="17">
        <v>148.72</v>
      </c>
      <c r="AK38" s="17"/>
      <c r="AL38" s="17"/>
      <c r="AM38" s="17"/>
      <c r="AN38" s="17"/>
      <c r="AO38" s="17"/>
      <c r="AP38" s="17"/>
      <c r="AQ38" s="17">
        <v>43068.12</v>
      </c>
    </row>
    <row r="39" spans="1:43">
      <c r="A39" t="s">
        <v>181</v>
      </c>
      <c r="B39" t="s">
        <v>390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</row>
    <row r="40" spans="1:43">
      <c r="A40" t="s">
        <v>600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</row>
    <row r="41" spans="1:43">
      <c r="A41" t="s">
        <v>287</v>
      </c>
      <c r="B41" t="s">
        <v>391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>
        <v>1515</v>
      </c>
      <c r="R41" s="17"/>
      <c r="S41" s="17"/>
      <c r="T41" s="17"/>
      <c r="U41" s="17">
        <v>15000</v>
      </c>
      <c r="V41" s="17"/>
      <c r="W41" s="17"/>
      <c r="X41" s="17"/>
      <c r="Y41" s="17"/>
      <c r="Z41" s="17"/>
      <c r="AA41" s="17"/>
      <c r="AB41" s="17"/>
      <c r="AC41" s="17"/>
      <c r="AD41" s="17">
        <v>150</v>
      </c>
      <c r="AE41" s="17"/>
      <c r="AF41" s="17">
        <v>150</v>
      </c>
      <c r="AG41" s="17"/>
      <c r="AH41" s="17">
        <v>1663.72</v>
      </c>
      <c r="AI41" s="17">
        <v>15000</v>
      </c>
      <c r="AJ41" s="17">
        <v>148.72</v>
      </c>
      <c r="AK41" s="17"/>
      <c r="AL41" s="17"/>
      <c r="AM41" s="17"/>
      <c r="AN41" s="17"/>
      <c r="AO41" s="17"/>
      <c r="AP41" s="17"/>
      <c r="AQ41" s="17">
        <v>33627.440000000002</v>
      </c>
    </row>
    <row r="42" spans="1:43">
      <c r="A42" t="s">
        <v>601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>
        <v>1515</v>
      </c>
      <c r="R42" s="17"/>
      <c r="S42" s="17"/>
      <c r="T42" s="17"/>
      <c r="U42" s="17">
        <v>15000</v>
      </c>
      <c r="V42" s="17"/>
      <c r="W42" s="17"/>
      <c r="X42" s="17"/>
      <c r="Y42" s="17"/>
      <c r="Z42" s="17"/>
      <c r="AA42" s="17"/>
      <c r="AB42" s="17"/>
      <c r="AC42" s="17"/>
      <c r="AD42" s="17">
        <v>150</v>
      </c>
      <c r="AE42" s="17"/>
      <c r="AF42" s="17">
        <v>150</v>
      </c>
      <c r="AG42" s="17"/>
      <c r="AH42" s="17">
        <v>1663.72</v>
      </c>
      <c r="AI42" s="17">
        <v>15000</v>
      </c>
      <c r="AJ42" s="17">
        <v>148.72</v>
      </c>
      <c r="AK42" s="17"/>
      <c r="AL42" s="17"/>
      <c r="AM42" s="17"/>
      <c r="AN42" s="17"/>
      <c r="AO42" s="17"/>
      <c r="AP42" s="17"/>
      <c r="AQ42" s="17">
        <v>33627.440000000002</v>
      </c>
    </row>
    <row r="43" spans="1:43">
      <c r="A43" t="s">
        <v>182</v>
      </c>
      <c r="B43" t="s">
        <v>391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</row>
    <row r="44" spans="1:43">
      <c r="A44" t="s">
        <v>602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</row>
    <row r="45" spans="1:43">
      <c r="A45" t="s">
        <v>288</v>
      </c>
      <c r="B45" t="s">
        <v>392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</row>
    <row r="46" spans="1:43">
      <c r="A46" t="s">
        <v>603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</row>
    <row r="47" spans="1:43">
      <c r="A47" t="s">
        <v>183</v>
      </c>
      <c r="B47" t="s">
        <v>392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</row>
    <row r="48" spans="1:43">
      <c r="A48" t="s">
        <v>604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</row>
    <row r="49" spans="1:43">
      <c r="A49" t="s">
        <v>289</v>
      </c>
      <c r="B49" t="s">
        <v>393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</row>
    <row r="50" spans="1:43">
      <c r="A50" t="s">
        <v>605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</row>
    <row r="51" spans="1:43">
      <c r="A51" t="s">
        <v>184</v>
      </c>
      <c r="B51" t="s">
        <v>393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</row>
    <row r="52" spans="1:43">
      <c r="A52" t="s">
        <v>606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</row>
    <row r="53" spans="1:43">
      <c r="A53" t="s">
        <v>290</v>
      </c>
      <c r="B53" t="s">
        <v>394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</row>
    <row r="54" spans="1:43">
      <c r="A54" t="s">
        <v>607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</row>
    <row r="55" spans="1:43">
      <c r="A55" t="s">
        <v>185</v>
      </c>
      <c r="B55" t="s">
        <v>394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</row>
    <row r="56" spans="1:43">
      <c r="A56" t="s">
        <v>608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</row>
    <row r="57" spans="1:43">
      <c r="A57" t="s">
        <v>293</v>
      </c>
      <c r="B57" t="s">
        <v>397</v>
      </c>
      <c r="C57" s="17"/>
      <c r="D57" s="17"/>
      <c r="E57" s="17">
        <v>2000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>
        <v>63646.28</v>
      </c>
      <c r="Q57" s="17">
        <v>-2490.66</v>
      </c>
      <c r="R57" s="17"/>
      <c r="S57" s="17"/>
      <c r="T57" s="17"/>
      <c r="U57" s="17"/>
      <c r="V57" s="17"/>
      <c r="W57" s="17"/>
      <c r="X57" s="17"/>
      <c r="Y57" s="17"/>
      <c r="Z57" s="17">
        <v>64136.94</v>
      </c>
      <c r="AA57" s="17"/>
      <c r="AB57" s="17"/>
      <c r="AC57" s="17"/>
      <c r="AD57" s="17"/>
      <c r="AE57" s="17"/>
      <c r="AF57" s="17"/>
      <c r="AG57" s="17">
        <v>64136.94</v>
      </c>
      <c r="AH57" s="17">
        <v>-490.66</v>
      </c>
      <c r="AI57" s="17">
        <v>63646.28</v>
      </c>
      <c r="AJ57" s="17"/>
      <c r="AK57" s="17"/>
      <c r="AL57" s="17"/>
      <c r="AM57" s="17"/>
      <c r="AN57" s="17"/>
      <c r="AO57" s="17"/>
      <c r="AP57" s="17"/>
      <c r="AQ57" s="17">
        <v>254585.12</v>
      </c>
    </row>
    <row r="58" spans="1:43">
      <c r="A58" t="s">
        <v>609</v>
      </c>
      <c r="C58" s="17"/>
      <c r="D58" s="17"/>
      <c r="E58" s="17">
        <v>2000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>
        <v>63646.28</v>
      </c>
      <c r="Q58" s="17">
        <v>-2490.66</v>
      </c>
      <c r="R58" s="17"/>
      <c r="S58" s="17"/>
      <c r="T58" s="17"/>
      <c r="U58" s="17"/>
      <c r="V58" s="17"/>
      <c r="W58" s="17"/>
      <c r="X58" s="17"/>
      <c r="Y58" s="17"/>
      <c r="Z58" s="17">
        <v>64136.94</v>
      </c>
      <c r="AA58" s="17"/>
      <c r="AB58" s="17"/>
      <c r="AC58" s="17"/>
      <c r="AD58" s="17"/>
      <c r="AE58" s="17"/>
      <c r="AF58" s="17"/>
      <c r="AG58" s="17">
        <v>64136.94</v>
      </c>
      <c r="AH58" s="17">
        <v>-490.66</v>
      </c>
      <c r="AI58" s="17">
        <v>63646.28</v>
      </c>
      <c r="AJ58" s="17"/>
      <c r="AK58" s="17"/>
      <c r="AL58" s="17"/>
      <c r="AM58" s="17"/>
      <c r="AN58" s="17"/>
      <c r="AO58" s="17"/>
      <c r="AP58" s="17"/>
      <c r="AQ58" s="17">
        <v>254585.12</v>
      </c>
    </row>
    <row r="59" spans="1:43">
      <c r="A59" t="s">
        <v>188</v>
      </c>
      <c r="B59" t="s">
        <v>397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</row>
    <row r="60" spans="1:43">
      <c r="A60" t="s">
        <v>610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</row>
    <row r="61" spans="1:43">
      <c r="A61" t="s">
        <v>294</v>
      </c>
      <c r="B61" t="s">
        <v>398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</row>
    <row r="62" spans="1:43">
      <c r="A62" t="s">
        <v>611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</row>
    <row r="63" spans="1:43">
      <c r="A63" t="s">
        <v>189</v>
      </c>
      <c r="B63" t="s">
        <v>398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</row>
    <row r="64" spans="1:43">
      <c r="A64" t="s">
        <v>612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</row>
    <row r="65" spans="1:43">
      <c r="A65" t="s">
        <v>296</v>
      </c>
      <c r="B65" t="s">
        <v>399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>
        <v>5598.46</v>
      </c>
      <c r="R65" s="17"/>
      <c r="S65" s="17"/>
      <c r="T65" s="17"/>
      <c r="U65" s="17"/>
      <c r="V65" s="17"/>
      <c r="W65" s="17"/>
      <c r="X65" s="17">
        <v>3500</v>
      </c>
      <c r="Y65" s="17"/>
      <c r="Z65" s="17">
        <v>27252.82</v>
      </c>
      <c r="AA65" s="17"/>
      <c r="AB65" s="17"/>
      <c r="AC65" s="17"/>
      <c r="AD65" s="17">
        <v>323</v>
      </c>
      <c r="AE65" s="17"/>
      <c r="AF65" s="17">
        <v>323</v>
      </c>
      <c r="AG65" s="17">
        <v>27252.82</v>
      </c>
      <c r="AH65" s="17">
        <v>5747.18</v>
      </c>
      <c r="AI65" s="17">
        <v>33000</v>
      </c>
      <c r="AJ65" s="17">
        <v>148.72</v>
      </c>
      <c r="AK65" s="17"/>
      <c r="AL65" s="17"/>
      <c r="AM65" s="17"/>
      <c r="AN65" s="17"/>
      <c r="AO65" s="17"/>
      <c r="AP65" s="17"/>
      <c r="AQ65" s="17">
        <v>103146</v>
      </c>
    </row>
    <row r="66" spans="1:43">
      <c r="A66" t="s">
        <v>613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>
        <v>5598.46</v>
      </c>
      <c r="R66" s="17"/>
      <c r="S66" s="17"/>
      <c r="T66" s="17"/>
      <c r="U66" s="17"/>
      <c r="V66" s="17"/>
      <c r="W66" s="17"/>
      <c r="X66" s="17">
        <v>3500</v>
      </c>
      <c r="Y66" s="17"/>
      <c r="Z66" s="17">
        <v>27252.82</v>
      </c>
      <c r="AA66" s="17"/>
      <c r="AB66" s="17"/>
      <c r="AC66" s="17"/>
      <c r="AD66" s="17">
        <v>323</v>
      </c>
      <c r="AE66" s="17"/>
      <c r="AF66" s="17">
        <v>323</v>
      </c>
      <c r="AG66" s="17">
        <v>27252.82</v>
      </c>
      <c r="AH66" s="17">
        <v>5747.18</v>
      </c>
      <c r="AI66" s="17">
        <v>33000</v>
      </c>
      <c r="AJ66" s="17">
        <v>148.72</v>
      </c>
      <c r="AK66" s="17"/>
      <c r="AL66" s="17"/>
      <c r="AM66" s="17"/>
      <c r="AN66" s="17"/>
      <c r="AO66" s="17"/>
      <c r="AP66" s="17"/>
      <c r="AQ66" s="17">
        <v>103146</v>
      </c>
    </row>
    <row r="67" spans="1:43">
      <c r="A67" t="s">
        <v>190</v>
      </c>
      <c r="B67" t="s">
        <v>399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>
        <v>29500</v>
      </c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>
        <v>29500</v>
      </c>
    </row>
    <row r="68" spans="1:43">
      <c r="A68" t="s">
        <v>614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>
        <v>29500</v>
      </c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>
        <v>29500</v>
      </c>
    </row>
    <row r="69" spans="1:43">
      <c r="A69" t="s">
        <v>295</v>
      </c>
      <c r="B69" t="s">
        <v>400</v>
      </c>
      <c r="C69" s="17"/>
      <c r="D69" s="17"/>
      <c r="E69" s="17"/>
      <c r="F69" s="17"/>
      <c r="G69" s="17"/>
      <c r="H69" s="17"/>
      <c r="I69" s="17"/>
      <c r="J69" s="17">
        <v>8966</v>
      </c>
      <c r="K69" s="17"/>
      <c r="L69" s="17"/>
      <c r="M69" s="17"/>
      <c r="N69" s="17"/>
      <c r="O69" s="17"/>
      <c r="P69" s="17"/>
      <c r="Q69" s="17">
        <v>1418.88</v>
      </c>
      <c r="R69" s="17"/>
      <c r="S69" s="17"/>
      <c r="T69" s="17"/>
      <c r="U69" s="17">
        <v>5500</v>
      </c>
      <c r="V69" s="17"/>
      <c r="W69" s="17"/>
      <c r="X69" s="17"/>
      <c r="Y69" s="17"/>
      <c r="Z69" s="17">
        <v>12992.12</v>
      </c>
      <c r="AA69" s="17"/>
      <c r="AB69" s="17"/>
      <c r="AC69" s="17"/>
      <c r="AD69" s="17">
        <v>144.66</v>
      </c>
      <c r="AE69" s="17"/>
      <c r="AF69" s="17">
        <v>144.66</v>
      </c>
      <c r="AG69" s="17">
        <v>12992.12</v>
      </c>
      <c r="AH69" s="17">
        <v>1473.88</v>
      </c>
      <c r="AI69" s="17">
        <v>14466</v>
      </c>
      <c r="AJ69" s="17">
        <v>55</v>
      </c>
      <c r="AK69" s="17"/>
      <c r="AL69" s="17"/>
      <c r="AM69" s="17"/>
      <c r="AN69" s="17"/>
      <c r="AO69" s="17"/>
      <c r="AP69" s="17"/>
      <c r="AQ69" s="17">
        <v>58153.32</v>
      </c>
    </row>
    <row r="70" spans="1:43">
      <c r="A70" t="s">
        <v>615</v>
      </c>
      <c r="C70" s="17"/>
      <c r="D70" s="17"/>
      <c r="E70" s="17"/>
      <c r="F70" s="17"/>
      <c r="G70" s="17"/>
      <c r="H70" s="17"/>
      <c r="I70" s="17"/>
      <c r="J70" s="17">
        <v>8966</v>
      </c>
      <c r="K70" s="17"/>
      <c r="L70" s="17"/>
      <c r="M70" s="17"/>
      <c r="N70" s="17"/>
      <c r="O70" s="17"/>
      <c r="P70" s="17"/>
      <c r="Q70" s="17">
        <v>1418.88</v>
      </c>
      <c r="R70" s="17"/>
      <c r="S70" s="17"/>
      <c r="T70" s="17"/>
      <c r="U70" s="17">
        <v>5500</v>
      </c>
      <c r="V70" s="17"/>
      <c r="W70" s="17"/>
      <c r="X70" s="17"/>
      <c r="Y70" s="17"/>
      <c r="Z70" s="17">
        <v>12992.12</v>
      </c>
      <c r="AA70" s="17"/>
      <c r="AB70" s="17"/>
      <c r="AC70" s="17"/>
      <c r="AD70" s="17">
        <v>144.66</v>
      </c>
      <c r="AE70" s="17"/>
      <c r="AF70" s="17">
        <v>144.66</v>
      </c>
      <c r="AG70" s="17">
        <v>12992.12</v>
      </c>
      <c r="AH70" s="17">
        <v>1473.88</v>
      </c>
      <c r="AI70" s="17">
        <v>14466</v>
      </c>
      <c r="AJ70" s="17">
        <v>55</v>
      </c>
      <c r="AK70" s="17"/>
      <c r="AL70" s="17"/>
      <c r="AM70" s="17"/>
      <c r="AN70" s="17"/>
      <c r="AO70" s="17"/>
      <c r="AP70" s="17"/>
      <c r="AQ70" s="17">
        <v>58153.32</v>
      </c>
    </row>
    <row r="71" spans="1:43">
      <c r="A71" t="s">
        <v>191</v>
      </c>
      <c r="B71" t="s">
        <v>400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</row>
    <row r="72" spans="1:43">
      <c r="A72" t="s">
        <v>616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</row>
    <row r="73" spans="1:43">
      <c r="A73" t="s">
        <v>297</v>
      </c>
      <c r="B73" t="s">
        <v>401</v>
      </c>
      <c r="C73" s="17"/>
      <c r="D73" s="17"/>
      <c r="E73" s="17"/>
      <c r="F73" s="17"/>
      <c r="G73" s="17"/>
      <c r="H73" s="17"/>
      <c r="I73" s="17"/>
      <c r="J73" s="17"/>
      <c r="K73" s="17"/>
      <c r="L73" s="17">
        <v>500</v>
      </c>
      <c r="M73" s="17"/>
      <c r="N73" s="17"/>
      <c r="O73" s="17"/>
      <c r="P73" s="17"/>
      <c r="Q73" s="17">
        <v>615</v>
      </c>
      <c r="R73" s="17"/>
      <c r="S73" s="17"/>
      <c r="T73" s="17"/>
      <c r="U73" s="17">
        <v>10000</v>
      </c>
      <c r="V73" s="17"/>
      <c r="W73" s="17"/>
      <c r="X73" s="17"/>
      <c r="Y73" s="17"/>
      <c r="Z73" s="17">
        <v>8785</v>
      </c>
      <c r="AA73" s="17"/>
      <c r="AB73" s="17"/>
      <c r="AC73" s="17"/>
      <c r="AD73" s="17">
        <v>100</v>
      </c>
      <c r="AE73" s="17"/>
      <c r="AF73" s="17">
        <v>100</v>
      </c>
      <c r="AG73" s="17">
        <v>8785</v>
      </c>
      <c r="AH73" s="17">
        <v>1215</v>
      </c>
      <c r="AI73" s="17">
        <v>10000</v>
      </c>
      <c r="AJ73" s="17">
        <v>100</v>
      </c>
      <c r="AK73" s="17"/>
      <c r="AL73" s="17"/>
      <c r="AM73" s="17"/>
      <c r="AN73" s="17"/>
      <c r="AO73" s="17"/>
      <c r="AP73" s="17"/>
      <c r="AQ73" s="17">
        <v>40200</v>
      </c>
    </row>
    <row r="74" spans="1:43">
      <c r="A74" t="s">
        <v>617</v>
      </c>
      <c r="C74" s="17"/>
      <c r="D74" s="17"/>
      <c r="E74" s="17"/>
      <c r="F74" s="17"/>
      <c r="G74" s="17"/>
      <c r="H74" s="17"/>
      <c r="I74" s="17"/>
      <c r="J74" s="17"/>
      <c r="K74" s="17"/>
      <c r="L74" s="17">
        <v>500</v>
      </c>
      <c r="M74" s="17"/>
      <c r="N74" s="17"/>
      <c r="O74" s="17"/>
      <c r="P74" s="17"/>
      <c r="Q74" s="17">
        <v>615</v>
      </c>
      <c r="R74" s="17"/>
      <c r="S74" s="17"/>
      <c r="T74" s="17"/>
      <c r="U74" s="17">
        <v>10000</v>
      </c>
      <c r="V74" s="17"/>
      <c r="W74" s="17"/>
      <c r="X74" s="17"/>
      <c r="Y74" s="17"/>
      <c r="Z74" s="17">
        <v>8785</v>
      </c>
      <c r="AA74" s="17"/>
      <c r="AB74" s="17"/>
      <c r="AC74" s="17"/>
      <c r="AD74" s="17">
        <v>100</v>
      </c>
      <c r="AE74" s="17"/>
      <c r="AF74" s="17">
        <v>100</v>
      </c>
      <c r="AG74" s="17">
        <v>8785</v>
      </c>
      <c r="AH74" s="17">
        <v>1215</v>
      </c>
      <c r="AI74" s="17">
        <v>10000</v>
      </c>
      <c r="AJ74" s="17">
        <v>100</v>
      </c>
      <c r="AK74" s="17"/>
      <c r="AL74" s="17"/>
      <c r="AM74" s="17"/>
      <c r="AN74" s="17"/>
      <c r="AO74" s="17"/>
      <c r="AP74" s="17"/>
      <c r="AQ74" s="17">
        <v>40200</v>
      </c>
    </row>
    <row r="75" spans="1:43">
      <c r="A75" t="s">
        <v>192</v>
      </c>
      <c r="B75" t="s">
        <v>401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</row>
    <row r="76" spans="1:43">
      <c r="A76" t="s">
        <v>618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</row>
    <row r="77" spans="1:43">
      <c r="A77" t="s">
        <v>298</v>
      </c>
      <c r="B77" t="s">
        <v>402</v>
      </c>
      <c r="C77" s="17"/>
      <c r="D77" s="17"/>
      <c r="E77" s="17">
        <v>500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>
        <v>75</v>
      </c>
      <c r="R77" s="17"/>
      <c r="S77" s="17"/>
      <c r="T77" s="17"/>
      <c r="U77" s="17"/>
      <c r="V77" s="17"/>
      <c r="W77" s="17"/>
      <c r="X77" s="17"/>
      <c r="Y77" s="17"/>
      <c r="Z77" s="17">
        <v>6355</v>
      </c>
      <c r="AA77" s="17"/>
      <c r="AB77" s="17"/>
      <c r="AC77" s="17"/>
      <c r="AD77" s="17">
        <v>70</v>
      </c>
      <c r="AE77" s="17"/>
      <c r="AF77" s="17">
        <v>70</v>
      </c>
      <c r="AG77" s="17">
        <v>6355</v>
      </c>
      <c r="AH77" s="17">
        <v>645</v>
      </c>
      <c r="AI77" s="17">
        <v>7000</v>
      </c>
      <c r="AJ77" s="17">
        <v>70</v>
      </c>
      <c r="AK77" s="17"/>
      <c r="AL77" s="17"/>
      <c r="AM77" s="17"/>
      <c r="AN77" s="17"/>
      <c r="AO77" s="17"/>
      <c r="AP77" s="17"/>
      <c r="AQ77" s="17">
        <v>21140</v>
      </c>
    </row>
    <row r="78" spans="1:43">
      <c r="A78" t="s">
        <v>619</v>
      </c>
      <c r="C78" s="17"/>
      <c r="D78" s="17"/>
      <c r="E78" s="17">
        <v>500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>
        <v>75</v>
      </c>
      <c r="R78" s="17"/>
      <c r="S78" s="17"/>
      <c r="T78" s="17"/>
      <c r="U78" s="17"/>
      <c r="V78" s="17"/>
      <c r="W78" s="17"/>
      <c r="X78" s="17"/>
      <c r="Y78" s="17"/>
      <c r="Z78" s="17">
        <v>6355</v>
      </c>
      <c r="AA78" s="17"/>
      <c r="AB78" s="17"/>
      <c r="AC78" s="17"/>
      <c r="AD78" s="17">
        <v>70</v>
      </c>
      <c r="AE78" s="17"/>
      <c r="AF78" s="17">
        <v>70</v>
      </c>
      <c r="AG78" s="17">
        <v>6355</v>
      </c>
      <c r="AH78" s="17">
        <v>645</v>
      </c>
      <c r="AI78" s="17">
        <v>7000</v>
      </c>
      <c r="AJ78" s="17">
        <v>70</v>
      </c>
      <c r="AK78" s="17"/>
      <c r="AL78" s="17"/>
      <c r="AM78" s="17"/>
      <c r="AN78" s="17"/>
      <c r="AO78" s="17"/>
      <c r="AP78" s="17"/>
      <c r="AQ78" s="17">
        <v>21140</v>
      </c>
    </row>
    <row r="79" spans="1:43">
      <c r="A79" t="s">
        <v>193</v>
      </c>
      <c r="B79" t="s">
        <v>402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>
        <v>7000</v>
      </c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>
        <v>7000</v>
      </c>
    </row>
    <row r="80" spans="1:43">
      <c r="A80" t="s">
        <v>620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>
        <v>7000</v>
      </c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>
        <v>7000</v>
      </c>
    </row>
    <row r="81" spans="1:43">
      <c r="A81" t="s">
        <v>299</v>
      </c>
      <c r="B81" t="s">
        <v>403</v>
      </c>
      <c r="C81" s="17">
        <v>2304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>
        <v>13431.6</v>
      </c>
      <c r="R81" s="17"/>
      <c r="S81" s="17"/>
      <c r="T81" s="17"/>
      <c r="U81" s="17">
        <v>37500</v>
      </c>
      <c r="V81" s="17"/>
      <c r="W81" s="17"/>
      <c r="X81" s="17"/>
      <c r="Y81" s="17"/>
      <c r="Z81" s="17">
        <v>40723.68</v>
      </c>
      <c r="AA81" s="17"/>
      <c r="AB81" s="17">
        <v>14500</v>
      </c>
      <c r="AC81" s="17"/>
      <c r="AD81" s="17">
        <v>538.42999999999995</v>
      </c>
      <c r="AE81" s="17"/>
      <c r="AF81" s="17">
        <v>538.42999999999995</v>
      </c>
      <c r="AG81" s="17">
        <v>40723.68</v>
      </c>
      <c r="AH81" s="17">
        <v>13580.32</v>
      </c>
      <c r="AI81" s="17">
        <v>54304</v>
      </c>
      <c r="AJ81" s="17">
        <v>148.72</v>
      </c>
      <c r="AK81" s="17"/>
      <c r="AL81" s="17"/>
      <c r="AM81" s="17"/>
      <c r="AN81" s="17"/>
      <c r="AO81" s="17"/>
      <c r="AP81" s="17"/>
      <c r="AQ81" s="17">
        <v>218292.86</v>
      </c>
    </row>
    <row r="82" spans="1:43">
      <c r="A82" t="s">
        <v>621</v>
      </c>
      <c r="C82" s="17">
        <v>2304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>
        <v>13431.6</v>
      </c>
      <c r="R82" s="17"/>
      <c r="S82" s="17"/>
      <c r="T82" s="17"/>
      <c r="U82" s="17">
        <v>37500</v>
      </c>
      <c r="V82" s="17"/>
      <c r="W82" s="17"/>
      <c r="X82" s="17"/>
      <c r="Y82" s="17"/>
      <c r="Z82" s="17">
        <v>40723.68</v>
      </c>
      <c r="AA82" s="17"/>
      <c r="AB82" s="17">
        <v>14500</v>
      </c>
      <c r="AC82" s="17"/>
      <c r="AD82" s="17">
        <v>538.42999999999995</v>
      </c>
      <c r="AE82" s="17"/>
      <c r="AF82" s="17">
        <v>538.42999999999995</v>
      </c>
      <c r="AG82" s="17">
        <v>40723.68</v>
      </c>
      <c r="AH82" s="17">
        <v>13580.32</v>
      </c>
      <c r="AI82" s="17">
        <v>54304</v>
      </c>
      <c r="AJ82" s="17">
        <v>148.72</v>
      </c>
      <c r="AK82" s="17"/>
      <c r="AL82" s="17"/>
      <c r="AM82" s="17"/>
      <c r="AN82" s="17"/>
      <c r="AO82" s="17"/>
      <c r="AP82" s="17"/>
      <c r="AQ82" s="17">
        <v>218292.86</v>
      </c>
    </row>
    <row r="83" spans="1:43">
      <c r="A83" t="s">
        <v>194</v>
      </c>
      <c r="B83" t="s">
        <v>403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</row>
    <row r="84" spans="1:43">
      <c r="A84" t="s">
        <v>622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</row>
    <row r="85" spans="1:43">
      <c r="A85" t="s">
        <v>300</v>
      </c>
      <c r="B85" t="s">
        <v>404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>
        <v>953.4</v>
      </c>
      <c r="R85" s="17"/>
      <c r="S85" s="17"/>
      <c r="T85" s="17"/>
      <c r="U85" s="17">
        <v>11880</v>
      </c>
      <c r="V85" s="17"/>
      <c r="W85" s="17"/>
      <c r="X85" s="17"/>
      <c r="Y85" s="17"/>
      <c r="Z85" s="17">
        <v>10807.8</v>
      </c>
      <c r="AA85" s="17"/>
      <c r="AB85" s="17"/>
      <c r="AC85" s="17"/>
      <c r="AD85" s="17">
        <v>118.8</v>
      </c>
      <c r="AE85" s="17"/>
      <c r="AF85" s="17">
        <v>118.8</v>
      </c>
      <c r="AG85" s="17">
        <v>10807.8</v>
      </c>
      <c r="AH85" s="17">
        <v>1072.2</v>
      </c>
      <c r="AI85" s="17">
        <v>11880</v>
      </c>
      <c r="AJ85" s="17">
        <v>118.8</v>
      </c>
      <c r="AK85" s="17"/>
      <c r="AL85" s="17"/>
      <c r="AM85" s="17"/>
      <c r="AN85" s="17"/>
      <c r="AO85" s="17"/>
      <c r="AP85" s="17"/>
      <c r="AQ85" s="17">
        <v>47757.599999999991</v>
      </c>
    </row>
    <row r="86" spans="1:43">
      <c r="A86" t="s">
        <v>623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>
        <v>953.4</v>
      </c>
      <c r="R86" s="17"/>
      <c r="S86" s="17"/>
      <c r="T86" s="17"/>
      <c r="U86" s="17">
        <v>11880</v>
      </c>
      <c r="V86" s="17"/>
      <c r="W86" s="17"/>
      <c r="X86" s="17"/>
      <c r="Y86" s="17"/>
      <c r="Z86" s="17">
        <v>10807.8</v>
      </c>
      <c r="AA86" s="17"/>
      <c r="AB86" s="17"/>
      <c r="AC86" s="17"/>
      <c r="AD86" s="17">
        <v>118.8</v>
      </c>
      <c r="AE86" s="17"/>
      <c r="AF86" s="17">
        <v>118.8</v>
      </c>
      <c r="AG86" s="17">
        <v>10807.8</v>
      </c>
      <c r="AH86" s="17">
        <v>1072.2</v>
      </c>
      <c r="AI86" s="17">
        <v>11880</v>
      </c>
      <c r="AJ86" s="17">
        <v>118.8</v>
      </c>
      <c r="AK86" s="17"/>
      <c r="AL86" s="17"/>
      <c r="AM86" s="17"/>
      <c r="AN86" s="17"/>
      <c r="AO86" s="17"/>
      <c r="AP86" s="17"/>
      <c r="AQ86" s="17">
        <v>47757.599999999991</v>
      </c>
    </row>
    <row r="87" spans="1:43">
      <c r="A87" t="s">
        <v>195</v>
      </c>
      <c r="B87" t="s">
        <v>404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</row>
    <row r="88" spans="1:43">
      <c r="A88" t="s">
        <v>624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</row>
    <row r="89" spans="1:43">
      <c r="A89" t="s">
        <v>301</v>
      </c>
      <c r="B89" t="s">
        <v>405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>
        <v>3081.81</v>
      </c>
      <c r="R89" s="17"/>
      <c r="S89" s="17"/>
      <c r="T89" s="17"/>
      <c r="U89" s="17">
        <v>21432.6</v>
      </c>
      <c r="V89" s="17"/>
      <c r="W89" s="17"/>
      <c r="X89" s="17"/>
      <c r="Y89" s="17"/>
      <c r="Z89" s="17">
        <v>18202.07</v>
      </c>
      <c r="AA89" s="17"/>
      <c r="AB89" s="17"/>
      <c r="AC89" s="17"/>
      <c r="AD89" s="17">
        <v>214.33</v>
      </c>
      <c r="AE89" s="17"/>
      <c r="AF89" s="17">
        <v>214.33</v>
      </c>
      <c r="AG89" s="17">
        <v>18202.07</v>
      </c>
      <c r="AH89" s="17">
        <v>3230.53</v>
      </c>
      <c r="AI89" s="17">
        <v>21432.6</v>
      </c>
      <c r="AJ89" s="17">
        <v>148.72</v>
      </c>
      <c r="AK89" s="17"/>
      <c r="AL89" s="17"/>
      <c r="AM89" s="17"/>
      <c r="AN89" s="17"/>
      <c r="AO89" s="17"/>
      <c r="AP89" s="17"/>
      <c r="AQ89" s="17">
        <v>86159.06</v>
      </c>
    </row>
    <row r="90" spans="1:43">
      <c r="A90" t="s">
        <v>625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>
        <v>3081.81</v>
      </c>
      <c r="R90" s="17"/>
      <c r="S90" s="17"/>
      <c r="T90" s="17"/>
      <c r="U90" s="17">
        <v>21432.6</v>
      </c>
      <c r="V90" s="17"/>
      <c r="W90" s="17"/>
      <c r="X90" s="17"/>
      <c r="Y90" s="17"/>
      <c r="Z90" s="17">
        <v>18202.07</v>
      </c>
      <c r="AA90" s="17"/>
      <c r="AB90" s="17"/>
      <c r="AC90" s="17"/>
      <c r="AD90" s="17">
        <v>214.33</v>
      </c>
      <c r="AE90" s="17"/>
      <c r="AF90" s="17">
        <v>214.33</v>
      </c>
      <c r="AG90" s="17">
        <v>18202.07</v>
      </c>
      <c r="AH90" s="17">
        <v>3230.53</v>
      </c>
      <c r="AI90" s="17">
        <v>21432.6</v>
      </c>
      <c r="AJ90" s="17">
        <v>148.72</v>
      </c>
      <c r="AK90" s="17"/>
      <c r="AL90" s="17"/>
      <c r="AM90" s="17"/>
      <c r="AN90" s="17"/>
      <c r="AO90" s="17"/>
      <c r="AP90" s="17"/>
      <c r="AQ90" s="17">
        <v>86159.06</v>
      </c>
    </row>
    <row r="91" spans="1:43">
      <c r="A91" t="s">
        <v>196</v>
      </c>
      <c r="B91" t="s">
        <v>405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</row>
    <row r="92" spans="1:43">
      <c r="A92" t="s">
        <v>626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</row>
    <row r="93" spans="1:43">
      <c r="A93" t="s">
        <v>291</v>
      </c>
      <c r="B93" t="s">
        <v>395</v>
      </c>
      <c r="C93" s="17"/>
      <c r="D93" s="17"/>
      <c r="E93" s="17"/>
      <c r="F93" s="17"/>
      <c r="G93" s="17"/>
      <c r="H93" s="17"/>
      <c r="I93" s="17"/>
      <c r="J93" s="17"/>
      <c r="K93" s="17"/>
      <c r="L93" s="17">
        <v>500</v>
      </c>
      <c r="M93" s="17"/>
      <c r="N93" s="17"/>
      <c r="O93" s="17"/>
      <c r="P93" s="17"/>
      <c r="Q93" s="17">
        <v>1425</v>
      </c>
      <c r="R93" s="17"/>
      <c r="S93" s="17"/>
      <c r="T93" s="17"/>
      <c r="U93" s="17">
        <v>14500</v>
      </c>
      <c r="V93" s="17"/>
      <c r="W93" s="17"/>
      <c r="X93" s="17"/>
      <c r="Y93" s="17"/>
      <c r="Z93" s="17"/>
      <c r="AA93" s="17"/>
      <c r="AB93" s="17"/>
      <c r="AC93" s="17"/>
      <c r="AD93" s="17">
        <v>145</v>
      </c>
      <c r="AE93" s="17"/>
      <c r="AF93" s="17">
        <v>145</v>
      </c>
      <c r="AG93" s="17"/>
      <c r="AH93" s="17">
        <v>2070</v>
      </c>
      <c r="AI93" s="17">
        <v>14500</v>
      </c>
      <c r="AJ93" s="17">
        <v>145</v>
      </c>
      <c r="AK93" s="17"/>
      <c r="AL93" s="17"/>
      <c r="AM93" s="17"/>
      <c r="AN93" s="17"/>
      <c r="AO93" s="17"/>
      <c r="AP93" s="17"/>
      <c r="AQ93" s="17">
        <v>33430</v>
      </c>
    </row>
    <row r="94" spans="1:43">
      <c r="A94" t="s">
        <v>627</v>
      </c>
      <c r="C94" s="17"/>
      <c r="D94" s="17"/>
      <c r="E94" s="17"/>
      <c r="F94" s="17"/>
      <c r="G94" s="17"/>
      <c r="H94" s="17"/>
      <c r="I94" s="17"/>
      <c r="J94" s="17"/>
      <c r="K94" s="17"/>
      <c r="L94" s="17">
        <v>500</v>
      </c>
      <c r="M94" s="17"/>
      <c r="N94" s="17"/>
      <c r="O94" s="17"/>
      <c r="P94" s="17"/>
      <c r="Q94" s="17">
        <v>1425</v>
      </c>
      <c r="R94" s="17"/>
      <c r="S94" s="17"/>
      <c r="T94" s="17"/>
      <c r="U94" s="17">
        <v>14500</v>
      </c>
      <c r="V94" s="17"/>
      <c r="W94" s="17"/>
      <c r="X94" s="17"/>
      <c r="Y94" s="17"/>
      <c r="Z94" s="17"/>
      <c r="AA94" s="17"/>
      <c r="AB94" s="17"/>
      <c r="AC94" s="17"/>
      <c r="AD94" s="17">
        <v>145</v>
      </c>
      <c r="AE94" s="17"/>
      <c r="AF94" s="17">
        <v>145</v>
      </c>
      <c r="AG94" s="17"/>
      <c r="AH94" s="17">
        <v>2070</v>
      </c>
      <c r="AI94" s="17">
        <v>14500</v>
      </c>
      <c r="AJ94" s="17">
        <v>145</v>
      </c>
      <c r="AK94" s="17"/>
      <c r="AL94" s="17"/>
      <c r="AM94" s="17"/>
      <c r="AN94" s="17"/>
      <c r="AO94" s="17"/>
      <c r="AP94" s="17"/>
      <c r="AQ94" s="17">
        <v>33430</v>
      </c>
    </row>
    <row r="95" spans="1:43">
      <c r="A95" t="s">
        <v>186</v>
      </c>
      <c r="B95" t="s">
        <v>395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</row>
    <row r="96" spans="1:43">
      <c r="A96" t="s">
        <v>628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</row>
    <row r="97" spans="1:43">
      <c r="A97" t="s">
        <v>302</v>
      </c>
      <c r="B97" t="s">
        <v>406</v>
      </c>
      <c r="C97" s="17">
        <v>1036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>
        <v>8719.6200000000008</v>
      </c>
      <c r="R97" s="17"/>
      <c r="S97" s="17"/>
      <c r="T97" s="17"/>
      <c r="U97" s="17"/>
      <c r="V97" s="17">
        <v>1000</v>
      </c>
      <c r="W97" s="17"/>
      <c r="X97" s="17"/>
      <c r="Y97" s="17"/>
      <c r="Z97" s="17">
        <v>30701.66</v>
      </c>
      <c r="AA97" s="17"/>
      <c r="AB97" s="17"/>
      <c r="AC97" s="17"/>
      <c r="AD97" s="17">
        <v>395.79</v>
      </c>
      <c r="AE97" s="17"/>
      <c r="AF97" s="17">
        <v>395.79</v>
      </c>
      <c r="AG97" s="17">
        <v>30701.66</v>
      </c>
      <c r="AH97" s="17">
        <v>9084.34</v>
      </c>
      <c r="AI97" s="17">
        <v>39786</v>
      </c>
      <c r="AJ97" s="17">
        <v>148.72</v>
      </c>
      <c r="AK97" s="17"/>
      <c r="AL97" s="17"/>
      <c r="AM97" s="17"/>
      <c r="AN97" s="17"/>
      <c r="AO97" s="17"/>
      <c r="AP97" s="17">
        <v>216</v>
      </c>
      <c r="AQ97" s="17">
        <v>122185.58</v>
      </c>
    </row>
    <row r="98" spans="1:43">
      <c r="A98" t="s">
        <v>629</v>
      </c>
      <c r="C98" s="17">
        <v>1036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>
        <v>8719.6200000000008</v>
      </c>
      <c r="R98" s="17"/>
      <c r="S98" s="17"/>
      <c r="T98" s="17"/>
      <c r="U98" s="17"/>
      <c r="V98" s="17">
        <v>1000</v>
      </c>
      <c r="W98" s="17"/>
      <c r="X98" s="17"/>
      <c r="Y98" s="17"/>
      <c r="Z98" s="17">
        <v>30701.66</v>
      </c>
      <c r="AA98" s="17"/>
      <c r="AB98" s="17"/>
      <c r="AC98" s="17"/>
      <c r="AD98" s="17">
        <v>395.79</v>
      </c>
      <c r="AE98" s="17"/>
      <c r="AF98" s="17">
        <v>395.79</v>
      </c>
      <c r="AG98" s="17">
        <v>30701.66</v>
      </c>
      <c r="AH98" s="17">
        <v>9084.34</v>
      </c>
      <c r="AI98" s="17">
        <v>39786</v>
      </c>
      <c r="AJ98" s="17">
        <v>148.72</v>
      </c>
      <c r="AK98" s="17"/>
      <c r="AL98" s="17"/>
      <c r="AM98" s="17"/>
      <c r="AN98" s="17"/>
      <c r="AO98" s="17"/>
      <c r="AP98" s="17">
        <v>216</v>
      </c>
      <c r="AQ98" s="17">
        <v>122185.58</v>
      </c>
    </row>
    <row r="99" spans="1:43">
      <c r="A99" t="s">
        <v>197</v>
      </c>
      <c r="B99" t="s">
        <v>406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>
        <v>37750</v>
      </c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>
        <v>37750</v>
      </c>
    </row>
    <row r="100" spans="1:43">
      <c r="A100" t="s">
        <v>630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>
        <v>37750</v>
      </c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>
        <v>37750</v>
      </c>
    </row>
    <row r="101" spans="1:43">
      <c r="A101" t="s">
        <v>303</v>
      </c>
      <c r="B101" t="s">
        <v>407</v>
      </c>
      <c r="C101" s="17"/>
      <c r="D101" s="17"/>
      <c r="E101" s="17"/>
      <c r="F101" s="17">
        <v>-1596.79</v>
      </c>
      <c r="G101" s="17"/>
      <c r="H101" s="17"/>
      <c r="I101" s="17"/>
      <c r="J101" s="17"/>
      <c r="K101" s="17">
        <v>2342.83</v>
      </c>
      <c r="L101" s="17"/>
      <c r="M101" s="17"/>
      <c r="N101" s="17"/>
      <c r="O101" s="17"/>
      <c r="P101" s="17"/>
      <c r="Q101" s="17">
        <v>299.27999999999997</v>
      </c>
      <c r="R101" s="17"/>
      <c r="S101" s="17"/>
      <c r="T101" s="17"/>
      <c r="U101" s="17">
        <v>7500</v>
      </c>
      <c r="V101" s="17"/>
      <c r="W101" s="17"/>
      <c r="X101" s="17"/>
      <c r="Y101" s="17"/>
      <c r="Z101" s="17">
        <v>7887.73</v>
      </c>
      <c r="AA101" s="17"/>
      <c r="AB101" s="17"/>
      <c r="AC101" s="17"/>
      <c r="AD101" s="17">
        <v>82.46</v>
      </c>
      <c r="AE101" s="17"/>
      <c r="AF101" s="17">
        <v>82.46</v>
      </c>
      <c r="AG101" s="17">
        <v>7887.73</v>
      </c>
      <c r="AH101" s="17">
        <v>358.31</v>
      </c>
      <c r="AI101" s="17">
        <v>8246.0400000000009</v>
      </c>
      <c r="AJ101" s="17">
        <v>59.03</v>
      </c>
      <c r="AK101" s="17"/>
      <c r="AL101" s="17"/>
      <c r="AM101" s="17"/>
      <c r="AN101" s="17"/>
      <c r="AO101" s="17"/>
      <c r="AP101" s="17"/>
      <c r="AQ101" s="17">
        <v>33149.08</v>
      </c>
    </row>
    <row r="102" spans="1:43">
      <c r="A102" t="s">
        <v>631</v>
      </c>
      <c r="C102" s="17"/>
      <c r="D102" s="17"/>
      <c r="E102" s="17"/>
      <c r="F102" s="17">
        <v>-1596.79</v>
      </c>
      <c r="G102" s="17"/>
      <c r="H102" s="17"/>
      <c r="I102" s="17"/>
      <c r="J102" s="17"/>
      <c r="K102" s="17">
        <v>2342.83</v>
      </c>
      <c r="L102" s="17"/>
      <c r="M102" s="17"/>
      <c r="N102" s="17"/>
      <c r="O102" s="17"/>
      <c r="P102" s="17"/>
      <c r="Q102" s="17">
        <v>299.27999999999997</v>
      </c>
      <c r="R102" s="17"/>
      <c r="S102" s="17"/>
      <c r="T102" s="17"/>
      <c r="U102" s="17">
        <v>7500</v>
      </c>
      <c r="V102" s="17"/>
      <c r="W102" s="17"/>
      <c r="X102" s="17"/>
      <c r="Y102" s="17"/>
      <c r="Z102" s="17">
        <v>7887.73</v>
      </c>
      <c r="AA102" s="17"/>
      <c r="AB102" s="17"/>
      <c r="AC102" s="17"/>
      <c r="AD102" s="17">
        <v>82.46</v>
      </c>
      <c r="AE102" s="17"/>
      <c r="AF102" s="17">
        <v>82.46</v>
      </c>
      <c r="AG102" s="17">
        <v>7887.73</v>
      </c>
      <c r="AH102" s="17">
        <v>358.31</v>
      </c>
      <c r="AI102" s="17">
        <v>8246.0400000000009</v>
      </c>
      <c r="AJ102" s="17">
        <v>59.03</v>
      </c>
      <c r="AK102" s="17"/>
      <c r="AL102" s="17"/>
      <c r="AM102" s="17"/>
      <c r="AN102" s="17"/>
      <c r="AO102" s="17"/>
      <c r="AP102" s="17"/>
      <c r="AQ102" s="17">
        <v>33149.08</v>
      </c>
    </row>
    <row r="103" spans="1:43">
      <c r="A103" t="s">
        <v>198</v>
      </c>
      <c r="B103" t="s">
        <v>407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</row>
    <row r="104" spans="1:43">
      <c r="A104" t="s">
        <v>632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</row>
    <row r="105" spans="1:43">
      <c r="A105" t="s">
        <v>292</v>
      </c>
      <c r="B105" t="s">
        <v>396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>
        <v>3697.34</v>
      </c>
      <c r="R105" s="17"/>
      <c r="S105" s="17"/>
      <c r="T105" s="17"/>
      <c r="U105" s="17">
        <v>23800</v>
      </c>
      <c r="V105" s="17"/>
      <c r="W105" s="17"/>
      <c r="X105" s="17"/>
      <c r="Y105" s="17"/>
      <c r="Z105" s="17"/>
      <c r="AA105" s="17"/>
      <c r="AB105" s="17"/>
      <c r="AC105" s="17"/>
      <c r="AD105" s="17">
        <v>238</v>
      </c>
      <c r="AE105" s="17"/>
      <c r="AF105" s="17">
        <v>238</v>
      </c>
      <c r="AG105" s="17"/>
      <c r="AH105" s="17">
        <v>3846.06</v>
      </c>
      <c r="AI105" s="17">
        <v>23800</v>
      </c>
      <c r="AJ105" s="17">
        <v>148.72</v>
      </c>
      <c r="AK105" s="17"/>
      <c r="AL105" s="17"/>
      <c r="AM105" s="17"/>
      <c r="AN105" s="17"/>
      <c r="AO105" s="17"/>
      <c r="AP105" s="17"/>
      <c r="AQ105" s="17">
        <v>55768.12</v>
      </c>
    </row>
    <row r="106" spans="1:43">
      <c r="A106" t="s">
        <v>633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>
        <v>3697.34</v>
      </c>
      <c r="R106" s="17"/>
      <c r="S106" s="17"/>
      <c r="T106" s="17"/>
      <c r="U106" s="17">
        <v>23800</v>
      </c>
      <c r="V106" s="17"/>
      <c r="W106" s="17"/>
      <c r="X106" s="17"/>
      <c r="Y106" s="17"/>
      <c r="Z106" s="17"/>
      <c r="AA106" s="17"/>
      <c r="AB106" s="17"/>
      <c r="AC106" s="17"/>
      <c r="AD106" s="17">
        <v>238</v>
      </c>
      <c r="AE106" s="17"/>
      <c r="AF106" s="17">
        <v>238</v>
      </c>
      <c r="AG106" s="17"/>
      <c r="AH106" s="17">
        <v>3846.06</v>
      </c>
      <c r="AI106" s="17">
        <v>23800</v>
      </c>
      <c r="AJ106" s="17">
        <v>148.72</v>
      </c>
      <c r="AK106" s="17"/>
      <c r="AL106" s="17"/>
      <c r="AM106" s="17"/>
      <c r="AN106" s="17"/>
      <c r="AO106" s="17"/>
      <c r="AP106" s="17"/>
      <c r="AQ106" s="17">
        <v>55768.12</v>
      </c>
    </row>
    <row r="107" spans="1:43">
      <c r="A107" t="s">
        <v>187</v>
      </c>
      <c r="B107" t="s">
        <v>396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</row>
    <row r="108" spans="1:43">
      <c r="A108" t="s">
        <v>634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>
      <c r="A109" t="s">
        <v>304</v>
      </c>
      <c r="B109" t="s">
        <v>408</v>
      </c>
      <c r="C109" s="17">
        <v>586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>
        <v>2762.73</v>
      </c>
      <c r="R109" s="17"/>
      <c r="S109" s="17"/>
      <c r="T109" s="17"/>
      <c r="U109" s="17">
        <v>12500</v>
      </c>
      <c r="V109" s="17"/>
      <c r="W109" s="17"/>
      <c r="X109" s="17"/>
      <c r="Y109" s="17"/>
      <c r="Z109" s="17">
        <v>19137.55</v>
      </c>
      <c r="AA109" s="17">
        <v>1463</v>
      </c>
      <c r="AB109" s="17"/>
      <c r="AC109" s="17"/>
      <c r="AD109" s="17">
        <v>219.32</v>
      </c>
      <c r="AE109" s="17"/>
      <c r="AF109" s="17">
        <v>219.32</v>
      </c>
      <c r="AG109" s="17">
        <v>19137.55</v>
      </c>
      <c r="AH109" s="17">
        <v>2911.45</v>
      </c>
      <c r="AI109" s="17">
        <v>22049</v>
      </c>
      <c r="AJ109" s="17">
        <v>148.72</v>
      </c>
      <c r="AK109" s="17"/>
      <c r="AL109" s="17"/>
      <c r="AM109" s="17"/>
      <c r="AN109" s="17"/>
      <c r="AO109" s="17"/>
      <c r="AP109" s="17"/>
      <c r="AQ109" s="17">
        <v>81134.64</v>
      </c>
    </row>
    <row r="110" spans="1:43">
      <c r="A110" t="s">
        <v>635</v>
      </c>
      <c r="C110" s="17">
        <v>586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>
        <v>2762.73</v>
      </c>
      <c r="R110" s="17"/>
      <c r="S110" s="17"/>
      <c r="T110" s="17"/>
      <c r="U110" s="17">
        <v>12500</v>
      </c>
      <c r="V110" s="17"/>
      <c r="W110" s="17"/>
      <c r="X110" s="17"/>
      <c r="Y110" s="17"/>
      <c r="Z110" s="17">
        <v>19137.55</v>
      </c>
      <c r="AA110" s="17">
        <v>1463</v>
      </c>
      <c r="AB110" s="17"/>
      <c r="AC110" s="17"/>
      <c r="AD110" s="17">
        <v>219.32</v>
      </c>
      <c r="AE110" s="17"/>
      <c r="AF110" s="17">
        <v>219.32</v>
      </c>
      <c r="AG110" s="17">
        <v>19137.55</v>
      </c>
      <c r="AH110" s="17">
        <v>2911.45</v>
      </c>
      <c r="AI110" s="17">
        <v>22049</v>
      </c>
      <c r="AJ110" s="17">
        <v>148.72</v>
      </c>
      <c r="AK110" s="17"/>
      <c r="AL110" s="17"/>
      <c r="AM110" s="17"/>
      <c r="AN110" s="17"/>
      <c r="AO110" s="17"/>
      <c r="AP110" s="17"/>
      <c r="AQ110" s="17">
        <v>81134.64</v>
      </c>
    </row>
    <row r="111" spans="1:43">
      <c r="A111" t="s">
        <v>199</v>
      </c>
      <c r="B111" t="s">
        <v>408</v>
      </c>
      <c r="C111" s="17"/>
      <c r="D111" s="17"/>
      <c r="E111" s="17"/>
      <c r="F111" s="17"/>
      <c r="G111" s="17">
        <v>7500</v>
      </c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>
        <v>7500</v>
      </c>
    </row>
    <row r="112" spans="1:43">
      <c r="A112" t="s">
        <v>636</v>
      </c>
      <c r="C112" s="17"/>
      <c r="D112" s="17"/>
      <c r="E112" s="17"/>
      <c r="F112" s="17"/>
      <c r="G112" s="17">
        <v>7500</v>
      </c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>
        <v>7500</v>
      </c>
    </row>
    <row r="113" spans="1:43">
      <c r="A113" t="s">
        <v>305</v>
      </c>
      <c r="B113" t="s">
        <v>409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>
        <v>1851.25</v>
      </c>
      <c r="R113" s="17"/>
      <c r="S113" s="17"/>
      <c r="T113" s="17"/>
      <c r="U113" s="17">
        <v>20000</v>
      </c>
      <c r="V113" s="17">
        <v>500</v>
      </c>
      <c r="W113" s="17"/>
      <c r="X113" s="17"/>
      <c r="Y113" s="17"/>
      <c r="Z113" s="17">
        <v>18500.03</v>
      </c>
      <c r="AA113" s="17"/>
      <c r="AB113" s="17"/>
      <c r="AC113" s="17"/>
      <c r="AD113" s="17">
        <v>205</v>
      </c>
      <c r="AE113" s="17"/>
      <c r="AF113" s="17">
        <v>205</v>
      </c>
      <c r="AG113" s="17">
        <v>18500.03</v>
      </c>
      <c r="AH113" s="17">
        <v>1999.97</v>
      </c>
      <c r="AI113" s="17">
        <v>20500</v>
      </c>
      <c r="AJ113" s="17">
        <v>148.72</v>
      </c>
      <c r="AK113" s="17"/>
      <c r="AL113" s="17"/>
      <c r="AM113" s="17"/>
      <c r="AN113" s="17"/>
      <c r="AO113" s="17"/>
      <c r="AP113" s="17"/>
      <c r="AQ113" s="17">
        <v>82410</v>
      </c>
    </row>
    <row r="114" spans="1:43">
      <c r="A114" t="s">
        <v>637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>
        <v>1851.25</v>
      </c>
      <c r="R114" s="17"/>
      <c r="S114" s="17"/>
      <c r="T114" s="17"/>
      <c r="U114" s="17">
        <v>20000</v>
      </c>
      <c r="V114" s="17">
        <v>500</v>
      </c>
      <c r="W114" s="17"/>
      <c r="X114" s="17"/>
      <c r="Y114" s="17"/>
      <c r="Z114" s="17">
        <v>18500.03</v>
      </c>
      <c r="AA114" s="17"/>
      <c r="AB114" s="17"/>
      <c r="AC114" s="17"/>
      <c r="AD114" s="17">
        <v>205</v>
      </c>
      <c r="AE114" s="17"/>
      <c r="AF114" s="17">
        <v>205</v>
      </c>
      <c r="AG114" s="17">
        <v>18500.03</v>
      </c>
      <c r="AH114" s="17">
        <v>1999.97</v>
      </c>
      <c r="AI114" s="17">
        <v>20500</v>
      </c>
      <c r="AJ114" s="17">
        <v>148.72</v>
      </c>
      <c r="AK114" s="17"/>
      <c r="AL114" s="17"/>
      <c r="AM114" s="17"/>
      <c r="AN114" s="17"/>
      <c r="AO114" s="17"/>
      <c r="AP114" s="17"/>
      <c r="AQ114" s="17">
        <v>82410</v>
      </c>
    </row>
    <row r="115" spans="1:43">
      <c r="A115" t="s">
        <v>200</v>
      </c>
      <c r="B115" t="s">
        <v>409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</row>
    <row r="116" spans="1:43">
      <c r="A116" t="s">
        <v>638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</row>
    <row r="117" spans="1:43">
      <c r="A117" t="s">
        <v>306</v>
      </c>
      <c r="B117" t="s">
        <v>410</v>
      </c>
      <c r="C117" s="17">
        <v>3524</v>
      </c>
      <c r="D117" s="17"/>
      <c r="E117" s="17"/>
      <c r="F117" s="17"/>
      <c r="G117" s="17"/>
      <c r="H117" s="17"/>
      <c r="I117" s="17"/>
      <c r="J117" s="17">
        <v>819</v>
      </c>
      <c r="K117" s="17">
        <v>24083.19</v>
      </c>
      <c r="L117" s="17"/>
      <c r="M117" s="17"/>
      <c r="N117" s="17"/>
      <c r="O117" s="17"/>
      <c r="P117" s="17"/>
      <c r="Q117" s="17">
        <v>8767.35</v>
      </c>
      <c r="R117" s="17"/>
      <c r="S117" s="17"/>
      <c r="T117" s="17"/>
      <c r="U117" s="17">
        <v>11990</v>
      </c>
      <c r="V117" s="17"/>
      <c r="W117" s="17"/>
      <c r="X117" s="17"/>
      <c r="Y117" s="17"/>
      <c r="Z117" s="17">
        <v>31500.75</v>
      </c>
      <c r="AA117" s="17"/>
      <c r="AB117" s="17"/>
      <c r="AC117" s="17"/>
      <c r="AD117" s="17">
        <v>397.11</v>
      </c>
      <c r="AE117" s="17"/>
      <c r="AF117" s="17">
        <v>397.11</v>
      </c>
      <c r="AG117" s="17">
        <v>31500.75</v>
      </c>
      <c r="AH117" s="17">
        <v>8915.44</v>
      </c>
      <c r="AI117" s="17">
        <v>40416.19</v>
      </c>
      <c r="AJ117" s="17">
        <v>148.09</v>
      </c>
      <c r="AK117" s="17"/>
      <c r="AL117" s="17"/>
      <c r="AM117" s="17"/>
      <c r="AN117" s="17"/>
      <c r="AO117" s="17"/>
      <c r="AP117" s="17"/>
      <c r="AQ117" s="17">
        <v>162458.98000000001</v>
      </c>
    </row>
    <row r="118" spans="1:43">
      <c r="A118" t="s">
        <v>639</v>
      </c>
      <c r="C118" s="17">
        <v>3524</v>
      </c>
      <c r="D118" s="17"/>
      <c r="E118" s="17"/>
      <c r="F118" s="17"/>
      <c r="G118" s="17"/>
      <c r="H118" s="17"/>
      <c r="I118" s="17"/>
      <c r="J118" s="17">
        <v>819</v>
      </c>
      <c r="K118" s="17">
        <v>24083.19</v>
      </c>
      <c r="L118" s="17"/>
      <c r="M118" s="17"/>
      <c r="N118" s="17"/>
      <c r="O118" s="17"/>
      <c r="P118" s="17"/>
      <c r="Q118" s="17">
        <v>8767.35</v>
      </c>
      <c r="R118" s="17"/>
      <c r="S118" s="17"/>
      <c r="T118" s="17"/>
      <c r="U118" s="17">
        <v>11990</v>
      </c>
      <c r="V118" s="17"/>
      <c r="W118" s="17"/>
      <c r="X118" s="17"/>
      <c r="Y118" s="17"/>
      <c r="Z118" s="17">
        <v>31500.75</v>
      </c>
      <c r="AA118" s="17"/>
      <c r="AB118" s="17"/>
      <c r="AC118" s="17"/>
      <c r="AD118" s="17">
        <v>397.11</v>
      </c>
      <c r="AE118" s="17"/>
      <c r="AF118" s="17">
        <v>397.11</v>
      </c>
      <c r="AG118" s="17">
        <v>31500.75</v>
      </c>
      <c r="AH118" s="17">
        <v>8915.44</v>
      </c>
      <c r="AI118" s="17">
        <v>40416.19</v>
      </c>
      <c r="AJ118" s="17">
        <v>148.09</v>
      </c>
      <c r="AK118" s="17"/>
      <c r="AL118" s="17"/>
      <c r="AM118" s="17"/>
      <c r="AN118" s="17"/>
      <c r="AO118" s="17"/>
      <c r="AP118" s="17"/>
      <c r="AQ118" s="17">
        <v>162458.98000000001</v>
      </c>
    </row>
    <row r="119" spans="1:43">
      <c r="A119" t="s">
        <v>201</v>
      </c>
      <c r="B119" t="s">
        <v>410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</row>
    <row r="120" spans="1:43">
      <c r="A120" t="s">
        <v>640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</row>
    <row r="121" spans="1:43">
      <c r="A121" t="s">
        <v>307</v>
      </c>
      <c r="B121" t="s">
        <v>411</v>
      </c>
      <c r="C121" s="17"/>
      <c r="D121" s="17"/>
      <c r="E121" s="17"/>
      <c r="F121" s="17"/>
      <c r="G121" s="17"/>
      <c r="H121" s="17"/>
      <c r="I121" s="17"/>
      <c r="J121" s="17">
        <v>1856.25</v>
      </c>
      <c r="K121" s="17">
        <v>79.36</v>
      </c>
      <c r="L121" s="17"/>
      <c r="M121" s="17"/>
      <c r="N121" s="17"/>
      <c r="O121" s="17"/>
      <c r="P121" s="17"/>
      <c r="Q121" s="17">
        <v>977.81</v>
      </c>
      <c r="R121" s="17"/>
      <c r="S121" s="17"/>
      <c r="T121" s="17"/>
      <c r="U121" s="17">
        <v>8000</v>
      </c>
      <c r="V121" s="17">
        <v>80</v>
      </c>
      <c r="W121" s="17"/>
      <c r="X121" s="17"/>
      <c r="Y121" s="17"/>
      <c r="Z121" s="17">
        <v>10937</v>
      </c>
      <c r="AA121" s="17">
        <v>2000</v>
      </c>
      <c r="AB121" s="17"/>
      <c r="AC121" s="17"/>
      <c r="AD121" s="17">
        <v>120.16</v>
      </c>
      <c r="AE121" s="17"/>
      <c r="AF121" s="17">
        <v>120.16</v>
      </c>
      <c r="AG121" s="17">
        <v>10937</v>
      </c>
      <c r="AH121" s="17">
        <v>1078.6099999999999</v>
      </c>
      <c r="AI121" s="17">
        <v>12015.61</v>
      </c>
      <c r="AJ121" s="17">
        <v>100.8</v>
      </c>
      <c r="AK121" s="17"/>
      <c r="AL121" s="17"/>
      <c r="AM121" s="17"/>
      <c r="AN121" s="17"/>
      <c r="AO121" s="17"/>
      <c r="AP121" s="17"/>
      <c r="AQ121" s="17">
        <v>48302.76</v>
      </c>
    </row>
    <row r="122" spans="1:43">
      <c r="A122" t="s">
        <v>641</v>
      </c>
      <c r="C122" s="17"/>
      <c r="D122" s="17"/>
      <c r="E122" s="17"/>
      <c r="F122" s="17"/>
      <c r="G122" s="17"/>
      <c r="H122" s="17"/>
      <c r="I122" s="17"/>
      <c r="J122" s="17">
        <v>1856.25</v>
      </c>
      <c r="K122" s="17">
        <v>79.36</v>
      </c>
      <c r="L122" s="17"/>
      <c r="M122" s="17"/>
      <c r="N122" s="17"/>
      <c r="O122" s="17"/>
      <c r="P122" s="17"/>
      <c r="Q122" s="17">
        <v>977.81</v>
      </c>
      <c r="R122" s="17"/>
      <c r="S122" s="17"/>
      <c r="T122" s="17"/>
      <c r="U122" s="17">
        <v>8000</v>
      </c>
      <c r="V122" s="17">
        <v>80</v>
      </c>
      <c r="W122" s="17"/>
      <c r="X122" s="17"/>
      <c r="Y122" s="17"/>
      <c r="Z122" s="17">
        <v>10937</v>
      </c>
      <c r="AA122" s="17">
        <v>2000</v>
      </c>
      <c r="AB122" s="17"/>
      <c r="AC122" s="17"/>
      <c r="AD122" s="17">
        <v>120.16</v>
      </c>
      <c r="AE122" s="17"/>
      <c r="AF122" s="17">
        <v>120.16</v>
      </c>
      <c r="AG122" s="17">
        <v>10937</v>
      </c>
      <c r="AH122" s="17">
        <v>1078.6099999999999</v>
      </c>
      <c r="AI122" s="17">
        <v>12015.61</v>
      </c>
      <c r="AJ122" s="17">
        <v>100.8</v>
      </c>
      <c r="AK122" s="17"/>
      <c r="AL122" s="17"/>
      <c r="AM122" s="17"/>
      <c r="AN122" s="17"/>
      <c r="AO122" s="17"/>
      <c r="AP122" s="17"/>
      <c r="AQ122" s="17">
        <v>48302.76</v>
      </c>
    </row>
    <row r="123" spans="1:43">
      <c r="A123" t="s">
        <v>202</v>
      </c>
      <c r="B123" t="s">
        <v>411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</row>
    <row r="124" spans="1:43">
      <c r="A124" t="s">
        <v>642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 spans="1:43">
      <c r="A125" t="s">
        <v>308</v>
      </c>
      <c r="B125" t="s">
        <v>412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>
        <v>248</v>
      </c>
      <c r="R125" s="17"/>
      <c r="S125" s="17"/>
      <c r="T125" s="17"/>
      <c r="U125" s="17">
        <v>7961.1</v>
      </c>
      <c r="V125" s="17"/>
      <c r="W125" s="17"/>
      <c r="X125" s="17"/>
      <c r="Y125" s="17"/>
      <c r="Z125" s="17">
        <v>7633.49</v>
      </c>
      <c r="AA125" s="17"/>
      <c r="AB125" s="17"/>
      <c r="AC125" s="17"/>
      <c r="AD125" s="17">
        <v>79.61</v>
      </c>
      <c r="AE125" s="17"/>
      <c r="AF125" s="17">
        <v>79.61</v>
      </c>
      <c r="AG125" s="17">
        <v>7633.49</v>
      </c>
      <c r="AH125" s="17">
        <v>327.61</v>
      </c>
      <c r="AI125" s="17">
        <v>7961.1</v>
      </c>
      <c r="AJ125" s="17">
        <v>79.61</v>
      </c>
      <c r="AK125" s="17"/>
      <c r="AL125" s="17"/>
      <c r="AM125" s="17"/>
      <c r="AN125" s="17"/>
      <c r="AO125" s="17"/>
      <c r="AP125" s="17"/>
      <c r="AQ125" s="17">
        <v>32003.620000000003</v>
      </c>
    </row>
    <row r="126" spans="1:43">
      <c r="A126" t="s">
        <v>643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>
        <v>248</v>
      </c>
      <c r="R126" s="17"/>
      <c r="S126" s="17"/>
      <c r="T126" s="17"/>
      <c r="U126" s="17">
        <v>7961.1</v>
      </c>
      <c r="V126" s="17"/>
      <c r="W126" s="17"/>
      <c r="X126" s="17"/>
      <c r="Y126" s="17"/>
      <c r="Z126" s="17">
        <v>7633.49</v>
      </c>
      <c r="AA126" s="17"/>
      <c r="AB126" s="17"/>
      <c r="AC126" s="17"/>
      <c r="AD126" s="17">
        <v>79.61</v>
      </c>
      <c r="AE126" s="17"/>
      <c r="AF126" s="17">
        <v>79.61</v>
      </c>
      <c r="AG126" s="17">
        <v>7633.49</v>
      </c>
      <c r="AH126" s="17">
        <v>327.61</v>
      </c>
      <c r="AI126" s="17">
        <v>7961.1</v>
      </c>
      <c r="AJ126" s="17">
        <v>79.61</v>
      </c>
      <c r="AK126" s="17"/>
      <c r="AL126" s="17"/>
      <c r="AM126" s="17"/>
      <c r="AN126" s="17"/>
      <c r="AO126" s="17"/>
      <c r="AP126" s="17"/>
      <c r="AQ126" s="17">
        <v>32003.620000000003</v>
      </c>
    </row>
    <row r="127" spans="1:43">
      <c r="A127" t="s">
        <v>203</v>
      </c>
      <c r="B127" t="s">
        <v>412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</row>
    <row r="128" spans="1:43">
      <c r="A128" t="s">
        <v>644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</row>
    <row r="129" spans="1:43">
      <c r="A129" t="s">
        <v>309</v>
      </c>
      <c r="B129" t="s">
        <v>413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>
        <v>3985.93</v>
      </c>
      <c r="R129" s="17">
        <v>500</v>
      </c>
      <c r="S129" s="17"/>
      <c r="T129" s="17"/>
      <c r="U129" s="17">
        <v>17710</v>
      </c>
      <c r="V129" s="17"/>
      <c r="W129" s="17"/>
      <c r="X129" s="17">
        <v>4000</v>
      </c>
      <c r="Y129" s="17"/>
      <c r="Z129" s="17">
        <v>20067.650000000001</v>
      </c>
      <c r="AA129" s="17">
        <v>4000</v>
      </c>
      <c r="AB129" s="17"/>
      <c r="AC129" s="17"/>
      <c r="AD129" s="17">
        <v>249.1</v>
      </c>
      <c r="AE129" s="17"/>
      <c r="AF129" s="17">
        <v>249.1</v>
      </c>
      <c r="AG129" s="17">
        <v>20067.650000000001</v>
      </c>
      <c r="AH129" s="17">
        <v>5642.35</v>
      </c>
      <c r="AI129" s="17">
        <v>25710</v>
      </c>
      <c r="AJ129" s="17">
        <v>148.72</v>
      </c>
      <c r="AK129" s="17"/>
      <c r="AL129" s="17"/>
      <c r="AM129" s="17"/>
      <c r="AN129" s="17"/>
      <c r="AO129" s="17">
        <v>791.7</v>
      </c>
      <c r="AP129" s="17">
        <v>216</v>
      </c>
      <c r="AQ129" s="17">
        <v>103338.2</v>
      </c>
    </row>
    <row r="130" spans="1:43">
      <c r="A130" t="s">
        <v>645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>
        <v>3985.93</v>
      </c>
      <c r="R130" s="17">
        <v>500</v>
      </c>
      <c r="S130" s="17"/>
      <c r="T130" s="17"/>
      <c r="U130" s="17">
        <v>17710</v>
      </c>
      <c r="V130" s="17"/>
      <c r="W130" s="17"/>
      <c r="X130" s="17">
        <v>4000</v>
      </c>
      <c r="Y130" s="17"/>
      <c r="Z130" s="17">
        <v>20067.650000000001</v>
      </c>
      <c r="AA130" s="17">
        <v>4000</v>
      </c>
      <c r="AB130" s="17"/>
      <c r="AC130" s="17"/>
      <c r="AD130" s="17">
        <v>249.1</v>
      </c>
      <c r="AE130" s="17"/>
      <c r="AF130" s="17">
        <v>249.1</v>
      </c>
      <c r="AG130" s="17">
        <v>20067.650000000001</v>
      </c>
      <c r="AH130" s="17">
        <v>5642.35</v>
      </c>
      <c r="AI130" s="17">
        <v>25710</v>
      </c>
      <c r="AJ130" s="17">
        <v>148.72</v>
      </c>
      <c r="AK130" s="17"/>
      <c r="AL130" s="17"/>
      <c r="AM130" s="17"/>
      <c r="AN130" s="17"/>
      <c r="AO130" s="17">
        <v>791.7</v>
      </c>
      <c r="AP130" s="17">
        <v>216</v>
      </c>
      <c r="AQ130" s="17">
        <v>103338.2</v>
      </c>
    </row>
    <row r="131" spans="1:43">
      <c r="A131" t="s">
        <v>204</v>
      </c>
      <c r="B131" t="s">
        <v>413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</row>
    <row r="132" spans="1:43">
      <c r="A132" t="s">
        <v>646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</row>
    <row r="133" spans="1:43">
      <c r="A133" t="s">
        <v>310</v>
      </c>
      <c r="B133" t="s">
        <v>414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>
        <v>16.3</v>
      </c>
      <c r="R133" s="17"/>
      <c r="S133" s="17"/>
      <c r="T133" s="17"/>
      <c r="U133" s="17">
        <v>6735.96</v>
      </c>
      <c r="V133" s="17"/>
      <c r="W133" s="17"/>
      <c r="X133" s="17"/>
      <c r="Y133" s="17"/>
      <c r="Z133" s="17">
        <v>6652.3</v>
      </c>
      <c r="AA133" s="17"/>
      <c r="AB133" s="17"/>
      <c r="AC133" s="17"/>
      <c r="AD133" s="17">
        <v>67.36</v>
      </c>
      <c r="AE133" s="17"/>
      <c r="AF133" s="17">
        <v>67.36</v>
      </c>
      <c r="AG133" s="17">
        <v>6652.3</v>
      </c>
      <c r="AH133" s="17">
        <v>83.66</v>
      </c>
      <c r="AI133" s="17">
        <v>6735.96</v>
      </c>
      <c r="AJ133" s="17">
        <v>67.36</v>
      </c>
      <c r="AK133" s="17"/>
      <c r="AL133" s="17"/>
      <c r="AM133" s="17"/>
      <c r="AN133" s="17"/>
      <c r="AO133" s="17"/>
      <c r="AP133" s="17"/>
      <c r="AQ133" s="17">
        <v>27078.560000000001</v>
      </c>
    </row>
    <row r="134" spans="1:43">
      <c r="A134" t="s">
        <v>647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>
        <v>16.3</v>
      </c>
      <c r="R134" s="17"/>
      <c r="S134" s="17"/>
      <c r="T134" s="17"/>
      <c r="U134" s="17">
        <v>6735.96</v>
      </c>
      <c r="V134" s="17"/>
      <c r="W134" s="17"/>
      <c r="X134" s="17"/>
      <c r="Y134" s="17"/>
      <c r="Z134" s="17">
        <v>6652.3</v>
      </c>
      <c r="AA134" s="17"/>
      <c r="AB134" s="17"/>
      <c r="AC134" s="17"/>
      <c r="AD134" s="17">
        <v>67.36</v>
      </c>
      <c r="AE134" s="17"/>
      <c r="AF134" s="17">
        <v>67.36</v>
      </c>
      <c r="AG134" s="17">
        <v>6652.3</v>
      </c>
      <c r="AH134" s="17">
        <v>83.66</v>
      </c>
      <c r="AI134" s="17">
        <v>6735.96</v>
      </c>
      <c r="AJ134" s="17">
        <v>67.36</v>
      </c>
      <c r="AK134" s="17"/>
      <c r="AL134" s="17"/>
      <c r="AM134" s="17"/>
      <c r="AN134" s="17"/>
      <c r="AO134" s="17"/>
      <c r="AP134" s="17"/>
      <c r="AQ134" s="17">
        <v>27078.560000000001</v>
      </c>
    </row>
    <row r="135" spans="1:43">
      <c r="A135" t="s">
        <v>205</v>
      </c>
      <c r="B135" t="s">
        <v>414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</row>
    <row r="136" spans="1:43">
      <c r="A136" t="s">
        <v>648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</row>
    <row r="137" spans="1:43">
      <c r="A137" t="s">
        <v>311</v>
      </c>
      <c r="B137" t="s">
        <v>415</v>
      </c>
      <c r="C137" s="17"/>
      <c r="D137" s="17">
        <v>688</v>
      </c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>
        <v>1929.33</v>
      </c>
      <c r="R137" s="17"/>
      <c r="S137" s="17"/>
      <c r="T137" s="17"/>
      <c r="U137" s="17">
        <v>17000</v>
      </c>
      <c r="V137" s="17"/>
      <c r="W137" s="17"/>
      <c r="X137" s="17"/>
      <c r="Y137" s="17"/>
      <c r="Z137" s="17">
        <v>15609.95</v>
      </c>
      <c r="AA137" s="17"/>
      <c r="AB137" s="17"/>
      <c r="AC137" s="17"/>
      <c r="AD137" s="17">
        <v>170</v>
      </c>
      <c r="AE137" s="17"/>
      <c r="AF137" s="17">
        <v>170</v>
      </c>
      <c r="AG137" s="17">
        <v>15609.95</v>
      </c>
      <c r="AH137" s="17">
        <v>2078.0500000000002</v>
      </c>
      <c r="AI137" s="17">
        <v>17688</v>
      </c>
      <c r="AJ137" s="17">
        <v>148.72</v>
      </c>
      <c r="AK137" s="17"/>
      <c r="AL137" s="17"/>
      <c r="AM137" s="17"/>
      <c r="AN137" s="17"/>
      <c r="AO137" s="17"/>
      <c r="AP137" s="17"/>
      <c r="AQ137" s="17">
        <v>71092</v>
      </c>
    </row>
    <row r="138" spans="1:43">
      <c r="A138" t="s">
        <v>649</v>
      </c>
      <c r="C138" s="17"/>
      <c r="D138" s="17">
        <v>688</v>
      </c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>
        <v>1929.33</v>
      </c>
      <c r="R138" s="17"/>
      <c r="S138" s="17"/>
      <c r="T138" s="17"/>
      <c r="U138" s="17">
        <v>17000</v>
      </c>
      <c r="V138" s="17"/>
      <c r="W138" s="17"/>
      <c r="X138" s="17"/>
      <c r="Y138" s="17"/>
      <c r="Z138" s="17">
        <v>15609.95</v>
      </c>
      <c r="AA138" s="17"/>
      <c r="AB138" s="17"/>
      <c r="AC138" s="17"/>
      <c r="AD138" s="17">
        <v>170</v>
      </c>
      <c r="AE138" s="17"/>
      <c r="AF138" s="17">
        <v>170</v>
      </c>
      <c r="AG138" s="17">
        <v>15609.95</v>
      </c>
      <c r="AH138" s="17">
        <v>2078.0500000000002</v>
      </c>
      <c r="AI138" s="17">
        <v>17688</v>
      </c>
      <c r="AJ138" s="17">
        <v>148.72</v>
      </c>
      <c r="AK138" s="17"/>
      <c r="AL138" s="17"/>
      <c r="AM138" s="17"/>
      <c r="AN138" s="17"/>
      <c r="AO138" s="17"/>
      <c r="AP138" s="17"/>
      <c r="AQ138" s="17">
        <v>71092</v>
      </c>
    </row>
    <row r="139" spans="1:43">
      <c r="A139" t="s">
        <v>206</v>
      </c>
      <c r="B139" t="s">
        <v>415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</row>
    <row r="140" spans="1:43">
      <c r="A140" t="s">
        <v>650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</row>
    <row r="141" spans="1:43">
      <c r="A141" t="s">
        <v>312</v>
      </c>
      <c r="B141" t="s">
        <v>416</v>
      </c>
      <c r="C141" s="17">
        <v>2142</v>
      </c>
      <c r="D141" s="17"/>
      <c r="E141" s="17"/>
      <c r="F141" s="17"/>
      <c r="G141" s="17"/>
      <c r="H141" s="17">
        <v>500</v>
      </c>
      <c r="I141" s="17"/>
      <c r="J141" s="17"/>
      <c r="K141" s="17">
        <v>12500.76</v>
      </c>
      <c r="L141" s="17"/>
      <c r="M141" s="17"/>
      <c r="N141" s="17"/>
      <c r="O141" s="17"/>
      <c r="P141" s="17"/>
      <c r="Q141" s="17">
        <v>5508.1</v>
      </c>
      <c r="R141" s="17"/>
      <c r="S141" s="17"/>
      <c r="T141" s="17"/>
      <c r="U141" s="17">
        <v>15000</v>
      </c>
      <c r="V141" s="17">
        <v>699</v>
      </c>
      <c r="W141" s="17"/>
      <c r="X141" s="17"/>
      <c r="Y141" s="17"/>
      <c r="Z141" s="17">
        <v>24184.94</v>
      </c>
      <c r="AA141" s="17"/>
      <c r="AB141" s="17"/>
      <c r="AC141" s="17"/>
      <c r="AD141" s="17">
        <v>299.13</v>
      </c>
      <c r="AE141" s="17"/>
      <c r="AF141" s="17">
        <v>299.13</v>
      </c>
      <c r="AG141" s="17">
        <v>24184.94</v>
      </c>
      <c r="AH141" s="17">
        <v>6156.82</v>
      </c>
      <c r="AI141" s="17">
        <v>30341.759999999998</v>
      </c>
      <c r="AJ141" s="17">
        <v>148.72</v>
      </c>
      <c r="AK141" s="17"/>
      <c r="AL141" s="17"/>
      <c r="AM141" s="17"/>
      <c r="AN141" s="17"/>
      <c r="AO141" s="17"/>
      <c r="AP141" s="17"/>
      <c r="AQ141" s="17">
        <v>121965.3</v>
      </c>
    </row>
    <row r="142" spans="1:43">
      <c r="A142" t="s">
        <v>651</v>
      </c>
      <c r="C142" s="17">
        <v>2142</v>
      </c>
      <c r="D142" s="17"/>
      <c r="E142" s="17"/>
      <c r="F142" s="17"/>
      <c r="G142" s="17"/>
      <c r="H142" s="17">
        <v>500</v>
      </c>
      <c r="I142" s="17"/>
      <c r="J142" s="17"/>
      <c r="K142" s="17">
        <v>12500.76</v>
      </c>
      <c r="L142" s="17"/>
      <c r="M142" s="17"/>
      <c r="N142" s="17"/>
      <c r="O142" s="17"/>
      <c r="P142" s="17"/>
      <c r="Q142" s="17">
        <v>5508.1</v>
      </c>
      <c r="R142" s="17"/>
      <c r="S142" s="17"/>
      <c r="T142" s="17"/>
      <c r="U142" s="17">
        <v>15000</v>
      </c>
      <c r="V142" s="17">
        <v>699</v>
      </c>
      <c r="W142" s="17"/>
      <c r="X142" s="17"/>
      <c r="Y142" s="17"/>
      <c r="Z142" s="17">
        <v>24184.94</v>
      </c>
      <c r="AA142" s="17"/>
      <c r="AB142" s="17"/>
      <c r="AC142" s="17"/>
      <c r="AD142" s="17">
        <v>299.13</v>
      </c>
      <c r="AE142" s="17"/>
      <c r="AF142" s="17">
        <v>299.13</v>
      </c>
      <c r="AG142" s="17">
        <v>24184.94</v>
      </c>
      <c r="AH142" s="17">
        <v>6156.82</v>
      </c>
      <c r="AI142" s="17">
        <v>30341.759999999998</v>
      </c>
      <c r="AJ142" s="17">
        <v>148.72</v>
      </c>
      <c r="AK142" s="17"/>
      <c r="AL142" s="17"/>
      <c r="AM142" s="17"/>
      <c r="AN142" s="17"/>
      <c r="AO142" s="17"/>
      <c r="AP142" s="17"/>
      <c r="AQ142" s="17">
        <v>121965.3</v>
      </c>
    </row>
    <row r="143" spans="1:43">
      <c r="A143" t="s">
        <v>207</v>
      </c>
      <c r="B143" t="s">
        <v>416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</row>
    <row r="144" spans="1:43">
      <c r="A144" t="s">
        <v>652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</row>
    <row r="145" spans="1:43">
      <c r="A145" t="s">
        <v>313</v>
      </c>
      <c r="B145" t="s">
        <v>417</v>
      </c>
      <c r="C145" s="17">
        <v>2332</v>
      </c>
      <c r="D145" s="17"/>
      <c r="E145" s="17"/>
      <c r="F145" s="17"/>
      <c r="G145" s="17"/>
      <c r="H145" s="17"/>
      <c r="I145" s="17"/>
      <c r="J145" s="17">
        <v>288</v>
      </c>
      <c r="K145" s="17">
        <v>14011.84</v>
      </c>
      <c r="L145" s="17"/>
      <c r="M145" s="17"/>
      <c r="N145" s="17"/>
      <c r="O145" s="17"/>
      <c r="P145" s="17"/>
      <c r="Q145" s="17">
        <v>8462.4500000000007</v>
      </c>
      <c r="R145" s="17"/>
      <c r="S145" s="17"/>
      <c r="T145" s="17"/>
      <c r="U145" s="17">
        <v>21500</v>
      </c>
      <c r="V145" s="17">
        <v>699</v>
      </c>
      <c r="W145" s="17"/>
      <c r="X145" s="17"/>
      <c r="Y145" s="17"/>
      <c r="Z145" s="17">
        <v>30719.67</v>
      </c>
      <c r="AA145" s="17"/>
      <c r="AB145" s="17"/>
      <c r="AC145" s="17"/>
      <c r="AD145" s="17">
        <v>388.64</v>
      </c>
      <c r="AE145" s="17"/>
      <c r="AF145" s="17">
        <v>388.64</v>
      </c>
      <c r="AG145" s="17">
        <v>30719.67</v>
      </c>
      <c r="AH145" s="17">
        <v>8611.17</v>
      </c>
      <c r="AI145" s="17">
        <v>39330.839999999997</v>
      </c>
      <c r="AJ145" s="17">
        <v>148.72</v>
      </c>
      <c r="AK145" s="17"/>
      <c r="AL145" s="17"/>
      <c r="AM145" s="17"/>
      <c r="AN145" s="17"/>
      <c r="AO145" s="17"/>
      <c r="AP145" s="17"/>
      <c r="AQ145" s="17">
        <v>157600.63999999998</v>
      </c>
    </row>
    <row r="146" spans="1:43">
      <c r="A146" t="s">
        <v>653</v>
      </c>
      <c r="C146" s="17">
        <v>2332</v>
      </c>
      <c r="D146" s="17"/>
      <c r="E146" s="17"/>
      <c r="F146" s="17"/>
      <c r="G146" s="17"/>
      <c r="H146" s="17"/>
      <c r="I146" s="17"/>
      <c r="J146" s="17">
        <v>288</v>
      </c>
      <c r="K146" s="17">
        <v>14011.84</v>
      </c>
      <c r="L146" s="17"/>
      <c r="M146" s="17"/>
      <c r="N146" s="17"/>
      <c r="O146" s="17"/>
      <c r="P146" s="17"/>
      <c r="Q146" s="17">
        <v>8462.4500000000007</v>
      </c>
      <c r="R146" s="17"/>
      <c r="S146" s="17"/>
      <c r="T146" s="17"/>
      <c r="U146" s="17">
        <v>21500</v>
      </c>
      <c r="V146" s="17">
        <v>699</v>
      </c>
      <c r="W146" s="17"/>
      <c r="X146" s="17"/>
      <c r="Y146" s="17"/>
      <c r="Z146" s="17">
        <v>30719.67</v>
      </c>
      <c r="AA146" s="17"/>
      <c r="AB146" s="17"/>
      <c r="AC146" s="17"/>
      <c r="AD146" s="17">
        <v>388.64</v>
      </c>
      <c r="AE146" s="17"/>
      <c r="AF146" s="17">
        <v>388.64</v>
      </c>
      <c r="AG146" s="17">
        <v>30719.67</v>
      </c>
      <c r="AH146" s="17">
        <v>8611.17</v>
      </c>
      <c r="AI146" s="17">
        <v>39330.839999999997</v>
      </c>
      <c r="AJ146" s="17">
        <v>148.72</v>
      </c>
      <c r="AK146" s="17"/>
      <c r="AL146" s="17"/>
      <c r="AM146" s="17"/>
      <c r="AN146" s="17"/>
      <c r="AO146" s="17"/>
      <c r="AP146" s="17"/>
      <c r="AQ146" s="17">
        <v>157600.63999999998</v>
      </c>
    </row>
    <row r="147" spans="1:43">
      <c r="A147" t="s">
        <v>208</v>
      </c>
      <c r="B147" t="s">
        <v>417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>
        <v>500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>
        <v>500</v>
      </c>
    </row>
    <row r="148" spans="1:43">
      <c r="A148" t="s">
        <v>654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>
        <v>500</v>
      </c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>
        <v>500</v>
      </c>
    </row>
    <row r="149" spans="1:43">
      <c r="A149" t="s">
        <v>314</v>
      </c>
      <c r="B149" t="s">
        <v>418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>
        <v>15531.25</v>
      </c>
      <c r="R149" s="17"/>
      <c r="S149" s="17"/>
      <c r="T149" s="17"/>
      <c r="U149" s="17"/>
      <c r="V149" s="17">
        <v>2500</v>
      </c>
      <c r="W149" s="17"/>
      <c r="X149" s="17">
        <v>7500</v>
      </c>
      <c r="Y149" s="17"/>
      <c r="Z149" s="17">
        <v>44320.03</v>
      </c>
      <c r="AA149" s="17"/>
      <c r="AB149" s="17"/>
      <c r="AC149" s="17"/>
      <c r="AD149" s="17">
        <v>585</v>
      </c>
      <c r="AE149" s="17"/>
      <c r="AF149" s="17">
        <v>585</v>
      </c>
      <c r="AG149" s="17">
        <v>44320.03</v>
      </c>
      <c r="AH149" s="17">
        <v>15679.97</v>
      </c>
      <c r="AI149" s="17">
        <v>60000</v>
      </c>
      <c r="AJ149" s="17">
        <v>148.72</v>
      </c>
      <c r="AK149" s="17"/>
      <c r="AL149" s="17"/>
      <c r="AM149" s="17"/>
      <c r="AN149" s="17"/>
      <c r="AO149" s="17"/>
      <c r="AP149" s="17"/>
      <c r="AQ149" s="17">
        <v>191170</v>
      </c>
    </row>
    <row r="150" spans="1:43">
      <c r="A150" t="s">
        <v>655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>
        <v>15531.25</v>
      </c>
      <c r="R150" s="17"/>
      <c r="S150" s="17"/>
      <c r="T150" s="17"/>
      <c r="U150" s="17"/>
      <c r="V150" s="17">
        <v>2500</v>
      </c>
      <c r="W150" s="17"/>
      <c r="X150" s="17">
        <v>7500</v>
      </c>
      <c r="Y150" s="17"/>
      <c r="Z150" s="17">
        <v>44320.03</v>
      </c>
      <c r="AA150" s="17"/>
      <c r="AB150" s="17"/>
      <c r="AC150" s="17"/>
      <c r="AD150" s="17">
        <v>585</v>
      </c>
      <c r="AE150" s="17"/>
      <c r="AF150" s="17">
        <v>585</v>
      </c>
      <c r="AG150" s="17">
        <v>44320.03</v>
      </c>
      <c r="AH150" s="17">
        <v>15679.97</v>
      </c>
      <c r="AI150" s="17">
        <v>60000</v>
      </c>
      <c r="AJ150" s="17">
        <v>148.72</v>
      </c>
      <c r="AK150" s="17"/>
      <c r="AL150" s="17"/>
      <c r="AM150" s="17"/>
      <c r="AN150" s="17"/>
      <c r="AO150" s="17"/>
      <c r="AP150" s="17"/>
      <c r="AQ150" s="17">
        <v>191170</v>
      </c>
    </row>
    <row r="151" spans="1:43">
      <c r="A151" t="s">
        <v>209</v>
      </c>
      <c r="B151" t="s">
        <v>418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>
        <v>50000</v>
      </c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>
        <v>50000</v>
      </c>
    </row>
    <row r="152" spans="1:43">
      <c r="A152" t="s">
        <v>656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>
        <v>50000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>
        <v>50000</v>
      </c>
    </row>
    <row r="153" spans="1:43">
      <c r="A153" t="s">
        <v>315</v>
      </c>
      <c r="B153" t="s">
        <v>419</v>
      </c>
      <c r="C153" s="17"/>
      <c r="D153" s="17"/>
      <c r="E153" s="17">
        <v>2000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>
        <v>1862.51</v>
      </c>
      <c r="R153" s="17"/>
      <c r="S153" s="17">
        <v>969.08</v>
      </c>
      <c r="T153" s="17">
        <v>461.47</v>
      </c>
      <c r="U153" s="17">
        <v>8000</v>
      </c>
      <c r="V153" s="17"/>
      <c r="W153" s="17"/>
      <c r="X153" s="17"/>
      <c r="Y153" s="17"/>
      <c r="Z153" s="17">
        <v>12919.32</v>
      </c>
      <c r="AA153" s="17"/>
      <c r="AB153" s="17"/>
      <c r="AC153" s="17"/>
      <c r="AD153" s="17">
        <v>169.31</v>
      </c>
      <c r="AE153" s="17"/>
      <c r="AF153" s="17">
        <v>169.31</v>
      </c>
      <c r="AG153" s="17">
        <v>12919.32</v>
      </c>
      <c r="AH153" s="17">
        <v>4011.23</v>
      </c>
      <c r="AI153" s="17">
        <v>16930.55</v>
      </c>
      <c r="AJ153" s="17">
        <v>148.72</v>
      </c>
      <c r="AK153" s="17"/>
      <c r="AL153" s="17"/>
      <c r="AM153" s="17"/>
      <c r="AN153" s="17"/>
      <c r="AO153" s="17"/>
      <c r="AP153" s="17"/>
      <c r="AQ153" s="17">
        <v>60560.820000000007</v>
      </c>
    </row>
    <row r="154" spans="1:43">
      <c r="A154" t="s">
        <v>657</v>
      </c>
      <c r="C154" s="17"/>
      <c r="D154" s="17"/>
      <c r="E154" s="17">
        <v>2000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>
        <v>1862.51</v>
      </c>
      <c r="R154" s="17"/>
      <c r="S154" s="17">
        <v>969.08</v>
      </c>
      <c r="T154" s="17">
        <v>461.47</v>
      </c>
      <c r="U154" s="17">
        <v>8000</v>
      </c>
      <c r="V154" s="17"/>
      <c r="W154" s="17"/>
      <c r="X154" s="17"/>
      <c r="Y154" s="17"/>
      <c r="Z154" s="17">
        <v>12919.32</v>
      </c>
      <c r="AA154" s="17"/>
      <c r="AB154" s="17"/>
      <c r="AC154" s="17"/>
      <c r="AD154" s="17">
        <v>169.31</v>
      </c>
      <c r="AE154" s="17"/>
      <c r="AF154" s="17">
        <v>169.31</v>
      </c>
      <c r="AG154" s="17">
        <v>12919.32</v>
      </c>
      <c r="AH154" s="17">
        <v>4011.23</v>
      </c>
      <c r="AI154" s="17">
        <v>16930.55</v>
      </c>
      <c r="AJ154" s="17">
        <v>148.72</v>
      </c>
      <c r="AK154" s="17"/>
      <c r="AL154" s="17"/>
      <c r="AM154" s="17"/>
      <c r="AN154" s="17"/>
      <c r="AO154" s="17"/>
      <c r="AP154" s="17"/>
      <c r="AQ154" s="17">
        <v>60560.820000000007</v>
      </c>
    </row>
    <row r="155" spans="1:43">
      <c r="A155" t="s">
        <v>210</v>
      </c>
      <c r="B155" t="s">
        <v>419</v>
      </c>
      <c r="C155" s="17"/>
      <c r="D155" s="17"/>
      <c r="E155" s="17"/>
      <c r="F155" s="17"/>
      <c r="G155" s="17">
        <v>7500</v>
      </c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>
        <v>7500</v>
      </c>
    </row>
    <row r="156" spans="1:43">
      <c r="A156" t="s">
        <v>658</v>
      </c>
      <c r="C156" s="17"/>
      <c r="D156" s="17"/>
      <c r="E156" s="17"/>
      <c r="F156" s="17"/>
      <c r="G156" s="17">
        <v>7500</v>
      </c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>
        <v>7500</v>
      </c>
    </row>
    <row r="157" spans="1:43">
      <c r="A157" t="s">
        <v>316</v>
      </c>
      <c r="B157" t="s">
        <v>420</v>
      </c>
      <c r="C157" s="17"/>
      <c r="D157" s="17"/>
      <c r="E157" s="17"/>
      <c r="F157" s="17"/>
      <c r="G157" s="17"/>
      <c r="H157" s="17"/>
      <c r="I157" s="17"/>
      <c r="J157" s="17"/>
      <c r="K157" s="17">
        <v>738.95</v>
      </c>
      <c r="L157" s="17"/>
      <c r="M157" s="17"/>
      <c r="N157" s="17"/>
      <c r="O157" s="17"/>
      <c r="P157" s="17"/>
      <c r="Q157" s="17">
        <v>2487.5100000000002</v>
      </c>
      <c r="R157" s="17"/>
      <c r="S157" s="17">
        <v>2026.46</v>
      </c>
      <c r="T157" s="17">
        <v>1307.4000000000001</v>
      </c>
      <c r="U157" s="17">
        <v>7555</v>
      </c>
      <c r="V157" s="17"/>
      <c r="W157" s="17"/>
      <c r="X157" s="17"/>
      <c r="Y157" s="17"/>
      <c r="Z157" s="17">
        <v>17766.580000000002</v>
      </c>
      <c r="AA157" s="17">
        <v>1275</v>
      </c>
      <c r="AB157" s="17"/>
      <c r="AC157" s="17"/>
      <c r="AD157" s="17">
        <v>204.03</v>
      </c>
      <c r="AE157" s="17"/>
      <c r="AF157" s="17">
        <v>204.03</v>
      </c>
      <c r="AG157" s="17">
        <v>17766.580000000002</v>
      </c>
      <c r="AH157" s="17">
        <v>2636.23</v>
      </c>
      <c r="AI157" s="17">
        <v>20402.810000000001</v>
      </c>
      <c r="AJ157" s="17">
        <v>148.72</v>
      </c>
      <c r="AK157" s="17"/>
      <c r="AL157" s="17"/>
      <c r="AM157" s="17"/>
      <c r="AN157" s="17"/>
      <c r="AO157" s="17"/>
      <c r="AP157" s="17"/>
      <c r="AQ157" s="17">
        <v>74519.3</v>
      </c>
    </row>
    <row r="158" spans="1:43">
      <c r="A158" t="s">
        <v>659</v>
      </c>
      <c r="C158" s="17"/>
      <c r="D158" s="17"/>
      <c r="E158" s="17"/>
      <c r="F158" s="17"/>
      <c r="G158" s="17"/>
      <c r="H158" s="17"/>
      <c r="I158" s="17"/>
      <c r="J158" s="17"/>
      <c r="K158" s="17">
        <v>738.95</v>
      </c>
      <c r="L158" s="17"/>
      <c r="M158" s="17"/>
      <c r="N158" s="17"/>
      <c r="O158" s="17"/>
      <c r="P158" s="17"/>
      <c r="Q158" s="17">
        <v>2487.5100000000002</v>
      </c>
      <c r="R158" s="17"/>
      <c r="S158" s="17">
        <v>2026.46</v>
      </c>
      <c r="T158" s="17">
        <v>1307.4000000000001</v>
      </c>
      <c r="U158" s="17">
        <v>7555</v>
      </c>
      <c r="V158" s="17"/>
      <c r="W158" s="17"/>
      <c r="X158" s="17"/>
      <c r="Y158" s="17"/>
      <c r="Z158" s="17">
        <v>17766.580000000002</v>
      </c>
      <c r="AA158" s="17">
        <v>1275</v>
      </c>
      <c r="AB158" s="17"/>
      <c r="AC158" s="17"/>
      <c r="AD158" s="17">
        <v>204.03</v>
      </c>
      <c r="AE158" s="17"/>
      <c r="AF158" s="17">
        <v>204.03</v>
      </c>
      <c r="AG158" s="17">
        <v>17766.580000000002</v>
      </c>
      <c r="AH158" s="17">
        <v>2636.23</v>
      </c>
      <c r="AI158" s="17">
        <v>20402.810000000001</v>
      </c>
      <c r="AJ158" s="17">
        <v>148.72</v>
      </c>
      <c r="AK158" s="17"/>
      <c r="AL158" s="17"/>
      <c r="AM158" s="17"/>
      <c r="AN158" s="17"/>
      <c r="AO158" s="17"/>
      <c r="AP158" s="17"/>
      <c r="AQ158" s="17">
        <v>74519.3</v>
      </c>
    </row>
    <row r="159" spans="1:43">
      <c r="A159" t="s">
        <v>211</v>
      </c>
      <c r="B159" t="s">
        <v>420</v>
      </c>
      <c r="C159" s="17"/>
      <c r="D159" s="17"/>
      <c r="E159" s="17"/>
      <c r="F159" s="17"/>
      <c r="G159" s="17">
        <v>7500</v>
      </c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>
        <v>7500</v>
      </c>
    </row>
    <row r="160" spans="1:43">
      <c r="A160" t="s">
        <v>660</v>
      </c>
      <c r="C160" s="17"/>
      <c r="D160" s="17"/>
      <c r="E160" s="17"/>
      <c r="F160" s="17"/>
      <c r="G160" s="17">
        <v>7500</v>
      </c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>
        <v>7500</v>
      </c>
    </row>
    <row r="161" spans="1:43">
      <c r="A161" t="s">
        <v>317</v>
      </c>
      <c r="B161" t="s">
        <v>421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</row>
    <row r="162" spans="1:43">
      <c r="A162" t="s">
        <v>661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</row>
    <row r="163" spans="1:43">
      <c r="A163" t="s">
        <v>212</v>
      </c>
      <c r="B163" t="s">
        <v>421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</row>
    <row r="164" spans="1:43">
      <c r="A164" t="s">
        <v>662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</row>
    <row r="165" spans="1:43">
      <c r="A165" t="s">
        <v>318</v>
      </c>
      <c r="B165" t="s">
        <v>422</v>
      </c>
      <c r="C165" s="17">
        <v>3124</v>
      </c>
      <c r="D165" s="17"/>
      <c r="E165" s="17"/>
      <c r="F165" s="17"/>
      <c r="G165" s="17"/>
      <c r="H165" s="17"/>
      <c r="I165" s="17"/>
      <c r="J165" s="17"/>
      <c r="K165" s="17">
        <v>47058.37</v>
      </c>
      <c r="L165" s="17"/>
      <c r="M165" s="17"/>
      <c r="N165" s="17"/>
      <c r="O165" s="17"/>
      <c r="P165" s="17"/>
      <c r="Q165" s="17">
        <v>17711.97</v>
      </c>
      <c r="R165" s="17"/>
      <c r="S165" s="17"/>
      <c r="T165" s="17"/>
      <c r="U165" s="17">
        <v>15000</v>
      </c>
      <c r="V165" s="17"/>
      <c r="W165" s="17"/>
      <c r="X165" s="17"/>
      <c r="Y165" s="17"/>
      <c r="Z165" s="17">
        <v>47321.68</v>
      </c>
      <c r="AA165" s="17"/>
      <c r="AB165" s="17"/>
      <c r="AC165" s="17"/>
      <c r="AD165" s="17">
        <v>645.58000000000004</v>
      </c>
      <c r="AE165" s="17"/>
      <c r="AF165" s="17">
        <v>645.58000000000004</v>
      </c>
      <c r="AG165" s="17">
        <v>47321.68</v>
      </c>
      <c r="AH165" s="17">
        <v>17860.689999999999</v>
      </c>
      <c r="AI165" s="17">
        <v>65182.37</v>
      </c>
      <c r="AJ165" s="17">
        <v>148.72</v>
      </c>
      <c r="AK165" s="17"/>
      <c r="AL165" s="17"/>
      <c r="AM165" s="17"/>
      <c r="AN165" s="17"/>
      <c r="AO165" s="17"/>
      <c r="AP165" s="17"/>
      <c r="AQ165" s="17">
        <v>262020.63999999998</v>
      </c>
    </row>
    <row r="166" spans="1:43">
      <c r="A166" t="s">
        <v>663</v>
      </c>
      <c r="C166" s="17">
        <v>3124</v>
      </c>
      <c r="D166" s="17"/>
      <c r="E166" s="17"/>
      <c r="F166" s="17"/>
      <c r="G166" s="17"/>
      <c r="H166" s="17"/>
      <c r="I166" s="17"/>
      <c r="J166" s="17"/>
      <c r="K166" s="17">
        <v>47058.37</v>
      </c>
      <c r="L166" s="17"/>
      <c r="M166" s="17"/>
      <c r="N166" s="17"/>
      <c r="O166" s="17"/>
      <c r="P166" s="17"/>
      <c r="Q166" s="17">
        <v>17711.97</v>
      </c>
      <c r="R166" s="17"/>
      <c r="S166" s="17"/>
      <c r="T166" s="17"/>
      <c r="U166" s="17">
        <v>15000</v>
      </c>
      <c r="V166" s="17"/>
      <c r="W166" s="17"/>
      <c r="X166" s="17"/>
      <c r="Y166" s="17"/>
      <c r="Z166" s="17">
        <v>47321.68</v>
      </c>
      <c r="AA166" s="17"/>
      <c r="AB166" s="17"/>
      <c r="AC166" s="17"/>
      <c r="AD166" s="17">
        <v>645.58000000000004</v>
      </c>
      <c r="AE166" s="17"/>
      <c r="AF166" s="17">
        <v>645.58000000000004</v>
      </c>
      <c r="AG166" s="17">
        <v>47321.68</v>
      </c>
      <c r="AH166" s="17">
        <v>17860.689999999999</v>
      </c>
      <c r="AI166" s="17">
        <v>65182.37</v>
      </c>
      <c r="AJ166" s="17">
        <v>148.72</v>
      </c>
      <c r="AK166" s="17"/>
      <c r="AL166" s="17"/>
      <c r="AM166" s="17"/>
      <c r="AN166" s="17"/>
      <c r="AO166" s="17"/>
      <c r="AP166" s="17"/>
      <c r="AQ166" s="17">
        <v>262020.63999999998</v>
      </c>
    </row>
    <row r="167" spans="1:43">
      <c r="A167" t="s">
        <v>213</v>
      </c>
      <c r="B167" t="s">
        <v>422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</row>
    <row r="168" spans="1:43">
      <c r="A168" t="s">
        <v>664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</row>
    <row r="169" spans="1:43">
      <c r="A169" t="s">
        <v>319</v>
      </c>
      <c r="B169" t="s">
        <v>423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>
        <v>255</v>
      </c>
      <c r="R169" s="17"/>
      <c r="S169" s="17"/>
      <c r="T169" s="17"/>
      <c r="U169" s="17">
        <v>8000</v>
      </c>
      <c r="V169" s="17"/>
      <c r="W169" s="17"/>
      <c r="X169" s="17"/>
      <c r="Y169" s="17"/>
      <c r="Z169" s="17">
        <v>7665</v>
      </c>
      <c r="AA169" s="17"/>
      <c r="AB169" s="17"/>
      <c r="AC169" s="17"/>
      <c r="AD169" s="17">
        <v>80</v>
      </c>
      <c r="AE169" s="17"/>
      <c r="AF169" s="17">
        <v>80</v>
      </c>
      <c r="AG169" s="17">
        <v>7665</v>
      </c>
      <c r="AH169" s="17">
        <v>335</v>
      </c>
      <c r="AI169" s="17">
        <v>8000</v>
      </c>
      <c r="AJ169" s="17">
        <v>80</v>
      </c>
      <c r="AK169" s="17"/>
      <c r="AL169" s="17"/>
      <c r="AM169" s="17"/>
      <c r="AN169" s="17"/>
      <c r="AO169" s="17"/>
      <c r="AP169" s="17"/>
      <c r="AQ169" s="17">
        <v>32160</v>
      </c>
    </row>
    <row r="170" spans="1:43">
      <c r="A170" t="s">
        <v>665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>
        <v>255</v>
      </c>
      <c r="R170" s="17"/>
      <c r="S170" s="17"/>
      <c r="T170" s="17"/>
      <c r="U170" s="17">
        <v>8000</v>
      </c>
      <c r="V170" s="17"/>
      <c r="W170" s="17"/>
      <c r="X170" s="17"/>
      <c r="Y170" s="17"/>
      <c r="Z170" s="17">
        <v>7665</v>
      </c>
      <c r="AA170" s="17"/>
      <c r="AB170" s="17"/>
      <c r="AC170" s="17"/>
      <c r="AD170" s="17">
        <v>80</v>
      </c>
      <c r="AE170" s="17"/>
      <c r="AF170" s="17">
        <v>80</v>
      </c>
      <c r="AG170" s="17">
        <v>7665</v>
      </c>
      <c r="AH170" s="17">
        <v>335</v>
      </c>
      <c r="AI170" s="17">
        <v>8000</v>
      </c>
      <c r="AJ170" s="17">
        <v>80</v>
      </c>
      <c r="AK170" s="17"/>
      <c r="AL170" s="17"/>
      <c r="AM170" s="17"/>
      <c r="AN170" s="17"/>
      <c r="AO170" s="17"/>
      <c r="AP170" s="17"/>
      <c r="AQ170" s="17">
        <v>32160</v>
      </c>
    </row>
    <row r="171" spans="1:43">
      <c r="A171" t="s">
        <v>214</v>
      </c>
      <c r="B171" t="s">
        <v>423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</row>
    <row r="172" spans="1:43">
      <c r="A172" t="s">
        <v>666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</row>
    <row r="173" spans="1:43">
      <c r="A173" t="s">
        <v>320</v>
      </c>
      <c r="B173" t="s">
        <v>424</v>
      </c>
      <c r="C173" s="17">
        <v>2408</v>
      </c>
      <c r="D173" s="17"/>
      <c r="E173" s="17">
        <v>300</v>
      </c>
      <c r="F173" s="17"/>
      <c r="G173" s="17"/>
      <c r="H173" s="17"/>
      <c r="I173" s="17"/>
      <c r="J173" s="17"/>
      <c r="K173" s="17">
        <v>44034.9</v>
      </c>
      <c r="L173" s="17"/>
      <c r="M173" s="17">
        <v>900</v>
      </c>
      <c r="N173" s="17"/>
      <c r="O173" s="17"/>
      <c r="P173" s="17"/>
      <c r="Q173" s="17">
        <v>16859.330000000002</v>
      </c>
      <c r="R173" s="17"/>
      <c r="S173" s="17"/>
      <c r="T173" s="17"/>
      <c r="U173" s="17">
        <v>15000</v>
      </c>
      <c r="V173" s="17"/>
      <c r="W173" s="17"/>
      <c r="X173" s="17"/>
      <c r="Y173" s="17"/>
      <c r="Z173" s="17">
        <v>43234.85</v>
      </c>
      <c r="AA173" s="17"/>
      <c r="AB173" s="17"/>
      <c r="AC173" s="17"/>
      <c r="AD173" s="17">
        <v>609.66999999999996</v>
      </c>
      <c r="AE173" s="17"/>
      <c r="AF173" s="17">
        <v>609.66999999999996</v>
      </c>
      <c r="AG173" s="17">
        <v>43234.85</v>
      </c>
      <c r="AH173" s="17">
        <v>18208.05</v>
      </c>
      <c r="AI173" s="17">
        <v>61442.9</v>
      </c>
      <c r="AJ173" s="17">
        <v>148.72</v>
      </c>
      <c r="AK173" s="17"/>
      <c r="AL173" s="17"/>
      <c r="AM173" s="17"/>
      <c r="AN173" s="17"/>
      <c r="AO173" s="17"/>
      <c r="AP173" s="17"/>
      <c r="AQ173" s="17">
        <v>246990.94</v>
      </c>
    </row>
    <row r="174" spans="1:43">
      <c r="A174" t="s">
        <v>667</v>
      </c>
      <c r="C174" s="17">
        <v>2408</v>
      </c>
      <c r="D174" s="17"/>
      <c r="E174" s="17">
        <v>300</v>
      </c>
      <c r="F174" s="17"/>
      <c r="G174" s="17"/>
      <c r="H174" s="17"/>
      <c r="I174" s="17"/>
      <c r="J174" s="17"/>
      <c r="K174" s="17">
        <v>44034.9</v>
      </c>
      <c r="L174" s="17"/>
      <c r="M174" s="17">
        <v>900</v>
      </c>
      <c r="N174" s="17"/>
      <c r="O174" s="17"/>
      <c r="P174" s="17"/>
      <c r="Q174" s="17">
        <v>16859.330000000002</v>
      </c>
      <c r="R174" s="17"/>
      <c r="S174" s="17"/>
      <c r="T174" s="17"/>
      <c r="U174" s="17">
        <v>15000</v>
      </c>
      <c r="V174" s="17"/>
      <c r="W174" s="17"/>
      <c r="X174" s="17"/>
      <c r="Y174" s="17"/>
      <c r="Z174" s="17">
        <v>43234.85</v>
      </c>
      <c r="AA174" s="17"/>
      <c r="AB174" s="17"/>
      <c r="AC174" s="17"/>
      <c r="AD174" s="17">
        <v>609.66999999999996</v>
      </c>
      <c r="AE174" s="17"/>
      <c r="AF174" s="17">
        <v>609.66999999999996</v>
      </c>
      <c r="AG174" s="17">
        <v>43234.85</v>
      </c>
      <c r="AH174" s="17">
        <v>18208.05</v>
      </c>
      <c r="AI174" s="17">
        <v>61442.9</v>
      </c>
      <c r="AJ174" s="17">
        <v>148.72</v>
      </c>
      <c r="AK174" s="17"/>
      <c r="AL174" s="17"/>
      <c r="AM174" s="17"/>
      <c r="AN174" s="17"/>
      <c r="AO174" s="17"/>
      <c r="AP174" s="17"/>
      <c r="AQ174" s="17">
        <v>246990.94</v>
      </c>
    </row>
    <row r="175" spans="1:43">
      <c r="A175" t="s">
        <v>215</v>
      </c>
      <c r="B175" t="s">
        <v>424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</row>
    <row r="176" spans="1:43">
      <c r="A176" t="s">
        <v>668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</row>
    <row r="177" spans="1:43">
      <c r="A177" t="s">
        <v>321</v>
      </c>
      <c r="B177" t="s">
        <v>425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>
        <v>1000</v>
      </c>
      <c r="N177" s="17"/>
      <c r="O177" s="17"/>
      <c r="P177" s="17"/>
      <c r="Q177" s="17">
        <v>1976.84</v>
      </c>
      <c r="R177" s="17"/>
      <c r="S177" s="17"/>
      <c r="T177" s="17"/>
      <c r="U177" s="17">
        <v>17129</v>
      </c>
      <c r="V177" s="17"/>
      <c r="W177" s="17"/>
      <c r="X177" s="17"/>
      <c r="Y177" s="17"/>
      <c r="Z177" s="17">
        <v>13314.69</v>
      </c>
      <c r="AA177" s="17"/>
      <c r="AB177" s="17"/>
      <c r="AC177" s="17"/>
      <c r="AD177" s="17">
        <v>171.83</v>
      </c>
      <c r="AE177" s="17"/>
      <c r="AF177" s="17">
        <v>171.83</v>
      </c>
      <c r="AG177" s="17">
        <v>13314.69</v>
      </c>
      <c r="AH177" s="17">
        <v>3814.31</v>
      </c>
      <c r="AI177" s="17">
        <v>17129</v>
      </c>
      <c r="AJ177" s="17">
        <v>148.72</v>
      </c>
      <c r="AK177" s="17"/>
      <c r="AL177" s="17"/>
      <c r="AM177" s="17"/>
      <c r="AN177" s="17"/>
      <c r="AO177" s="17">
        <v>472.75</v>
      </c>
      <c r="AP177" s="17">
        <v>216</v>
      </c>
      <c r="AQ177" s="17">
        <v>68859.66</v>
      </c>
    </row>
    <row r="178" spans="1:43">
      <c r="A178" t="s">
        <v>669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>
        <v>1000</v>
      </c>
      <c r="N178" s="17"/>
      <c r="O178" s="17"/>
      <c r="P178" s="17"/>
      <c r="Q178" s="17">
        <v>1976.84</v>
      </c>
      <c r="R178" s="17"/>
      <c r="S178" s="17"/>
      <c r="T178" s="17"/>
      <c r="U178" s="17">
        <v>17129</v>
      </c>
      <c r="V178" s="17"/>
      <c r="W178" s="17"/>
      <c r="X178" s="17"/>
      <c r="Y178" s="17"/>
      <c r="Z178" s="17">
        <v>13314.69</v>
      </c>
      <c r="AA178" s="17"/>
      <c r="AB178" s="17"/>
      <c r="AC178" s="17"/>
      <c r="AD178" s="17">
        <v>171.83</v>
      </c>
      <c r="AE178" s="17"/>
      <c r="AF178" s="17">
        <v>171.83</v>
      </c>
      <c r="AG178" s="17">
        <v>13314.69</v>
      </c>
      <c r="AH178" s="17">
        <v>3814.31</v>
      </c>
      <c r="AI178" s="17">
        <v>17129</v>
      </c>
      <c r="AJ178" s="17">
        <v>148.72</v>
      </c>
      <c r="AK178" s="17"/>
      <c r="AL178" s="17"/>
      <c r="AM178" s="17"/>
      <c r="AN178" s="17"/>
      <c r="AO178" s="17">
        <v>472.75</v>
      </c>
      <c r="AP178" s="17">
        <v>216</v>
      </c>
      <c r="AQ178" s="17">
        <v>68859.66</v>
      </c>
    </row>
    <row r="179" spans="1:43">
      <c r="A179" t="s">
        <v>216</v>
      </c>
      <c r="B179" t="s">
        <v>425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</row>
    <row r="180" spans="1:43">
      <c r="A180" t="s">
        <v>670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</row>
    <row r="181" spans="1:43">
      <c r="A181" t="s">
        <v>322</v>
      </c>
      <c r="B181" t="s">
        <v>426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</row>
    <row r="182" spans="1:43">
      <c r="A182" t="s">
        <v>671</v>
      </c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</row>
    <row r="183" spans="1:43">
      <c r="A183" t="s">
        <v>217</v>
      </c>
      <c r="B183" t="s">
        <v>426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</row>
    <row r="184" spans="1:43">
      <c r="A184" t="s">
        <v>672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</row>
    <row r="185" spans="1:43">
      <c r="A185" t="s">
        <v>218</v>
      </c>
      <c r="B185" t="s">
        <v>427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</row>
    <row r="186" spans="1:43">
      <c r="A186" t="s">
        <v>673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</row>
    <row r="187" spans="1:43">
      <c r="A187" t="s">
        <v>323</v>
      </c>
      <c r="B187" t="s">
        <v>428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>
        <v>3350</v>
      </c>
      <c r="N187" s="17"/>
      <c r="O187" s="17"/>
      <c r="P187" s="17"/>
      <c r="Q187" s="17">
        <v>2741.39</v>
      </c>
      <c r="R187" s="17"/>
      <c r="S187" s="17"/>
      <c r="T187" s="17"/>
      <c r="U187" s="17">
        <v>20000</v>
      </c>
      <c r="V187" s="17"/>
      <c r="W187" s="17"/>
      <c r="X187" s="17"/>
      <c r="Y187" s="17"/>
      <c r="Z187" s="17">
        <v>13759.89</v>
      </c>
      <c r="AA187" s="17"/>
      <c r="AB187" s="17"/>
      <c r="AC187" s="17"/>
      <c r="AD187" s="17">
        <v>201.23</v>
      </c>
      <c r="AE187" s="17"/>
      <c r="AF187" s="17">
        <v>201.23</v>
      </c>
      <c r="AG187" s="17">
        <v>13759.89</v>
      </c>
      <c r="AH187" s="17">
        <v>6240.11</v>
      </c>
      <c r="AI187" s="17">
        <v>20000</v>
      </c>
      <c r="AJ187" s="17">
        <v>148.72</v>
      </c>
      <c r="AK187" s="17"/>
      <c r="AL187" s="17"/>
      <c r="AM187" s="17"/>
      <c r="AN187" s="17"/>
      <c r="AO187" s="17"/>
      <c r="AP187" s="17"/>
      <c r="AQ187" s="17">
        <v>80402.460000000006</v>
      </c>
    </row>
    <row r="188" spans="1:43">
      <c r="A188" t="s">
        <v>674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>
        <v>3350</v>
      </c>
      <c r="N188" s="17"/>
      <c r="O188" s="17"/>
      <c r="P188" s="17"/>
      <c r="Q188" s="17">
        <v>2741.39</v>
      </c>
      <c r="R188" s="17"/>
      <c r="S188" s="17"/>
      <c r="T188" s="17"/>
      <c r="U188" s="17">
        <v>20000</v>
      </c>
      <c r="V188" s="17"/>
      <c r="W188" s="17"/>
      <c r="X188" s="17"/>
      <c r="Y188" s="17"/>
      <c r="Z188" s="17">
        <v>13759.89</v>
      </c>
      <c r="AA188" s="17"/>
      <c r="AB188" s="17"/>
      <c r="AC188" s="17"/>
      <c r="AD188" s="17">
        <v>201.23</v>
      </c>
      <c r="AE188" s="17"/>
      <c r="AF188" s="17">
        <v>201.23</v>
      </c>
      <c r="AG188" s="17">
        <v>13759.89</v>
      </c>
      <c r="AH188" s="17">
        <v>6240.11</v>
      </c>
      <c r="AI188" s="17">
        <v>20000</v>
      </c>
      <c r="AJ188" s="17">
        <v>148.72</v>
      </c>
      <c r="AK188" s="17"/>
      <c r="AL188" s="17"/>
      <c r="AM188" s="17"/>
      <c r="AN188" s="17"/>
      <c r="AO188" s="17"/>
      <c r="AP188" s="17"/>
      <c r="AQ188" s="17">
        <v>80402.460000000006</v>
      </c>
    </row>
    <row r="189" spans="1:43">
      <c r="A189" t="s">
        <v>219</v>
      </c>
      <c r="B189" t="s">
        <v>428</v>
      </c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</row>
    <row r="190" spans="1:43">
      <c r="A190" t="s">
        <v>675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</row>
    <row r="191" spans="1:43">
      <c r="A191" t="s">
        <v>324</v>
      </c>
      <c r="B191" t="s">
        <v>429</v>
      </c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>
        <v>370.2</v>
      </c>
      <c r="R191" s="17"/>
      <c r="S191" s="17"/>
      <c r="T191" s="17"/>
      <c r="U191" s="17">
        <v>8640</v>
      </c>
      <c r="V191" s="17"/>
      <c r="W191" s="17"/>
      <c r="X191" s="17"/>
      <c r="Y191" s="17"/>
      <c r="Z191" s="17">
        <v>8183.4</v>
      </c>
      <c r="AA191" s="17"/>
      <c r="AB191" s="17"/>
      <c r="AC191" s="17"/>
      <c r="AD191" s="17">
        <v>86.4</v>
      </c>
      <c r="AE191" s="17"/>
      <c r="AF191" s="17">
        <v>86.4</v>
      </c>
      <c r="AG191" s="17">
        <v>8183.4</v>
      </c>
      <c r="AH191" s="17">
        <v>456.6</v>
      </c>
      <c r="AI191" s="17">
        <v>8640</v>
      </c>
      <c r="AJ191" s="17">
        <v>86.4</v>
      </c>
      <c r="AK191" s="17"/>
      <c r="AL191" s="17"/>
      <c r="AM191" s="17"/>
      <c r="AN191" s="17"/>
      <c r="AO191" s="17"/>
      <c r="AP191" s="17"/>
      <c r="AQ191" s="17">
        <v>34732.800000000003</v>
      </c>
    </row>
    <row r="192" spans="1:43">
      <c r="A192" t="s">
        <v>676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>
        <v>370.2</v>
      </c>
      <c r="R192" s="17"/>
      <c r="S192" s="17"/>
      <c r="T192" s="17"/>
      <c r="U192" s="17">
        <v>8640</v>
      </c>
      <c r="V192" s="17"/>
      <c r="W192" s="17"/>
      <c r="X192" s="17"/>
      <c r="Y192" s="17"/>
      <c r="Z192" s="17">
        <v>8183.4</v>
      </c>
      <c r="AA192" s="17"/>
      <c r="AB192" s="17"/>
      <c r="AC192" s="17"/>
      <c r="AD192" s="17">
        <v>86.4</v>
      </c>
      <c r="AE192" s="17"/>
      <c r="AF192" s="17">
        <v>86.4</v>
      </c>
      <c r="AG192" s="17">
        <v>8183.4</v>
      </c>
      <c r="AH192" s="17">
        <v>456.6</v>
      </c>
      <c r="AI192" s="17">
        <v>8640</v>
      </c>
      <c r="AJ192" s="17">
        <v>86.4</v>
      </c>
      <c r="AK192" s="17"/>
      <c r="AL192" s="17"/>
      <c r="AM192" s="17"/>
      <c r="AN192" s="17"/>
      <c r="AO192" s="17"/>
      <c r="AP192" s="17"/>
      <c r="AQ192" s="17">
        <v>34732.800000000003</v>
      </c>
    </row>
    <row r="193" spans="1:43">
      <c r="A193" t="s">
        <v>220</v>
      </c>
      <c r="B193" t="s">
        <v>429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</row>
    <row r="194" spans="1:43">
      <c r="A194" t="s">
        <v>677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</row>
    <row r="195" spans="1:43">
      <c r="A195" t="s">
        <v>325</v>
      </c>
      <c r="B195" t="s">
        <v>430</v>
      </c>
      <c r="C195" s="17">
        <v>950</v>
      </c>
      <c r="D195" s="17"/>
      <c r="E195" s="17"/>
      <c r="F195" s="17"/>
      <c r="G195" s="17"/>
      <c r="H195" s="17"/>
      <c r="I195" s="17"/>
      <c r="J195" s="17"/>
      <c r="K195" s="17">
        <v>35544.71</v>
      </c>
      <c r="L195" s="17"/>
      <c r="M195" s="17"/>
      <c r="N195" s="17"/>
      <c r="O195" s="17"/>
      <c r="P195" s="17"/>
      <c r="Q195" s="17">
        <v>12356.11</v>
      </c>
      <c r="R195" s="17"/>
      <c r="S195" s="17"/>
      <c r="T195" s="17"/>
      <c r="U195" s="17">
        <v>15000</v>
      </c>
      <c r="V195" s="17">
        <v>699</v>
      </c>
      <c r="W195" s="17"/>
      <c r="X195" s="17"/>
      <c r="Y195" s="17"/>
      <c r="Z195" s="17">
        <v>39688.879999999997</v>
      </c>
      <c r="AA195" s="17"/>
      <c r="AB195" s="17"/>
      <c r="AC195" s="17"/>
      <c r="AD195" s="17">
        <v>520.04</v>
      </c>
      <c r="AE195" s="17"/>
      <c r="AF195" s="17">
        <v>520.04</v>
      </c>
      <c r="AG195" s="17">
        <v>39688.879999999997</v>
      </c>
      <c r="AH195" s="17">
        <v>12504.83</v>
      </c>
      <c r="AI195" s="17">
        <v>52193.71</v>
      </c>
      <c r="AJ195" s="17">
        <v>148.72</v>
      </c>
      <c r="AK195" s="17"/>
      <c r="AL195" s="17"/>
      <c r="AM195" s="17"/>
      <c r="AN195" s="17"/>
      <c r="AO195" s="17"/>
      <c r="AP195" s="17"/>
      <c r="AQ195" s="17">
        <v>209814.91999999995</v>
      </c>
    </row>
    <row r="196" spans="1:43">
      <c r="A196" t="s">
        <v>678</v>
      </c>
      <c r="C196" s="17">
        <v>950</v>
      </c>
      <c r="D196" s="17"/>
      <c r="E196" s="17"/>
      <c r="F196" s="17"/>
      <c r="G196" s="17"/>
      <c r="H196" s="17"/>
      <c r="I196" s="17"/>
      <c r="J196" s="17"/>
      <c r="K196" s="17">
        <v>35544.71</v>
      </c>
      <c r="L196" s="17"/>
      <c r="M196" s="17"/>
      <c r="N196" s="17"/>
      <c r="O196" s="17"/>
      <c r="P196" s="17"/>
      <c r="Q196" s="17">
        <v>12356.11</v>
      </c>
      <c r="R196" s="17"/>
      <c r="S196" s="17"/>
      <c r="T196" s="17"/>
      <c r="U196" s="17">
        <v>15000</v>
      </c>
      <c r="V196" s="17">
        <v>699</v>
      </c>
      <c r="W196" s="17"/>
      <c r="X196" s="17"/>
      <c r="Y196" s="17"/>
      <c r="Z196" s="17">
        <v>39688.879999999997</v>
      </c>
      <c r="AA196" s="17"/>
      <c r="AB196" s="17"/>
      <c r="AC196" s="17"/>
      <c r="AD196" s="17">
        <v>520.04</v>
      </c>
      <c r="AE196" s="17"/>
      <c r="AF196" s="17">
        <v>520.04</v>
      </c>
      <c r="AG196" s="17">
        <v>39688.879999999997</v>
      </c>
      <c r="AH196" s="17">
        <v>12504.83</v>
      </c>
      <c r="AI196" s="17">
        <v>52193.71</v>
      </c>
      <c r="AJ196" s="17">
        <v>148.72</v>
      </c>
      <c r="AK196" s="17"/>
      <c r="AL196" s="17"/>
      <c r="AM196" s="17"/>
      <c r="AN196" s="17"/>
      <c r="AO196" s="17"/>
      <c r="AP196" s="17"/>
      <c r="AQ196" s="17">
        <v>209814.91999999995</v>
      </c>
    </row>
    <row r="197" spans="1:43">
      <c r="A197" t="s">
        <v>221</v>
      </c>
      <c r="B197" t="s">
        <v>430</v>
      </c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</row>
    <row r="198" spans="1:43">
      <c r="A198" t="s">
        <v>679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</row>
    <row r="199" spans="1:43">
      <c r="A199" t="s">
        <v>326</v>
      </c>
      <c r="B199" t="s">
        <v>431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>
        <v>451.09</v>
      </c>
      <c r="R199" s="17">
        <v>170.5</v>
      </c>
      <c r="S199" s="17"/>
      <c r="T199" s="17"/>
      <c r="U199" s="17">
        <v>2000</v>
      </c>
      <c r="V199" s="17"/>
      <c r="W199" s="17"/>
      <c r="X199" s="17"/>
      <c r="Y199" s="17"/>
      <c r="Z199" s="17">
        <v>3596.99</v>
      </c>
      <c r="AA199" s="17"/>
      <c r="AB199" s="17"/>
      <c r="AC199" s="17"/>
      <c r="AD199" s="17">
        <v>42.61</v>
      </c>
      <c r="AE199" s="17"/>
      <c r="AF199" s="17">
        <v>42.61</v>
      </c>
      <c r="AG199" s="17">
        <v>3596.99</v>
      </c>
      <c r="AH199" s="17">
        <v>664.2</v>
      </c>
      <c r="AI199" s="17">
        <v>4261.1899999999996</v>
      </c>
      <c r="AJ199" s="17">
        <v>42.61</v>
      </c>
      <c r="AK199" s="17"/>
      <c r="AL199" s="17"/>
      <c r="AM199" s="17"/>
      <c r="AN199" s="17"/>
      <c r="AO199" s="17"/>
      <c r="AP199" s="17"/>
      <c r="AQ199" s="17">
        <v>14868.79</v>
      </c>
    </row>
    <row r="200" spans="1:43">
      <c r="A200" t="s">
        <v>680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>
        <v>451.09</v>
      </c>
      <c r="R200" s="17">
        <v>170.5</v>
      </c>
      <c r="S200" s="17"/>
      <c r="T200" s="17"/>
      <c r="U200" s="17">
        <v>2000</v>
      </c>
      <c r="V200" s="17"/>
      <c r="W200" s="17"/>
      <c r="X200" s="17"/>
      <c r="Y200" s="17"/>
      <c r="Z200" s="17">
        <v>3596.99</v>
      </c>
      <c r="AA200" s="17"/>
      <c r="AB200" s="17"/>
      <c r="AC200" s="17"/>
      <c r="AD200" s="17">
        <v>42.61</v>
      </c>
      <c r="AE200" s="17"/>
      <c r="AF200" s="17">
        <v>42.61</v>
      </c>
      <c r="AG200" s="17">
        <v>3596.99</v>
      </c>
      <c r="AH200" s="17">
        <v>664.2</v>
      </c>
      <c r="AI200" s="17">
        <v>4261.1899999999996</v>
      </c>
      <c r="AJ200" s="17">
        <v>42.61</v>
      </c>
      <c r="AK200" s="17"/>
      <c r="AL200" s="17"/>
      <c r="AM200" s="17"/>
      <c r="AN200" s="17"/>
      <c r="AO200" s="17"/>
      <c r="AP200" s="17"/>
      <c r="AQ200" s="17">
        <v>14868.79</v>
      </c>
    </row>
    <row r="201" spans="1:43">
      <c r="A201" t="s">
        <v>222</v>
      </c>
      <c r="B201" t="s">
        <v>431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>
        <v>2261.19</v>
      </c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>
        <v>2261.19</v>
      </c>
    </row>
    <row r="202" spans="1:43">
      <c r="A202" t="s">
        <v>681</v>
      </c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>
        <v>2261.19</v>
      </c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>
        <v>2261.19</v>
      </c>
    </row>
    <row r="203" spans="1:43">
      <c r="A203" t="s">
        <v>327</v>
      </c>
      <c r="B203" t="s">
        <v>432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>
        <v>525</v>
      </c>
      <c r="R203" s="17"/>
      <c r="S203" s="17"/>
      <c r="T203" s="17"/>
      <c r="U203" s="17"/>
      <c r="V203" s="17">
        <v>500</v>
      </c>
      <c r="W203" s="17"/>
      <c r="X203" s="17"/>
      <c r="Y203" s="17"/>
      <c r="Z203" s="17">
        <v>8880</v>
      </c>
      <c r="AA203" s="17">
        <v>2000</v>
      </c>
      <c r="AB203" s="17"/>
      <c r="AC203" s="17"/>
      <c r="AD203" s="17">
        <v>95</v>
      </c>
      <c r="AE203" s="17"/>
      <c r="AF203" s="17">
        <v>95</v>
      </c>
      <c r="AG203" s="17">
        <v>8880</v>
      </c>
      <c r="AH203" s="17">
        <v>620</v>
      </c>
      <c r="AI203" s="17">
        <v>9500</v>
      </c>
      <c r="AJ203" s="17">
        <v>95</v>
      </c>
      <c r="AK203" s="17"/>
      <c r="AL203" s="17"/>
      <c r="AM203" s="17"/>
      <c r="AN203" s="17"/>
      <c r="AO203" s="17"/>
      <c r="AP203" s="17"/>
      <c r="AQ203" s="17">
        <v>31190</v>
      </c>
    </row>
    <row r="204" spans="1:43">
      <c r="A204" t="s">
        <v>682</v>
      </c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>
        <v>525</v>
      </c>
      <c r="R204" s="17"/>
      <c r="S204" s="17"/>
      <c r="T204" s="17"/>
      <c r="U204" s="17"/>
      <c r="V204" s="17">
        <v>500</v>
      </c>
      <c r="W204" s="17"/>
      <c r="X204" s="17"/>
      <c r="Y204" s="17"/>
      <c r="Z204" s="17">
        <v>8880</v>
      </c>
      <c r="AA204" s="17">
        <v>2000</v>
      </c>
      <c r="AB204" s="17"/>
      <c r="AC204" s="17"/>
      <c r="AD204" s="17">
        <v>95</v>
      </c>
      <c r="AE204" s="17"/>
      <c r="AF204" s="17">
        <v>95</v>
      </c>
      <c r="AG204" s="17">
        <v>8880</v>
      </c>
      <c r="AH204" s="17">
        <v>620</v>
      </c>
      <c r="AI204" s="17">
        <v>9500</v>
      </c>
      <c r="AJ204" s="17">
        <v>95</v>
      </c>
      <c r="AK204" s="17"/>
      <c r="AL204" s="17"/>
      <c r="AM204" s="17"/>
      <c r="AN204" s="17"/>
      <c r="AO204" s="17"/>
      <c r="AP204" s="17"/>
      <c r="AQ204" s="17">
        <v>31190</v>
      </c>
    </row>
    <row r="205" spans="1:43">
      <c r="A205" t="s">
        <v>223</v>
      </c>
      <c r="B205" t="s">
        <v>432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>
        <v>7000</v>
      </c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>
        <v>7000</v>
      </c>
    </row>
    <row r="206" spans="1:43">
      <c r="A206" t="s">
        <v>683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>
        <v>7000</v>
      </c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>
        <v>7000</v>
      </c>
    </row>
    <row r="207" spans="1:43">
      <c r="A207" t="s">
        <v>328</v>
      </c>
      <c r="B207" t="s">
        <v>433</v>
      </c>
      <c r="C207" s="17"/>
      <c r="D207" s="17"/>
      <c r="E207" s="17"/>
      <c r="F207" s="17"/>
      <c r="G207" s="17"/>
      <c r="H207" s="17"/>
      <c r="I207" s="17"/>
      <c r="J207" s="17"/>
      <c r="K207" s="17">
        <v>1889.85</v>
      </c>
      <c r="L207" s="17"/>
      <c r="M207" s="17"/>
      <c r="N207" s="17"/>
      <c r="O207" s="17"/>
      <c r="P207" s="17"/>
      <c r="Q207" s="17">
        <v>2550.69</v>
      </c>
      <c r="R207" s="17"/>
      <c r="S207" s="17"/>
      <c r="T207" s="17"/>
      <c r="U207" s="17">
        <v>13000</v>
      </c>
      <c r="V207" s="17">
        <v>500</v>
      </c>
      <c r="W207" s="17"/>
      <c r="X207" s="17"/>
      <c r="Y207" s="17"/>
      <c r="Z207" s="17">
        <v>16690.439999999999</v>
      </c>
      <c r="AA207" s="17">
        <v>4000</v>
      </c>
      <c r="AB207" s="17"/>
      <c r="AC207" s="17"/>
      <c r="AD207" s="17">
        <v>193.9</v>
      </c>
      <c r="AE207" s="17"/>
      <c r="AF207" s="17">
        <v>193.9</v>
      </c>
      <c r="AG207" s="17">
        <v>16690.439999999999</v>
      </c>
      <c r="AH207" s="17">
        <v>2699.41</v>
      </c>
      <c r="AI207" s="17">
        <v>19389.849999999999</v>
      </c>
      <c r="AJ207" s="17">
        <v>148.72</v>
      </c>
      <c r="AK207" s="17"/>
      <c r="AL207" s="17"/>
      <c r="AM207" s="17"/>
      <c r="AN207" s="17"/>
      <c r="AO207" s="17"/>
      <c r="AP207" s="17"/>
      <c r="AQ207" s="17">
        <v>77947.200000000012</v>
      </c>
    </row>
    <row r="208" spans="1:43">
      <c r="A208" t="s">
        <v>684</v>
      </c>
      <c r="C208" s="17"/>
      <c r="D208" s="17"/>
      <c r="E208" s="17"/>
      <c r="F208" s="17"/>
      <c r="G208" s="17"/>
      <c r="H208" s="17"/>
      <c r="I208" s="17"/>
      <c r="J208" s="17"/>
      <c r="K208" s="17">
        <v>1889.85</v>
      </c>
      <c r="L208" s="17"/>
      <c r="M208" s="17"/>
      <c r="N208" s="17"/>
      <c r="O208" s="17"/>
      <c r="P208" s="17"/>
      <c r="Q208" s="17">
        <v>2550.69</v>
      </c>
      <c r="R208" s="17"/>
      <c r="S208" s="17"/>
      <c r="T208" s="17"/>
      <c r="U208" s="17">
        <v>13000</v>
      </c>
      <c r="V208" s="17">
        <v>500</v>
      </c>
      <c r="W208" s="17"/>
      <c r="X208" s="17"/>
      <c r="Y208" s="17"/>
      <c r="Z208" s="17">
        <v>16690.439999999999</v>
      </c>
      <c r="AA208" s="17">
        <v>4000</v>
      </c>
      <c r="AB208" s="17"/>
      <c r="AC208" s="17"/>
      <c r="AD208" s="17">
        <v>193.9</v>
      </c>
      <c r="AE208" s="17"/>
      <c r="AF208" s="17">
        <v>193.9</v>
      </c>
      <c r="AG208" s="17">
        <v>16690.439999999999</v>
      </c>
      <c r="AH208" s="17">
        <v>2699.41</v>
      </c>
      <c r="AI208" s="17">
        <v>19389.849999999999</v>
      </c>
      <c r="AJ208" s="17">
        <v>148.72</v>
      </c>
      <c r="AK208" s="17"/>
      <c r="AL208" s="17"/>
      <c r="AM208" s="17"/>
      <c r="AN208" s="17"/>
      <c r="AO208" s="17"/>
      <c r="AP208" s="17"/>
      <c r="AQ208" s="17">
        <v>77947.200000000012</v>
      </c>
    </row>
    <row r="209" spans="1:43">
      <c r="A209" t="s">
        <v>224</v>
      </c>
      <c r="B209" t="s">
        <v>433</v>
      </c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</row>
    <row r="210" spans="1:43">
      <c r="A210" t="s">
        <v>685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</row>
    <row r="211" spans="1:43">
      <c r="A211" t="s">
        <v>329</v>
      </c>
      <c r="B211" t="s">
        <v>434</v>
      </c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>
        <v>1250</v>
      </c>
      <c r="N211" s="17"/>
      <c r="O211" s="17"/>
      <c r="P211" s="17"/>
      <c r="Q211" s="17">
        <v>3524.47</v>
      </c>
      <c r="R211" s="17"/>
      <c r="S211" s="17"/>
      <c r="T211" s="17"/>
      <c r="U211" s="17">
        <v>19260</v>
      </c>
      <c r="V211" s="17"/>
      <c r="W211" s="17"/>
      <c r="X211" s="17">
        <v>2140</v>
      </c>
      <c r="Y211" s="17"/>
      <c r="Z211" s="17">
        <v>18616.810000000001</v>
      </c>
      <c r="AA211" s="17">
        <v>2140</v>
      </c>
      <c r="AB211" s="17"/>
      <c r="AC211" s="17"/>
      <c r="AD211" s="17">
        <v>231.35</v>
      </c>
      <c r="AE211" s="17"/>
      <c r="AF211" s="17">
        <v>231.35</v>
      </c>
      <c r="AG211" s="17">
        <v>18616.810000000001</v>
      </c>
      <c r="AH211" s="17">
        <v>4923.1899999999996</v>
      </c>
      <c r="AI211" s="17">
        <v>23540</v>
      </c>
      <c r="AJ211" s="17">
        <v>148.72</v>
      </c>
      <c r="AK211" s="17"/>
      <c r="AL211" s="17"/>
      <c r="AM211" s="17"/>
      <c r="AN211" s="17"/>
      <c r="AO211" s="17"/>
      <c r="AP211" s="17"/>
      <c r="AQ211" s="17">
        <v>94622.7</v>
      </c>
    </row>
    <row r="212" spans="1:43">
      <c r="A212" t="s">
        <v>686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>
        <v>1250</v>
      </c>
      <c r="N212" s="17"/>
      <c r="O212" s="17"/>
      <c r="P212" s="17"/>
      <c r="Q212" s="17">
        <v>3524.47</v>
      </c>
      <c r="R212" s="17"/>
      <c r="S212" s="17"/>
      <c r="T212" s="17"/>
      <c r="U212" s="17">
        <v>19260</v>
      </c>
      <c r="V212" s="17"/>
      <c r="W212" s="17"/>
      <c r="X212" s="17">
        <v>2140</v>
      </c>
      <c r="Y212" s="17"/>
      <c r="Z212" s="17">
        <v>18616.810000000001</v>
      </c>
      <c r="AA212" s="17">
        <v>2140</v>
      </c>
      <c r="AB212" s="17"/>
      <c r="AC212" s="17"/>
      <c r="AD212" s="17">
        <v>231.35</v>
      </c>
      <c r="AE212" s="17"/>
      <c r="AF212" s="17">
        <v>231.35</v>
      </c>
      <c r="AG212" s="17">
        <v>18616.810000000001</v>
      </c>
      <c r="AH212" s="17">
        <v>4923.1899999999996</v>
      </c>
      <c r="AI212" s="17">
        <v>23540</v>
      </c>
      <c r="AJ212" s="17">
        <v>148.72</v>
      </c>
      <c r="AK212" s="17"/>
      <c r="AL212" s="17"/>
      <c r="AM212" s="17"/>
      <c r="AN212" s="17"/>
      <c r="AO212" s="17"/>
      <c r="AP212" s="17"/>
      <c r="AQ212" s="17">
        <v>94622.7</v>
      </c>
    </row>
    <row r="213" spans="1:43">
      <c r="A213" t="s">
        <v>225</v>
      </c>
      <c r="B213" t="s">
        <v>434</v>
      </c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</row>
    <row r="214" spans="1:43">
      <c r="A214" t="s">
        <v>687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</row>
    <row r="215" spans="1:43">
      <c r="A215" t="s">
        <v>330</v>
      </c>
      <c r="B215" t="s">
        <v>435</v>
      </c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>
        <v>574.22</v>
      </c>
      <c r="R215" s="17">
        <v>400</v>
      </c>
      <c r="S215" s="17"/>
      <c r="T215" s="17"/>
      <c r="U215" s="17">
        <v>6000</v>
      </c>
      <c r="V215" s="17">
        <v>350</v>
      </c>
      <c r="W215" s="17"/>
      <c r="X215" s="17"/>
      <c r="Y215" s="17"/>
      <c r="Z215" s="17">
        <v>8715.77</v>
      </c>
      <c r="AA215" s="17">
        <v>2000</v>
      </c>
      <c r="AB215" s="17"/>
      <c r="AC215" s="17"/>
      <c r="AD215" s="17">
        <v>97.73</v>
      </c>
      <c r="AE215" s="17"/>
      <c r="AF215" s="17">
        <v>97.73</v>
      </c>
      <c r="AG215" s="17">
        <v>8715.77</v>
      </c>
      <c r="AH215" s="17">
        <v>1057.72</v>
      </c>
      <c r="AI215" s="17">
        <v>9773.49</v>
      </c>
      <c r="AJ215" s="17">
        <v>83.5</v>
      </c>
      <c r="AK215" s="17"/>
      <c r="AL215" s="17"/>
      <c r="AM215" s="17"/>
      <c r="AN215" s="17"/>
      <c r="AO215" s="17"/>
      <c r="AP215" s="17"/>
      <c r="AQ215" s="17">
        <v>37865.93</v>
      </c>
    </row>
    <row r="216" spans="1:43">
      <c r="A216" t="s">
        <v>688</v>
      </c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>
        <v>574.22</v>
      </c>
      <c r="R216" s="17">
        <v>400</v>
      </c>
      <c r="S216" s="17"/>
      <c r="T216" s="17"/>
      <c r="U216" s="17">
        <v>6000</v>
      </c>
      <c r="V216" s="17">
        <v>350</v>
      </c>
      <c r="W216" s="17"/>
      <c r="X216" s="17"/>
      <c r="Y216" s="17"/>
      <c r="Z216" s="17">
        <v>8715.77</v>
      </c>
      <c r="AA216" s="17">
        <v>2000</v>
      </c>
      <c r="AB216" s="17"/>
      <c r="AC216" s="17"/>
      <c r="AD216" s="17">
        <v>97.73</v>
      </c>
      <c r="AE216" s="17"/>
      <c r="AF216" s="17">
        <v>97.73</v>
      </c>
      <c r="AG216" s="17">
        <v>8715.77</v>
      </c>
      <c r="AH216" s="17">
        <v>1057.72</v>
      </c>
      <c r="AI216" s="17">
        <v>9773.49</v>
      </c>
      <c r="AJ216" s="17">
        <v>83.5</v>
      </c>
      <c r="AK216" s="17"/>
      <c r="AL216" s="17"/>
      <c r="AM216" s="17"/>
      <c r="AN216" s="17"/>
      <c r="AO216" s="17"/>
      <c r="AP216" s="17"/>
      <c r="AQ216" s="17">
        <v>37865.93</v>
      </c>
    </row>
    <row r="217" spans="1:43">
      <c r="A217" t="s">
        <v>226</v>
      </c>
      <c r="B217" t="s">
        <v>435</v>
      </c>
      <c r="C217" s="17"/>
      <c r="D217" s="17"/>
      <c r="E217" s="17"/>
      <c r="F217" s="17"/>
      <c r="G217" s="17"/>
      <c r="H217" s="17"/>
      <c r="I217" s="17"/>
      <c r="J217" s="17"/>
      <c r="K217" s="17">
        <v>1423.49</v>
      </c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>
        <v>1423.49</v>
      </c>
    </row>
    <row r="218" spans="1:43">
      <c r="A218" t="s">
        <v>689</v>
      </c>
      <c r="C218" s="17"/>
      <c r="D218" s="17"/>
      <c r="E218" s="17"/>
      <c r="F218" s="17"/>
      <c r="G218" s="17"/>
      <c r="H218" s="17"/>
      <c r="I218" s="17"/>
      <c r="J218" s="17"/>
      <c r="K218" s="17">
        <v>1423.49</v>
      </c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>
        <v>1423.49</v>
      </c>
    </row>
    <row r="219" spans="1:43">
      <c r="A219" t="s">
        <v>331</v>
      </c>
      <c r="B219" t="s">
        <v>436</v>
      </c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>
        <v>5091.45</v>
      </c>
      <c r="AA219" s="17"/>
      <c r="AB219" s="17"/>
      <c r="AC219" s="17"/>
      <c r="AD219" s="17">
        <v>52.19</v>
      </c>
      <c r="AE219" s="17"/>
      <c r="AF219" s="17">
        <v>52.19</v>
      </c>
      <c r="AG219" s="17">
        <v>5091.45</v>
      </c>
      <c r="AH219" s="17">
        <v>127.19</v>
      </c>
      <c r="AI219" s="17">
        <v>5218.6400000000003</v>
      </c>
      <c r="AJ219" s="17">
        <v>52.19</v>
      </c>
      <c r="AK219" s="17">
        <v>75</v>
      </c>
      <c r="AL219" s="17"/>
      <c r="AM219" s="17"/>
      <c r="AN219" s="17">
        <v>-1181.3599999999999</v>
      </c>
      <c r="AO219" s="17"/>
      <c r="AP219" s="17"/>
      <c r="AQ219" s="17">
        <v>14578.94</v>
      </c>
    </row>
    <row r="220" spans="1:43">
      <c r="A220" t="s">
        <v>690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>
        <v>5091.45</v>
      </c>
      <c r="AA220" s="17"/>
      <c r="AB220" s="17"/>
      <c r="AC220" s="17"/>
      <c r="AD220" s="17">
        <v>52.19</v>
      </c>
      <c r="AE220" s="17"/>
      <c r="AF220" s="17">
        <v>52.19</v>
      </c>
      <c r="AG220" s="17">
        <v>5091.45</v>
      </c>
      <c r="AH220" s="17">
        <v>127.19</v>
      </c>
      <c r="AI220" s="17">
        <v>5218.6400000000003</v>
      </c>
      <c r="AJ220" s="17">
        <v>52.19</v>
      </c>
      <c r="AK220" s="17">
        <v>75</v>
      </c>
      <c r="AL220" s="17"/>
      <c r="AM220" s="17"/>
      <c r="AN220" s="17">
        <v>-1181.3599999999999</v>
      </c>
      <c r="AO220" s="17"/>
      <c r="AP220" s="17"/>
      <c r="AQ220" s="17">
        <v>14578.94</v>
      </c>
    </row>
    <row r="221" spans="1:43">
      <c r="A221" t="s">
        <v>227</v>
      </c>
      <c r="B221" t="s">
        <v>436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>
        <v>6400</v>
      </c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>
        <v>6400</v>
      </c>
    </row>
    <row r="222" spans="1:43">
      <c r="A222" t="s">
        <v>691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>
        <v>6400</v>
      </c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>
        <v>6400</v>
      </c>
    </row>
    <row r="223" spans="1:43">
      <c r="A223" t="s">
        <v>332</v>
      </c>
      <c r="B223" t="s">
        <v>437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>
        <v>865.58</v>
      </c>
      <c r="R223" s="17"/>
      <c r="S223" s="17"/>
      <c r="T223" s="17"/>
      <c r="U223" s="17">
        <v>10000</v>
      </c>
      <c r="V223" s="17"/>
      <c r="W223" s="17"/>
      <c r="X223" s="17"/>
      <c r="Y223" s="17"/>
      <c r="Z223" s="17">
        <v>10426.52</v>
      </c>
      <c r="AA223" s="17"/>
      <c r="AB223" s="17"/>
      <c r="AC223" s="17"/>
      <c r="AD223" s="17">
        <v>113.92</v>
      </c>
      <c r="AE223" s="17"/>
      <c r="AF223" s="17">
        <v>113.92</v>
      </c>
      <c r="AG223" s="17">
        <v>10426.52</v>
      </c>
      <c r="AH223" s="17">
        <v>965.58</v>
      </c>
      <c r="AI223" s="17">
        <v>11392.1</v>
      </c>
      <c r="AJ223" s="17">
        <v>100</v>
      </c>
      <c r="AK223" s="17"/>
      <c r="AL223" s="17"/>
      <c r="AM223" s="17"/>
      <c r="AN223" s="17"/>
      <c r="AO223" s="17"/>
      <c r="AP223" s="17"/>
      <c r="AQ223" s="17">
        <v>44404.139999999992</v>
      </c>
    </row>
    <row r="224" spans="1:43">
      <c r="A224" t="s">
        <v>692</v>
      </c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>
        <v>865.58</v>
      </c>
      <c r="R224" s="17"/>
      <c r="S224" s="17"/>
      <c r="T224" s="17"/>
      <c r="U224" s="17">
        <v>10000</v>
      </c>
      <c r="V224" s="17"/>
      <c r="W224" s="17"/>
      <c r="X224" s="17"/>
      <c r="Y224" s="17"/>
      <c r="Z224" s="17">
        <v>10426.52</v>
      </c>
      <c r="AA224" s="17"/>
      <c r="AB224" s="17"/>
      <c r="AC224" s="17"/>
      <c r="AD224" s="17">
        <v>113.92</v>
      </c>
      <c r="AE224" s="17"/>
      <c r="AF224" s="17">
        <v>113.92</v>
      </c>
      <c r="AG224" s="17">
        <v>10426.52</v>
      </c>
      <c r="AH224" s="17">
        <v>965.58</v>
      </c>
      <c r="AI224" s="17">
        <v>11392.1</v>
      </c>
      <c r="AJ224" s="17">
        <v>100</v>
      </c>
      <c r="AK224" s="17"/>
      <c r="AL224" s="17"/>
      <c r="AM224" s="17"/>
      <c r="AN224" s="17"/>
      <c r="AO224" s="17"/>
      <c r="AP224" s="17"/>
      <c r="AQ224" s="17">
        <v>44404.139999999992</v>
      </c>
    </row>
    <row r="225" spans="1:43">
      <c r="A225" t="s">
        <v>228</v>
      </c>
      <c r="B225" t="s">
        <v>437</v>
      </c>
      <c r="C225" s="17"/>
      <c r="D225" s="17"/>
      <c r="E225" s="17"/>
      <c r="F225" s="17"/>
      <c r="G225" s="17"/>
      <c r="H225" s="17"/>
      <c r="I225" s="17"/>
      <c r="J225" s="17"/>
      <c r="K225" s="17">
        <v>1392.1</v>
      </c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>
        <v>1392.1</v>
      </c>
    </row>
    <row r="226" spans="1:43">
      <c r="A226" t="s">
        <v>693</v>
      </c>
      <c r="C226" s="17"/>
      <c r="D226" s="17"/>
      <c r="E226" s="17"/>
      <c r="F226" s="17"/>
      <c r="G226" s="17"/>
      <c r="H226" s="17"/>
      <c r="I226" s="17"/>
      <c r="J226" s="17"/>
      <c r="K226" s="17">
        <v>1392.1</v>
      </c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>
        <v>1392.1</v>
      </c>
    </row>
    <row r="227" spans="1:43">
      <c r="A227" t="s">
        <v>333</v>
      </c>
      <c r="B227" t="s">
        <v>438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>
        <v>2461.29</v>
      </c>
      <c r="R227" s="17">
        <v>1519</v>
      </c>
      <c r="S227" s="17"/>
      <c r="T227" s="17"/>
      <c r="U227" s="17">
        <v>9142.85</v>
      </c>
      <c r="V227" s="17"/>
      <c r="W227" s="17"/>
      <c r="X227" s="17"/>
      <c r="Y227" s="17"/>
      <c r="Z227" s="17">
        <v>16167.66</v>
      </c>
      <c r="AA227" s="17"/>
      <c r="AB227" s="17"/>
      <c r="AC227" s="17"/>
      <c r="AD227" s="17">
        <v>185.01</v>
      </c>
      <c r="AE227" s="17"/>
      <c r="AF227" s="17">
        <v>185.01</v>
      </c>
      <c r="AG227" s="17">
        <v>16167.66</v>
      </c>
      <c r="AH227" s="17">
        <v>2333.75</v>
      </c>
      <c r="AI227" s="17">
        <v>18501.41</v>
      </c>
      <c r="AJ227" s="17">
        <v>148.72</v>
      </c>
      <c r="AK227" s="17">
        <v>66</v>
      </c>
      <c r="AL227" s="17">
        <v>-1861.26</v>
      </c>
      <c r="AM227" s="17"/>
      <c r="AN227" s="17"/>
      <c r="AO227" s="17"/>
      <c r="AP227" s="17"/>
      <c r="AQ227" s="17">
        <v>65017.1</v>
      </c>
    </row>
    <row r="228" spans="1:43">
      <c r="A228" t="s">
        <v>694</v>
      </c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>
        <v>2461.29</v>
      </c>
      <c r="R228" s="17">
        <v>1519</v>
      </c>
      <c r="S228" s="17"/>
      <c r="T228" s="17"/>
      <c r="U228" s="17">
        <v>9142.85</v>
      </c>
      <c r="V228" s="17"/>
      <c r="W228" s="17"/>
      <c r="X228" s="17"/>
      <c r="Y228" s="17"/>
      <c r="Z228" s="17">
        <v>16167.66</v>
      </c>
      <c r="AA228" s="17"/>
      <c r="AB228" s="17"/>
      <c r="AC228" s="17"/>
      <c r="AD228" s="17">
        <v>185.01</v>
      </c>
      <c r="AE228" s="17"/>
      <c r="AF228" s="17">
        <v>185.01</v>
      </c>
      <c r="AG228" s="17">
        <v>16167.66</v>
      </c>
      <c r="AH228" s="17">
        <v>2333.75</v>
      </c>
      <c r="AI228" s="17">
        <v>18501.41</v>
      </c>
      <c r="AJ228" s="17">
        <v>148.72</v>
      </c>
      <c r="AK228" s="17">
        <v>66</v>
      </c>
      <c r="AL228" s="17">
        <v>-1861.26</v>
      </c>
      <c r="AM228" s="17"/>
      <c r="AN228" s="17"/>
      <c r="AO228" s="17"/>
      <c r="AP228" s="17"/>
      <c r="AQ228" s="17">
        <v>65017.1</v>
      </c>
    </row>
    <row r="229" spans="1:43">
      <c r="A229" t="s">
        <v>229</v>
      </c>
      <c r="B229" t="s">
        <v>438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>
        <v>9358.56</v>
      </c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>
        <v>9358.56</v>
      </c>
    </row>
    <row r="230" spans="1:43">
      <c r="A230" t="s">
        <v>695</v>
      </c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>
        <v>9358.56</v>
      </c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>
        <v>9358.56</v>
      </c>
    </row>
    <row r="231" spans="1:43">
      <c r="A231" t="s">
        <v>230</v>
      </c>
      <c r="B231" t="s">
        <v>439</v>
      </c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</row>
    <row r="232" spans="1:43">
      <c r="A232" t="s">
        <v>696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</row>
    <row r="233" spans="1:43">
      <c r="A233" t="s">
        <v>334</v>
      </c>
      <c r="B233" t="s">
        <v>440</v>
      </c>
      <c r="C233" s="17">
        <v>1146</v>
      </c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>
        <v>879.07</v>
      </c>
      <c r="R233" s="17"/>
      <c r="S233" s="17"/>
      <c r="T233" s="17"/>
      <c r="U233" s="17">
        <v>6000</v>
      </c>
      <c r="V233" s="17">
        <v>500</v>
      </c>
      <c r="W233" s="17"/>
      <c r="X233" s="17"/>
      <c r="Y233" s="17"/>
      <c r="Z233" s="17">
        <v>10725.05</v>
      </c>
      <c r="AA233" s="17">
        <v>1800</v>
      </c>
      <c r="AB233" s="17"/>
      <c r="AC233" s="17"/>
      <c r="AD233" s="17">
        <v>114.67</v>
      </c>
      <c r="AE233" s="17"/>
      <c r="AF233" s="17">
        <v>114.67</v>
      </c>
      <c r="AG233" s="17">
        <v>10725.05</v>
      </c>
      <c r="AH233" s="17">
        <v>971.24</v>
      </c>
      <c r="AI233" s="17">
        <v>11696.29</v>
      </c>
      <c r="AJ233" s="17">
        <v>92.17</v>
      </c>
      <c r="AK233" s="17"/>
      <c r="AL233" s="17"/>
      <c r="AM233" s="17"/>
      <c r="AN233" s="17"/>
      <c r="AO233" s="17"/>
      <c r="AP233" s="17"/>
      <c r="AQ233" s="17">
        <v>44764.209999999992</v>
      </c>
    </row>
    <row r="234" spans="1:43">
      <c r="A234" t="s">
        <v>697</v>
      </c>
      <c r="C234" s="17">
        <v>1146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>
        <v>879.07</v>
      </c>
      <c r="R234" s="17"/>
      <c r="S234" s="17"/>
      <c r="T234" s="17"/>
      <c r="U234" s="17">
        <v>6000</v>
      </c>
      <c r="V234" s="17">
        <v>500</v>
      </c>
      <c r="W234" s="17"/>
      <c r="X234" s="17"/>
      <c r="Y234" s="17"/>
      <c r="Z234" s="17">
        <v>10725.05</v>
      </c>
      <c r="AA234" s="17">
        <v>1800</v>
      </c>
      <c r="AB234" s="17"/>
      <c r="AC234" s="17"/>
      <c r="AD234" s="17">
        <v>114.67</v>
      </c>
      <c r="AE234" s="17"/>
      <c r="AF234" s="17">
        <v>114.67</v>
      </c>
      <c r="AG234" s="17">
        <v>10725.05</v>
      </c>
      <c r="AH234" s="17">
        <v>971.24</v>
      </c>
      <c r="AI234" s="17">
        <v>11696.29</v>
      </c>
      <c r="AJ234" s="17">
        <v>92.17</v>
      </c>
      <c r="AK234" s="17"/>
      <c r="AL234" s="17"/>
      <c r="AM234" s="17"/>
      <c r="AN234" s="17"/>
      <c r="AO234" s="17"/>
      <c r="AP234" s="17"/>
      <c r="AQ234" s="17">
        <v>44764.209999999992</v>
      </c>
    </row>
    <row r="235" spans="1:43">
      <c r="A235" t="s">
        <v>231</v>
      </c>
      <c r="B235" t="s">
        <v>440</v>
      </c>
      <c r="C235" s="17"/>
      <c r="D235" s="17"/>
      <c r="E235" s="17"/>
      <c r="F235" s="17"/>
      <c r="G235" s="17"/>
      <c r="H235" s="17"/>
      <c r="I235" s="17"/>
      <c r="J235" s="17"/>
      <c r="K235" s="17">
        <v>2250.29</v>
      </c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>
        <v>2250.29</v>
      </c>
    </row>
    <row r="236" spans="1:43">
      <c r="A236" t="s">
        <v>698</v>
      </c>
      <c r="C236" s="17"/>
      <c r="D236" s="17"/>
      <c r="E236" s="17"/>
      <c r="F236" s="17"/>
      <c r="G236" s="17"/>
      <c r="H236" s="17"/>
      <c r="I236" s="17"/>
      <c r="J236" s="17"/>
      <c r="K236" s="17">
        <v>2250.29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>
        <v>2250.29</v>
      </c>
    </row>
    <row r="237" spans="1:43">
      <c r="A237" t="s">
        <v>335</v>
      </c>
      <c r="B237" t="s">
        <v>441</v>
      </c>
      <c r="C237" s="17">
        <v>4336</v>
      </c>
      <c r="D237" s="17"/>
      <c r="E237" s="17"/>
      <c r="F237" s="17"/>
      <c r="G237" s="17"/>
      <c r="H237" s="17"/>
      <c r="I237" s="17">
        <v>500</v>
      </c>
      <c r="J237" s="17"/>
      <c r="K237" s="17"/>
      <c r="L237" s="17"/>
      <c r="M237" s="17"/>
      <c r="N237" s="17"/>
      <c r="O237" s="17"/>
      <c r="P237" s="17"/>
      <c r="Q237" s="17">
        <v>1445.1</v>
      </c>
      <c r="R237" s="17"/>
      <c r="S237" s="17"/>
      <c r="T237" s="17"/>
      <c r="U237" s="17">
        <v>8000</v>
      </c>
      <c r="V237" s="17"/>
      <c r="W237" s="17"/>
      <c r="X237" s="17"/>
      <c r="Y237" s="17"/>
      <c r="Z237" s="17">
        <v>13892.64</v>
      </c>
      <c r="AA237" s="17">
        <v>1142.8599999999999</v>
      </c>
      <c r="AB237" s="17"/>
      <c r="AC237" s="17"/>
      <c r="AD237" s="17">
        <v>146.12</v>
      </c>
      <c r="AE237" s="17"/>
      <c r="AF237" s="17">
        <v>146.12</v>
      </c>
      <c r="AG237" s="17">
        <v>13892.64</v>
      </c>
      <c r="AH237" s="17">
        <v>1586.22</v>
      </c>
      <c r="AI237" s="17">
        <v>15478.86</v>
      </c>
      <c r="AJ237" s="17">
        <v>141.12</v>
      </c>
      <c r="AK237" s="17"/>
      <c r="AL237" s="17"/>
      <c r="AM237" s="17"/>
      <c r="AN237" s="17"/>
      <c r="AO237" s="17"/>
      <c r="AP237" s="17"/>
      <c r="AQ237" s="17">
        <v>60707.68</v>
      </c>
    </row>
    <row r="238" spans="1:43">
      <c r="A238" t="s">
        <v>699</v>
      </c>
      <c r="C238" s="17">
        <v>4336</v>
      </c>
      <c r="D238" s="17"/>
      <c r="E238" s="17"/>
      <c r="F238" s="17"/>
      <c r="G238" s="17"/>
      <c r="H238" s="17"/>
      <c r="I238" s="17">
        <v>500</v>
      </c>
      <c r="J238" s="17"/>
      <c r="K238" s="17"/>
      <c r="L238" s="17"/>
      <c r="M238" s="17"/>
      <c r="N238" s="17"/>
      <c r="O238" s="17"/>
      <c r="P238" s="17"/>
      <c r="Q238" s="17">
        <v>1445.1</v>
      </c>
      <c r="R238" s="17"/>
      <c r="S238" s="17"/>
      <c r="T238" s="17"/>
      <c r="U238" s="17">
        <v>8000</v>
      </c>
      <c r="V238" s="17"/>
      <c r="W238" s="17"/>
      <c r="X238" s="17"/>
      <c r="Y238" s="17"/>
      <c r="Z238" s="17">
        <v>13892.64</v>
      </c>
      <c r="AA238" s="17">
        <v>1142.8599999999999</v>
      </c>
      <c r="AB238" s="17"/>
      <c r="AC238" s="17"/>
      <c r="AD238" s="17">
        <v>146.12</v>
      </c>
      <c r="AE238" s="17"/>
      <c r="AF238" s="17">
        <v>146.12</v>
      </c>
      <c r="AG238" s="17">
        <v>13892.64</v>
      </c>
      <c r="AH238" s="17">
        <v>1586.22</v>
      </c>
      <c r="AI238" s="17">
        <v>15478.86</v>
      </c>
      <c r="AJ238" s="17">
        <v>141.12</v>
      </c>
      <c r="AK238" s="17"/>
      <c r="AL238" s="17"/>
      <c r="AM238" s="17"/>
      <c r="AN238" s="17"/>
      <c r="AO238" s="17"/>
      <c r="AP238" s="17"/>
      <c r="AQ238" s="17">
        <v>60707.68</v>
      </c>
    </row>
    <row r="239" spans="1:43">
      <c r="A239" t="s">
        <v>232</v>
      </c>
      <c r="B239" t="s">
        <v>441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>
        <v>1500</v>
      </c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>
        <v>1500</v>
      </c>
    </row>
    <row r="240" spans="1:43">
      <c r="A240" t="s">
        <v>700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>
        <v>1500</v>
      </c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>
        <v>1500</v>
      </c>
    </row>
    <row r="241" spans="1:43">
      <c r="A241" t="s">
        <v>336</v>
      </c>
      <c r="B241" t="s">
        <v>442</v>
      </c>
      <c r="C241" s="17"/>
      <c r="D241" s="17">
        <v>840</v>
      </c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>
        <v>2185.16</v>
      </c>
      <c r="R241" s="17">
        <v>500</v>
      </c>
      <c r="S241" s="17">
        <v>2790.44</v>
      </c>
      <c r="T241" s="17">
        <v>432.63</v>
      </c>
      <c r="U241" s="17">
        <v>7500</v>
      </c>
      <c r="V241" s="17"/>
      <c r="W241" s="17"/>
      <c r="X241" s="17"/>
      <c r="Y241" s="17"/>
      <c r="Z241" s="17">
        <v>16729.189999999999</v>
      </c>
      <c r="AA241" s="17">
        <v>500</v>
      </c>
      <c r="AB241" s="17"/>
      <c r="AC241" s="17"/>
      <c r="AD241" s="17">
        <v>187.23</v>
      </c>
      <c r="AE241" s="17"/>
      <c r="AF241" s="17">
        <v>187.23</v>
      </c>
      <c r="AG241" s="17">
        <v>16729.189999999999</v>
      </c>
      <c r="AH241" s="17">
        <v>2833.88</v>
      </c>
      <c r="AI241" s="17">
        <v>19563.07</v>
      </c>
      <c r="AJ241" s="17">
        <v>148.72</v>
      </c>
      <c r="AK241" s="17"/>
      <c r="AL241" s="17"/>
      <c r="AM241" s="17"/>
      <c r="AN241" s="17"/>
      <c r="AO241" s="17"/>
      <c r="AP241" s="17"/>
      <c r="AQ241" s="17">
        <v>71126.739999999991</v>
      </c>
    </row>
    <row r="242" spans="1:43">
      <c r="A242" t="s">
        <v>701</v>
      </c>
      <c r="C242" s="17"/>
      <c r="D242" s="17">
        <v>840</v>
      </c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>
        <v>2185.16</v>
      </c>
      <c r="R242" s="17">
        <v>500</v>
      </c>
      <c r="S242" s="17">
        <v>2790.44</v>
      </c>
      <c r="T242" s="17">
        <v>432.63</v>
      </c>
      <c r="U242" s="17">
        <v>7500</v>
      </c>
      <c r="V242" s="17"/>
      <c r="W242" s="17"/>
      <c r="X242" s="17"/>
      <c r="Y242" s="17"/>
      <c r="Z242" s="17">
        <v>16729.189999999999</v>
      </c>
      <c r="AA242" s="17">
        <v>500</v>
      </c>
      <c r="AB242" s="17"/>
      <c r="AC242" s="17"/>
      <c r="AD242" s="17">
        <v>187.23</v>
      </c>
      <c r="AE242" s="17"/>
      <c r="AF242" s="17">
        <v>187.23</v>
      </c>
      <c r="AG242" s="17">
        <v>16729.189999999999</v>
      </c>
      <c r="AH242" s="17">
        <v>2833.88</v>
      </c>
      <c r="AI242" s="17">
        <v>19563.07</v>
      </c>
      <c r="AJ242" s="17">
        <v>148.72</v>
      </c>
      <c r="AK242" s="17"/>
      <c r="AL242" s="17"/>
      <c r="AM242" s="17"/>
      <c r="AN242" s="17"/>
      <c r="AO242" s="17"/>
      <c r="AP242" s="17"/>
      <c r="AQ242" s="17">
        <v>71126.739999999991</v>
      </c>
    </row>
    <row r="243" spans="1:43">
      <c r="A243" t="s">
        <v>233</v>
      </c>
      <c r="B243" t="s">
        <v>442</v>
      </c>
      <c r="C243" s="17"/>
      <c r="D243" s="17"/>
      <c r="E243" s="17"/>
      <c r="F243" s="17"/>
      <c r="G243" s="17">
        <v>7500</v>
      </c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>
        <v>7500</v>
      </c>
    </row>
    <row r="244" spans="1:43">
      <c r="A244" t="s">
        <v>702</v>
      </c>
      <c r="C244" s="17"/>
      <c r="D244" s="17"/>
      <c r="E244" s="17"/>
      <c r="F244" s="17"/>
      <c r="G244" s="17">
        <v>7500</v>
      </c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>
        <v>7500</v>
      </c>
    </row>
    <row r="245" spans="1:43">
      <c r="A245" t="s">
        <v>337</v>
      </c>
      <c r="B245" t="s">
        <v>443</v>
      </c>
      <c r="C245" s="17">
        <v>3190</v>
      </c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>
        <v>1074.3599999999999</v>
      </c>
      <c r="R245" s="17"/>
      <c r="S245" s="17"/>
      <c r="T245" s="17"/>
      <c r="U245" s="17">
        <v>10000</v>
      </c>
      <c r="V245" s="17"/>
      <c r="W245" s="17"/>
      <c r="X245" s="17"/>
      <c r="Y245" s="17"/>
      <c r="Z245" s="17">
        <v>11990.12</v>
      </c>
      <c r="AA245" s="17"/>
      <c r="AB245" s="17"/>
      <c r="AC245" s="17"/>
      <c r="AD245" s="17">
        <v>125.52</v>
      </c>
      <c r="AE245" s="17"/>
      <c r="AF245" s="17">
        <v>125.52</v>
      </c>
      <c r="AG245" s="17">
        <v>11990.12</v>
      </c>
      <c r="AH245" s="17">
        <v>1199.8800000000001</v>
      </c>
      <c r="AI245" s="17">
        <v>13190</v>
      </c>
      <c r="AJ245" s="17">
        <v>125.52</v>
      </c>
      <c r="AK245" s="17"/>
      <c r="AL245" s="17"/>
      <c r="AM245" s="17"/>
      <c r="AN245" s="17"/>
      <c r="AO245" s="17"/>
      <c r="AP245" s="17"/>
      <c r="AQ245" s="17">
        <v>53011.040000000001</v>
      </c>
    </row>
    <row r="246" spans="1:43">
      <c r="A246" t="s">
        <v>703</v>
      </c>
      <c r="C246" s="17">
        <v>3190</v>
      </c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>
        <v>1074.3599999999999</v>
      </c>
      <c r="R246" s="17"/>
      <c r="S246" s="17"/>
      <c r="T246" s="17"/>
      <c r="U246" s="17">
        <v>10000</v>
      </c>
      <c r="V246" s="17"/>
      <c r="W246" s="17"/>
      <c r="X246" s="17"/>
      <c r="Y246" s="17"/>
      <c r="Z246" s="17">
        <v>11990.12</v>
      </c>
      <c r="AA246" s="17"/>
      <c r="AB246" s="17"/>
      <c r="AC246" s="17"/>
      <c r="AD246" s="17">
        <v>125.52</v>
      </c>
      <c r="AE246" s="17"/>
      <c r="AF246" s="17">
        <v>125.52</v>
      </c>
      <c r="AG246" s="17">
        <v>11990.12</v>
      </c>
      <c r="AH246" s="17">
        <v>1199.8800000000001</v>
      </c>
      <c r="AI246" s="17">
        <v>13190</v>
      </c>
      <c r="AJ246" s="17">
        <v>125.52</v>
      </c>
      <c r="AK246" s="17"/>
      <c r="AL246" s="17"/>
      <c r="AM246" s="17"/>
      <c r="AN246" s="17"/>
      <c r="AO246" s="17"/>
      <c r="AP246" s="17"/>
      <c r="AQ246" s="17">
        <v>53011.040000000001</v>
      </c>
    </row>
    <row r="247" spans="1:43">
      <c r="A247" t="s">
        <v>234</v>
      </c>
      <c r="B247" t="s">
        <v>443</v>
      </c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</row>
    <row r="248" spans="1:43">
      <c r="A248" t="s">
        <v>704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</row>
    <row r="249" spans="1:43">
      <c r="A249" t="s">
        <v>338</v>
      </c>
      <c r="B249" t="s">
        <v>444</v>
      </c>
      <c r="C249" s="17">
        <v>644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>
        <v>1607.73</v>
      </c>
      <c r="R249" s="17"/>
      <c r="S249" s="17"/>
      <c r="T249" s="17"/>
      <c r="U249" s="17"/>
      <c r="V249" s="17"/>
      <c r="W249" s="17"/>
      <c r="X249" s="17"/>
      <c r="Y249" s="17"/>
      <c r="Z249" s="17">
        <v>13887.55</v>
      </c>
      <c r="AA249" s="17">
        <v>4000</v>
      </c>
      <c r="AB249" s="17"/>
      <c r="AC249" s="17"/>
      <c r="AD249" s="17">
        <v>155.15</v>
      </c>
      <c r="AE249" s="17"/>
      <c r="AF249" s="17">
        <v>155.15</v>
      </c>
      <c r="AG249" s="17">
        <v>13887.55</v>
      </c>
      <c r="AH249" s="17">
        <v>1756.45</v>
      </c>
      <c r="AI249" s="17">
        <v>15644</v>
      </c>
      <c r="AJ249" s="17">
        <v>148.72</v>
      </c>
      <c r="AK249" s="17"/>
      <c r="AL249" s="17"/>
      <c r="AM249" s="17"/>
      <c r="AN249" s="17"/>
      <c r="AO249" s="17"/>
      <c r="AP249" s="17"/>
      <c r="AQ249" s="17">
        <v>51886.3</v>
      </c>
    </row>
    <row r="250" spans="1:43">
      <c r="A250" t="s">
        <v>705</v>
      </c>
      <c r="C250" s="17">
        <v>644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>
        <v>1607.73</v>
      </c>
      <c r="R250" s="17"/>
      <c r="S250" s="17"/>
      <c r="T250" s="17"/>
      <c r="U250" s="17"/>
      <c r="V250" s="17"/>
      <c r="W250" s="17"/>
      <c r="X250" s="17"/>
      <c r="Y250" s="17"/>
      <c r="Z250" s="17">
        <v>13887.55</v>
      </c>
      <c r="AA250" s="17">
        <v>4000</v>
      </c>
      <c r="AB250" s="17"/>
      <c r="AC250" s="17"/>
      <c r="AD250" s="17">
        <v>155.15</v>
      </c>
      <c r="AE250" s="17"/>
      <c r="AF250" s="17">
        <v>155.15</v>
      </c>
      <c r="AG250" s="17">
        <v>13887.55</v>
      </c>
      <c r="AH250" s="17">
        <v>1756.45</v>
      </c>
      <c r="AI250" s="17">
        <v>15644</v>
      </c>
      <c r="AJ250" s="17">
        <v>148.72</v>
      </c>
      <c r="AK250" s="17"/>
      <c r="AL250" s="17"/>
      <c r="AM250" s="17"/>
      <c r="AN250" s="17"/>
      <c r="AO250" s="17"/>
      <c r="AP250" s="17"/>
      <c r="AQ250" s="17">
        <v>51886.3</v>
      </c>
    </row>
    <row r="251" spans="1:43">
      <c r="A251" t="s">
        <v>235</v>
      </c>
      <c r="B251" t="s">
        <v>444</v>
      </c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>
        <v>11000</v>
      </c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>
        <v>11000</v>
      </c>
    </row>
    <row r="252" spans="1:43">
      <c r="A252" t="s">
        <v>706</v>
      </c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>
        <v>11000</v>
      </c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>
        <v>11000</v>
      </c>
    </row>
    <row r="253" spans="1:43">
      <c r="A253" t="s">
        <v>339</v>
      </c>
      <c r="B253" t="s">
        <v>445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>
        <v>5500</v>
      </c>
      <c r="V253" s="17"/>
      <c r="W253" s="17"/>
      <c r="X253" s="17"/>
      <c r="Y253" s="17"/>
      <c r="Z253" s="17">
        <v>5445</v>
      </c>
      <c r="AA253" s="17"/>
      <c r="AB253" s="17"/>
      <c r="AC253" s="17"/>
      <c r="AD253" s="17">
        <v>55</v>
      </c>
      <c r="AE253" s="17"/>
      <c r="AF253" s="17">
        <v>55</v>
      </c>
      <c r="AG253" s="17">
        <v>5445</v>
      </c>
      <c r="AH253" s="17">
        <v>55</v>
      </c>
      <c r="AI253" s="17">
        <v>5500</v>
      </c>
      <c r="AJ253" s="17">
        <v>55</v>
      </c>
      <c r="AK253" s="17"/>
      <c r="AL253" s="17"/>
      <c r="AM253" s="17"/>
      <c r="AN253" s="17"/>
      <c r="AO253" s="17"/>
      <c r="AP253" s="17"/>
      <c r="AQ253" s="17">
        <v>22110</v>
      </c>
    </row>
    <row r="254" spans="1:43">
      <c r="A254" t="s">
        <v>707</v>
      </c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>
        <v>5500</v>
      </c>
      <c r="V254" s="17"/>
      <c r="W254" s="17"/>
      <c r="X254" s="17"/>
      <c r="Y254" s="17"/>
      <c r="Z254" s="17">
        <v>5445</v>
      </c>
      <c r="AA254" s="17"/>
      <c r="AB254" s="17"/>
      <c r="AC254" s="17"/>
      <c r="AD254" s="17">
        <v>55</v>
      </c>
      <c r="AE254" s="17"/>
      <c r="AF254" s="17">
        <v>55</v>
      </c>
      <c r="AG254" s="17">
        <v>5445</v>
      </c>
      <c r="AH254" s="17">
        <v>55</v>
      </c>
      <c r="AI254" s="17">
        <v>5500</v>
      </c>
      <c r="AJ254" s="17">
        <v>55</v>
      </c>
      <c r="AK254" s="17"/>
      <c r="AL254" s="17"/>
      <c r="AM254" s="17"/>
      <c r="AN254" s="17"/>
      <c r="AO254" s="17"/>
      <c r="AP254" s="17"/>
      <c r="AQ254" s="17">
        <v>22110</v>
      </c>
    </row>
    <row r="255" spans="1:43">
      <c r="A255" t="s">
        <v>236</v>
      </c>
      <c r="B255" t="s">
        <v>445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</row>
    <row r="256" spans="1:43">
      <c r="A256" t="s">
        <v>708</v>
      </c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</row>
    <row r="257" spans="1:43">
      <c r="A257" t="s">
        <v>340</v>
      </c>
      <c r="B257" t="s">
        <v>446</v>
      </c>
      <c r="C257" s="17"/>
      <c r="D257" s="17"/>
      <c r="E257" s="17"/>
      <c r="F257" s="17"/>
      <c r="G257" s="17"/>
      <c r="H257" s="17"/>
      <c r="I257" s="17"/>
      <c r="J257" s="17">
        <v>540</v>
      </c>
      <c r="K257" s="17"/>
      <c r="L257" s="17"/>
      <c r="M257" s="17"/>
      <c r="N257" s="17"/>
      <c r="O257" s="17"/>
      <c r="P257" s="17"/>
      <c r="Q257" s="17">
        <v>352.2</v>
      </c>
      <c r="R257" s="17"/>
      <c r="S257" s="17"/>
      <c r="T257" s="17"/>
      <c r="U257" s="17">
        <v>8000</v>
      </c>
      <c r="V257" s="17"/>
      <c r="W257" s="17"/>
      <c r="X257" s="17"/>
      <c r="Y257" s="17"/>
      <c r="Z257" s="17">
        <v>8107.8</v>
      </c>
      <c r="AA257" s="17"/>
      <c r="AB257" s="17"/>
      <c r="AC257" s="17"/>
      <c r="AD257" s="17">
        <v>85.4</v>
      </c>
      <c r="AE257" s="17"/>
      <c r="AF257" s="17">
        <v>85.4</v>
      </c>
      <c r="AG257" s="17">
        <v>8107.8</v>
      </c>
      <c r="AH257" s="17">
        <v>432.2</v>
      </c>
      <c r="AI257" s="17">
        <v>8540</v>
      </c>
      <c r="AJ257" s="17">
        <v>80</v>
      </c>
      <c r="AK257" s="17"/>
      <c r="AL257" s="17"/>
      <c r="AM257" s="17"/>
      <c r="AN257" s="17"/>
      <c r="AO257" s="17"/>
      <c r="AP257" s="17"/>
      <c r="AQ257" s="17">
        <v>34330.800000000003</v>
      </c>
    </row>
    <row r="258" spans="1:43">
      <c r="A258" t="s">
        <v>709</v>
      </c>
      <c r="C258" s="17"/>
      <c r="D258" s="17"/>
      <c r="E258" s="17"/>
      <c r="F258" s="17"/>
      <c r="G258" s="17"/>
      <c r="H258" s="17"/>
      <c r="I258" s="17"/>
      <c r="J258" s="17">
        <v>540</v>
      </c>
      <c r="K258" s="17"/>
      <c r="L258" s="17"/>
      <c r="M258" s="17"/>
      <c r="N258" s="17"/>
      <c r="O258" s="17"/>
      <c r="P258" s="17"/>
      <c r="Q258" s="17">
        <v>352.2</v>
      </c>
      <c r="R258" s="17"/>
      <c r="S258" s="17"/>
      <c r="T258" s="17"/>
      <c r="U258" s="17">
        <v>8000</v>
      </c>
      <c r="V258" s="17"/>
      <c r="W258" s="17"/>
      <c r="X258" s="17"/>
      <c r="Y258" s="17"/>
      <c r="Z258" s="17">
        <v>8107.8</v>
      </c>
      <c r="AA258" s="17"/>
      <c r="AB258" s="17"/>
      <c r="AC258" s="17"/>
      <c r="AD258" s="17">
        <v>85.4</v>
      </c>
      <c r="AE258" s="17"/>
      <c r="AF258" s="17">
        <v>85.4</v>
      </c>
      <c r="AG258" s="17">
        <v>8107.8</v>
      </c>
      <c r="AH258" s="17">
        <v>432.2</v>
      </c>
      <c r="AI258" s="17">
        <v>8540</v>
      </c>
      <c r="AJ258" s="17">
        <v>80</v>
      </c>
      <c r="AK258" s="17"/>
      <c r="AL258" s="17"/>
      <c r="AM258" s="17"/>
      <c r="AN258" s="17"/>
      <c r="AO258" s="17"/>
      <c r="AP258" s="17"/>
      <c r="AQ258" s="17">
        <v>34330.800000000003</v>
      </c>
    </row>
    <row r="259" spans="1:43">
      <c r="A259" t="s">
        <v>237</v>
      </c>
      <c r="B259" t="s">
        <v>446</v>
      </c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</row>
    <row r="260" spans="1:43">
      <c r="A260" t="s">
        <v>710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</row>
    <row r="261" spans="1:43">
      <c r="A261" t="s">
        <v>341</v>
      </c>
      <c r="B261" t="s">
        <v>447</v>
      </c>
      <c r="C261" s="17"/>
      <c r="D261" s="17"/>
      <c r="E261" s="17"/>
      <c r="F261" s="17"/>
      <c r="G261" s="17"/>
      <c r="H261" s="17"/>
      <c r="I261" s="17"/>
      <c r="J261" s="17"/>
      <c r="K261" s="17">
        <v>464.45</v>
      </c>
      <c r="L261" s="17"/>
      <c r="M261" s="17"/>
      <c r="N261" s="17"/>
      <c r="O261" s="17"/>
      <c r="P261" s="17"/>
      <c r="Q261" s="17">
        <v>1191.9000000000001</v>
      </c>
      <c r="R261" s="17"/>
      <c r="S261" s="17">
        <v>2433.09</v>
      </c>
      <c r="T261" s="17">
        <v>1707.43</v>
      </c>
      <c r="U261" s="17">
        <v>7400</v>
      </c>
      <c r="V261" s="17"/>
      <c r="W261" s="17"/>
      <c r="X261" s="17"/>
      <c r="Y261" s="17"/>
      <c r="Z261" s="17">
        <v>11885.66</v>
      </c>
      <c r="AA261" s="17">
        <v>1200</v>
      </c>
      <c r="AB261" s="17"/>
      <c r="AC261" s="17"/>
      <c r="AD261" s="17">
        <v>132.05000000000001</v>
      </c>
      <c r="AE261" s="17"/>
      <c r="AF261" s="17">
        <v>132.05000000000001</v>
      </c>
      <c r="AG261" s="17">
        <v>11885.66</v>
      </c>
      <c r="AH261" s="17">
        <v>1319.31</v>
      </c>
      <c r="AI261" s="17">
        <v>13204.97</v>
      </c>
      <c r="AJ261" s="17">
        <v>127.41</v>
      </c>
      <c r="AK261" s="17"/>
      <c r="AL261" s="17"/>
      <c r="AM261" s="17"/>
      <c r="AN261" s="17"/>
      <c r="AO261" s="17"/>
      <c r="AP261" s="17"/>
      <c r="AQ261" s="17">
        <v>53083.979999999996</v>
      </c>
    </row>
    <row r="262" spans="1:43">
      <c r="A262" t="s">
        <v>711</v>
      </c>
      <c r="C262" s="17"/>
      <c r="D262" s="17"/>
      <c r="E262" s="17"/>
      <c r="F262" s="17"/>
      <c r="G262" s="17"/>
      <c r="H262" s="17"/>
      <c r="I262" s="17"/>
      <c r="J262" s="17"/>
      <c r="K262" s="17">
        <v>464.45</v>
      </c>
      <c r="L262" s="17"/>
      <c r="M262" s="17"/>
      <c r="N262" s="17"/>
      <c r="O262" s="17"/>
      <c r="P262" s="17"/>
      <c r="Q262" s="17">
        <v>1191.9000000000001</v>
      </c>
      <c r="R262" s="17"/>
      <c r="S262" s="17">
        <v>2433.09</v>
      </c>
      <c r="T262" s="17">
        <v>1707.43</v>
      </c>
      <c r="U262" s="17">
        <v>7400</v>
      </c>
      <c r="V262" s="17"/>
      <c r="W262" s="17"/>
      <c r="X262" s="17"/>
      <c r="Y262" s="17"/>
      <c r="Z262" s="17">
        <v>11885.66</v>
      </c>
      <c r="AA262" s="17">
        <v>1200</v>
      </c>
      <c r="AB262" s="17"/>
      <c r="AC262" s="17"/>
      <c r="AD262" s="17">
        <v>132.05000000000001</v>
      </c>
      <c r="AE262" s="17"/>
      <c r="AF262" s="17">
        <v>132.05000000000001</v>
      </c>
      <c r="AG262" s="17">
        <v>11885.66</v>
      </c>
      <c r="AH262" s="17">
        <v>1319.31</v>
      </c>
      <c r="AI262" s="17">
        <v>13204.97</v>
      </c>
      <c r="AJ262" s="17">
        <v>127.41</v>
      </c>
      <c r="AK262" s="17"/>
      <c r="AL262" s="17"/>
      <c r="AM262" s="17"/>
      <c r="AN262" s="17"/>
      <c r="AO262" s="17"/>
      <c r="AP262" s="17"/>
      <c r="AQ262" s="17">
        <v>53083.979999999996</v>
      </c>
    </row>
    <row r="263" spans="1:43">
      <c r="A263" t="s">
        <v>238</v>
      </c>
      <c r="B263" t="s">
        <v>447</v>
      </c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</row>
    <row r="264" spans="1:43">
      <c r="A264" t="s">
        <v>712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</row>
    <row r="265" spans="1:43">
      <c r="A265" t="s">
        <v>342</v>
      </c>
      <c r="B265" t="s">
        <v>448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>
        <v>1064.99</v>
      </c>
      <c r="R265" s="17"/>
      <c r="S265" s="17"/>
      <c r="T265" s="17"/>
      <c r="U265" s="17">
        <v>10000</v>
      </c>
      <c r="V265" s="17">
        <v>500</v>
      </c>
      <c r="W265" s="17"/>
      <c r="X265" s="17"/>
      <c r="Y265" s="17"/>
      <c r="Z265" s="17">
        <v>11310.01</v>
      </c>
      <c r="AA265" s="17">
        <v>2000</v>
      </c>
      <c r="AB265" s="17"/>
      <c r="AC265" s="17"/>
      <c r="AD265" s="17">
        <v>125</v>
      </c>
      <c r="AE265" s="17"/>
      <c r="AF265" s="17">
        <v>125</v>
      </c>
      <c r="AG265" s="17">
        <v>11310.01</v>
      </c>
      <c r="AH265" s="17">
        <v>1189.99</v>
      </c>
      <c r="AI265" s="17">
        <v>12500</v>
      </c>
      <c r="AJ265" s="17">
        <v>125</v>
      </c>
      <c r="AK265" s="17"/>
      <c r="AL265" s="17"/>
      <c r="AM265" s="17"/>
      <c r="AN265" s="17"/>
      <c r="AO265" s="17"/>
      <c r="AP265" s="17"/>
      <c r="AQ265" s="17">
        <v>50250</v>
      </c>
    </row>
    <row r="266" spans="1:43">
      <c r="A266" t="s">
        <v>713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>
        <v>1064.99</v>
      </c>
      <c r="R266" s="17"/>
      <c r="S266" s="17"/>
      <c r="T266" s="17"/>
      <c r="U266" s="17">
        <v>10000</v>
      </c>
      <c r="V266" s="17">
        <v>500</v>
      </c>
      <c r="W266" s="17"/>
      <c r="X266" s="17"/>
      <c r="Y266" s="17"/>
      <c r="Z266" s="17">
        <v>11310.01</v>
      </c>
      <c r="AA266" s="17">
        <v>2000</v>
      </c>
      <c r="AB266" s="17"/>
      <c r="AC266" s="17"/>
      <c r="AD266" s="17">
        <v>125</v>
      </c>
      <c r="AE266" s="17"/>
      <c r="AF266" s="17">
        <v>125</v>
      </c>
      <c r="AG266" s="17">
        <v>11310.01</v>
      </c>
      <c r="AH266" s="17">
        <v>1189.99</v>
      </c>
      <c r="AI266" s="17">
        <v>12500</v>
      </c>
      <c r="AJ266" s="17">
        <v>125</v>
      </c>
      <c r="AK266" s="17"/>
      <c r="AL266" s="17"/>
      <c r="AM266" s="17"/>
      <c r="AN266" s="17"/>
      <c r="AO266" s="17"/>
      <c r="AP266" s="17"/>
      <c r="AQ266" s="17">
        <v>50250</v>
      </c>
    </row>
    <row r="267" spans="1:43">
      <c r="A267" t="s">
        <v>239</v>
      </c>
      <c r="B267" t="s">
        <v>448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</row>
    <row r="268" spans="1:43">
      <c r="A268" t="s">
        <v>714</v>
      </c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</row>
    <row r="269" spans="1:43">
      <c r="A269" t="s">
        <v>343</v>
      </c>
      <c r="B269" t="s">
        <v>449</v>
      </c>
      <c r="C269" s="17"/>
      <c r="D269" s="17"/>
      <c r="E269" s="17"/>
      <c r="F269" s="17"/>
      <c r="G269" s="17"/>
      <c r="H269" s="17"/>
      <c r="I269" s="17"/>
      <c r="J269" s="17"/>
      <c r="K269" s="17">
        <v>2609.86</v>
      </c>
      <c r="L269" s="17"/>
      <c r="M269" s="17"/>
      <c r="N269" s="17"/>
      <c r="O269" s="17"/>
      <c r="P269" s="17"/>
      <c r="Q269" s="17">
        <v>767.98</v>
      </c>
      <c r="R269" s="17"/>
      <c r="S269" s="17"/>
      <c r="T269" s="17"/>
      <c r="U269" s="17">
        <v>6000</v>
      </c>
      <c r="V269" s="17">
        <v>500</v>
      </c>
      <c r="W269" s="17"/>
      <c r="X269" s="17"/>
      <c r="Y269" s="17"/>
      <c r="Z269" s="17">
        <v>9999.48</v>
      </c>
      <c r="AA269" s="17">
        <v>1740</v>
      </c>
      <c r="AB269" s="17"/>
      <c r="AC269" s="17"/>
      <c r="AD269" s="17">
        <v>108.5</v>
      </c>
      <c r="AE269" s="17"/>
      <c r="AF269" s="17">
        <v>108.5</v>
      </c>
      <c r="AG269" s="17">
        <v>9999.48</v>
      </c>
      <c r="AH269" s="17">
        <v>850.38</v>
      </c>
      <c r="AI269" s="17">
        <v>10849.86</v>
      </c>
      <c r="AJ269" s="17">
        <v>82.4</v>
      </c>
      <c r="AK269" s="17"/>
      <c r="AL269" s="17"/>
      <c r="AM269" s="17"/>
      <c r="AN269" s="17"/>
      <c r="AO269" s="17"/>
      <c r="AP269" s="17"/>
      <c r="AQ269" s="17">
        <v>43616.44</v>
      </c>
    </row>
    <row r="270" spans="1:43">
      <c r="A270" t="s">
        <v>715</v>
      </c>
      <c r="C270" s="17"/>
      <c r="D270" s="17"/>
      <c r="E270" s="17"/>
      <c r="F270" s="17"/>
      <c r="G270" s="17"/>
      <c r="H270" s="17"/>
      <c r="I270" s="17"/>
      <c r="J270" s="17"/>
      <c r="K270" s="17">
        <v>2609.86</v>
      </c>
      <c r="L270" s="17"/>
      <c r="M270" s="17"/>
      <c r="N270" s="17"/>
      <c r="O270" s="17"/>
      <c r="P270" s="17"/>
      <c r="Q270" s="17">
        <v>767.98</v>
      </c>
      <c r="R270" s="17"/>
      <c r="S270" s="17"/>
      <c r="T270" s="17"/>
      <c r="U270" s="17">
        <v>6000</v>
      </c>
      <c r="V270" s="17">
        <v>500</v>
      </c>
      <c r="W270" s="17"/>
      <c r="X270" s="17"/>
      <c r="Y270" s="17"/>
      <c r="Z270" s="17">
        <v>9999.48</v>
      </c>
      <c r="AA270" s="17">
        <v>1740</v>
      </c>
      <c r="AB270" s="17"/>
      <c r="AC270" s="17"/>
      <c r="AD270" s="17">
        <v>108.5</v>
      </c>
      <c r="AE270" s="17"/>
      <c r="AF270" s="17">
        <v>108.5</v>
      </c>
      <c r="AG270" s="17">
        <v>9999.48</v>
      </c>
      <c r="AH270" s="17">
        <v>850.38</v>
      </c>
      <c r="AI270" s="17">
        <v>10849.86</v>
      </c>
      <c r="AJ270" s="17">
        <v>82.4</v>
      </c>
      <c r="AK270" s="17"/>
      <c r="AL270" s="17"/>
      <c r="AM270" s="17"/>
      <c r="AN270" s="17"/>
      <c r="AO270" s="17"/>
      <c r="AP270" s="17"/>
      <c r="AQ270" s="17">
        <v>43616.44</v>
      </c>
    </row>
    <row r="271" spans="1:43">
      <c r="A271" t="s">
        <v>240</v>
      </c>
      <c r="B271" t="s">
        <v>449</v>
      </c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</row>
    <row r="272" spans="1:43">
      <c r="A272" t="s">
        <v>716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</row>
    <row r="273" spans="1:43">
      <c r="A273" t="s">
        <v>344</v>
      </c>
      <c r="B273" t="s">
        <v>450</v>
      </c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>
        <v>5500</v>
      </c>
      <c r="V273" s="17"/>
      <c r="W273" s="17"/>
      <c r="X273" s="17"/>
      <c r="Y273" s="17"/>
      <c r="Z273" s="17">
        <v>5445</v>
      </c>
      <c r="AA273" s="17"/>
      <c r="AB273" s="17"/>
      <c r="AC273" s="17"/>
      <c r="AD273" s="17">
        <v>55</v>
      </c>
      <c r="AE273" s="17"/>
      <c r="AF273" s="17">
        <v>55</v>
      </c>
      <c r="AG273" s="17">
        <v>5445</v>
      </c>
      <c r="AH273" s="17">
        <v>55</v>
      </c>
      <c r="AI273" s="17">
        <v>5500</v>
      </c>
      <c r="AJ273" s="17">
        <v>55</v>
      </c>
      <c r="AK273" s="17"/>
      <c r="AL273" s="17"/>
      <c r="AM273" s="17"/>
      <c r="AN273" s="17"/>
      <c r="AO273" s="17"/>
      <c r="AP273" s="17"/>
      <c r="AQ273" s="17">
        <v>22110</v>
      </c>
    </row>
    <row r="274" spans="1:43">
      <c r="A274" t="s">
        <v>717</v>
      </c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>
        <v>5500</v>
      </c>
      <c r="V274" s="17"/>
      <c r="W274" s="17"/>
      <c r="X274" s="17"/>
      <c r="Y274" s="17"/>
      <c r="Z274" s="17">
        <v>5445</v>
      </c>
      <c r="AA274" s="17"/>
      <c r="AB274" s="17"/>
      <c r="AC274" s="17"/>
      <c r="AD274" s="17">
        <v>55</v>
      </c>
      <c r="AE274" s="17"/>
      <c r="AF274" s="17">
        <v>55</v>
      </c>
      <c r="AG274" s="17">
        <v>5445</v>
      </c>
      <c r="AH274" s="17">
        <v>55</v>
      </c>
      <c r="AI274" s="17">
        <v>5500</v>
      </c>
      <c r="AJ274" s="17">
        <v>55</v>
      </c>
      <c r="AK274" s="17"/>
      <c r="AL274" s="17"/>
      <c r="AM274" s="17"/>
      <c r="AN274" s="17"/>
      <c r="AO274" s="17"/>
      <c r="AP274" s="17"/>
      <c r="AQ274" s="17">
        <v>22110</v>
      </c>
    </row>
    <row r="275" spans="1:43">
      <c r="A275" t="s">
        <v>241</v>
      </c>
      <c r="B275" t="s">
        <v>450</v>
      </c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</row>
    <row r="276" spans="1:43">
      <c r="A276" t="s">
        <v>718</v>
      </c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</row>
    <row r="277" spans="1:43">
      <c r="A277" t="s">
        <v>345</v>
      </c>
      <c r="B277" t="s">
        <v>451</v>
      </c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>
        <v>615</v>
      </c>
      <c r="R277" s="17"/>
      <c r="S277" s="17"/>
      <c r="T277" s="17"/>
      <c r="U277" s="17">
        <v>10000</v>
      </c>
      <c r="V277" s="17"/>
      <c r="W277" s="17"/>
      <c r="X277" s="17"/>
      <c r="Y277" s="17"/>
      <c r="Z277" s="17">
        <v>9285</v>
      </c>
      <c r="AA277" s="17"/>
      <c r="AB277" s="17"/>
      <c r="AC277" s="17"/>
      <c r="AD277" s="17">
        <v>100</v>
      </c>
      <c r="AE277" s="17"/>
      <c r="AF277" s="17">
        <v>100</v>
      </c>
      <c r="AG277" s="17">
        <v>9285</v>
      </c>
      <c r="AH277" s="17">
        <v>715</v>
      </c>
      <c r="AI277" s="17">
        <v>10000</v>
      </c>
      <c r="AJ277" s="17">
        <v>100</v>
      </c>
      <c r="AK277" s="17"/>
      <c r="AL277" s="17"/>
      <c r="AM277" s="17"/>
      <c r="AN277" s="17"/>
      <c r="AO277" s="17"/>
      <c r="AP277" s="17"/>
      <c r="AQ277" s="17">
        <v>40200</v>
      </c>
    </row>
    <row r="278" spans="1:43">
      <c r="A278" t="s">
        <v>719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>
        <v>615</v>
      </c>
      <c r="R278" s="17"/>
      <c r="S278" s="17"/>
      <c r="T278" s="17"/>
      <c r="U278" s="17">
        <v>10000</v>
      </c>
      <c r="V278" s="17"/>
      <c r="W278" s="17"/>
      <c r="X278" s="17"/>
      <c r="Y278" s="17"/>
      <c r="Z278" s="17">
        <v>9285</v>
      </c>
      <c r="AA278" s="17"/>
      <c r="AB278" s="17"/>
      <c r="AC278" s="17"/>
      <c r="AD278" s="17">
        <v>100</v>
      </c>
      <c r="AE278" s="17"/>
      <c r="AF278" s="17">
        <v>100</v>
      </c>
      <c r="AG278" s="17">
        <v>9285</v>
      </c>
      <c r="AH278" s="17">
        <v>715</v>
      </c>
      <c r="AI278" s="17">
        <v>10000</v>
      </c>
      <c r="AJ278" s="17">
        <v>100</v>
      </c>
      <c r="AK278" s="17"/>
      <c r="AL278" s="17"/>
      <c r="AM278" s="17"/>
      <c r="AN278" s="17"/>
      <c r="AO278" s="17"/>
      <c r="AP278" s="17"/>
      <c r="AQ278" s="17">
        <v>40200</v>
      </c>
    </row>
    <row r="279" spans="1:43">
      <c r="A279" t="s">
        <v>242</v>
      </c>
      <c r="B279" t="s">
        <v>451</v>
      </c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</row>
    <row r="280" spans="1:43">
      <c r="A280" t="s">
        <v>720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</row>
    <row r="281" spans="1:43">
      <c r="A281" t="s">
        <v>346</v>
      </c>
      <c r="B281" t="s">
        <v>452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</row>
    <row r="282" spans="1:43">
      <c r="A282" t="s">
        <v>721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</row>
    <row r="283" spans="1:43">
      <c r="A283" t="s">
        <v>243</v>
      </c>
      <c r="B283" t="s">
        <v>452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</row>
    <row r="284" spans="1:43">
      <c r="A284" t="s">
        <v>722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</row>
    <row r="285" spans="1:43">
      <c r="A285" t="s">
        <v>347</v>
      </c>
      <c r="B285" t="s">
        <v>453</v>
      </c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>
        <v>255</v>
      </c>
      <c r="R285" s="17"/>
      <c r="S285" s="17"/>
      <c r="T285" s="17"/>
      <c r="U285" s="17">
        <v>6000</v>
      </c>
      <c r="V285" s="17"/>
      <c r="W285" s="17"/>
      <c r="X285" s="17"/>
      <c r="Y285" s="17"/>
      <c r="Z285" s="17">
        <v>8289</v>
      </c>
      <c r="AA285" s="17">
        <v>2000</v>
      </c>
      <c r="AB285" s="17"/>
      <c r="AC285" s="17"/>
      <c r="AD285" s="17">
        <v>80</v>
      </c>
      <c r="AE285" s="17"/>
      <c r="AF285" s="17">
        <v>80</v>
      </c>
      <c r="AG285" s="17">
        <v>8289</v>
      </c>
      <c r="AH285" s="17">
        <v>335</v>
      </c>
      <c r="AI285" s="17">
        <v>8624</v>
      </c>
      <c r="AJ285" s="17">
        <v>80</v>
      </c>
      <c r="AK285" s="17"/>
      <c r="AL285" s="17"/>
      <c r="AM285" s="17"/>
      <c r="AN285" s="17"/>
      <c r="AO285" s="17"/>
      <c r="AP285" s="17"/>
      <c r="AQ285" s="17">
        <v>34032</v>
      </c>
    </row>
    <row r="286" spans="1:43">
      <c r="A286" t="s">
        <v>723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>
        <v>255</v>
      </c>
      <c r="R286" s="17"/>
      <c r="S286" s="17"/>
      <c r="T286" s="17"/>
      <c r="U286" s="17">
        <v>6000</v>
      </c>
      <c r="V286" s="17"/>
      <c r="W286" s="17"/>
      <c r="X286" s="17"/>
      <c r="Y286" s="17"/>
      <c r="Z286" s="17">
        <v>8289</v>
      </c>
      <c r="AA286" s="17">
        <v>2000</v>
      </c>
      <c r="AB286" s="17"/>
      <c r="AC286" s="17"/>
      <c r="AD286" s="17">
        <v>80</v>
      </c>
      <c r="AE286" s="17"/>
      <c r="AF286" s="17">
        <v>80</v>
      </c>
      <c r="AG286" s="17">
        <v>8289</v>
      </c>
      <c r="AH286" s="17">
        <v>335</v>
      </c>
      <c r="AI286" s="17">
        <v>8624</v>
      </c>
      <c r="AJ286" s="17">
        <v>80</v>
      </c>
      <c r="AK286" s="17"/>
      <c r="AL286" s="17"/>
      <c r="AM286" s="17"/>
      <c r="AN286" s="17"/>
      <c r="AO286" s="17"/>
      <c r="AP286" s="17"/>
      <c r="AQ286" s="17">
        <v>34032</v>
      </c>
    </row>
    <row r="287" spans="1:43">
      <c r="A287" t="s">
        <v>244</v>
      </c>
      <c r="B287" t="s">
        <v>453</v>
      </c>
      <c r="C287" s="17"/>
      <c r="D287" s="17">
        <v>624</v>
      </c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>
        <v>624</v>
      </c>
    </row>
    <row r="288" spans="1:43">
      <c r="A288" t="s">
        <v>724</v>
      </c>
      <c r="C288" s="17"/>
      <c r="D288" s="17">
        <v>624</v>
      </c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>
        <v>624</v>
      </c>
    </row>
    <row r="289" spans="1:43">
      <c r="A289" t="s">
        <v>348</v>
      </c>
      <c r="B289" t="s">
        <v>454</v>
      </c>
      <c r="C289" s="17">
        <v>1766</v>
      </c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>
        <v>16031.72</v>
      </c>
      <c r="R289" s="17"/>
      <c r="S289" s="17"/>
      <c r="T289" s="17"/>
      <c r="U289" s="17"/>
      <c r="V289" s="17"/>
      <c r="W289" s="17"/>
      <c r="X289" s="17"/>
      <c r="Y289" s="17"/>
      <c r="Z289" s="17">
        <v>42108.56</v>
      </c>
      <c r="AA289" s="17"/>
      <c r="AB289" s="17"/>
      <c r="AC289" s="17"/>
      <c r="AD289" s="17">
        <v>588.45000000000005</v>
      </c>
      <c r="AE289" s="17"/>
      <c r="AF289" s="17">
        <v>588.45000000000005</v>
      </c>
      <c r="AG289" s="17"/>
      <c r="AH289" s="17">
        <v>17089.439999999999</v>
      </c>
      <c r="AI289" s="17">
        <v>59198</v>
      </c>
      <c r="AJ289" s="17">
        <v>148.72</v>
      </c>
      <c r="AK289" s="17"/>
      <c r="AL289" s="17"/>
      <c r="AM289" s="17"/>
      <c r="AN289" s="17"/>
      <c r="AO289" s="17">
        <v>693</v>
      </c>
      <c r="AP289" s="17">
        <v>216</v>
      </c>
      <c r="AQ289" s="17">
        <v>138428.34</v>
      </c>
    </row>
    <row r="290" spans="1:43">
      <c r="A290" t="s">
        <v>725</v>
      </c>
      <c r="C290" s="17">
        <v>1766</v>
      </c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>
        <v>16031.72</v>
      </c>
      <c r="R290" s="17"/>
      <c r="S290" s="17"/>
      <c r="T290" s="17"/>
      <c r="U290" s="17"/>
      <c r="V290" s="17"/>
      <c r="W290" s="17"/>
      <c r="X290" s="17"/>
      <c r="Y290" s="17"/>
      <c r="Z290" s="17">
        <v>42108.56</v>
      </c>
      <c r="AA290" s="17"/>
      <c r="AB290" s="17"/>
      <c r="AC290" s="17"/>
      <c r="AD290" s="17">
        <v>588.45000000000005</v>
      </c>
      <c r="AE290" s="17"/>
      <c r="AF290" s="17">
        <v>588.45000000000005</v>
      </c>
      <c r="AG290" s="17"/>
      <c r="AH290" s="17">
        <v>17089.439999999999</v>
      </c>
      <c r="AI290" s="17">
        <v>59198</v>
      </c>
      <c r="AJ290" s="17">
        <v>148.72</v>
      </c>
      <c r="AK290" s="17"/>
      <c r="AL290" s="17"/>
      <c r="AM290" s="17"/>
      <c r="AN290" s="17"/>
      <c r="AO290" s="17">
        <v>693</v>
      </c>
      <c r="AP290" s="17">
        <v>216</v>
      </c>
      <c r="AQ290" s="17">
        <v>138428.34</v>
      </c>
    </row>
    <row r="291" spans="1:43">
      <c r="A291" t="s">
        <v>245</v>
      </c>
      <c r="B291" t="s">
        <v>454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>
        <v>57432</v>
      </c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>
        <v>57432</v>
      </c>
    </row>
    <row r="292" spans="1:43">
      <c r="A292" t="s">
        <v>726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>
        <v>57432</v>
      </c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>
        <v>57432</v>
      </c>
    </row>
    <row r="293" spans="1:43">
      <c r="A293" t="s">
        <v>349</v>
      </c>
      <c r="B293" t="s">
        <v>455</v>
      </c>
      <c r="C293" s="17"/>
      <c r="D293" s="17"/>
      <c r="E293" s="17"/>
      <c r="F293" s="17"/>
      <c r="G293" s="17"/>
      <c r="H293" s="17"/>
      <c r="I293" s="17">
        <v>4000</v>
      </c>
      <c r="J293" s="17"/>
      <c r="K293" s="17"/>
      <c r="L293" s="17"/>
      <c r="M293" s="17"/>
      <c r="N293" s="17"/>
      <c r="O293" s="17"/>
      <c r="P293" s="17"/>
      <c r="Q293" s="17">
        <v>1799.33</v>
      </c>
      <c r="R293" s="17"/>
      <c r="S293" s="17"/>
      <c r="T293" s="17"/>
      <c r="U293" s="17">
        <v>12500</v>
      </c>
      <c r="V293" s="17"/>
      <c r="W293" s="17"/>
      <c r="X293" s="17"/>
      <c r="Y293" s="17"/>
      <c r="Z293" s="17">
        <v>14575.67</v>
      </c>
      <c r="AA293" s="17"/>
      <c r="AB293" s="17"/>
      <c r="AC293" s="17"/>
      <c r="AD293" s="17">
        <v>165</v>
      </c>
      <c r="AE293" s="17"/>
      <c r="AF293" s="17">
        <v>165</v>
      </c>
      <c r="AG293" s="17">
        <v>14575.67</v>
      </c>
      <c r="AH293" s="17">
        <v>1924.33</v>
      </c>
      <c r="AI293" s="17">
        <v>16500</v>
      </c>
      <c r="AJ293" s="17">
        <v>125</v>
      </c>
      <c r="AK293" s="17"/>
      <c r="AL293" s="17"/>
      <c r="AM293" s="17"/>
      <c r="AN293" s="17"/>
      <c r="AO293" s="17"/>
      <c r="AP293" s="17"/>
      <c r="AQ293" s="17">
        <v>66330</v>
      </c>
    </row>
    <row r="294" spans="1:43">
      <c r="A294" t="s">
        <v>727</v>
      </c>
      <c r="C294" s="17"/>
      <c r="D294" s="17"/>
      <c r="E294" s="17"/>
      <c r="F294" s="17"/>
      <c r="G294" s="17"/>
      <c r="H294" s="17"/>
      <c r="I294" s="17">
        <v>4000</v>
      </c>
      <c r="J294" s="17"/>
      <c r="K294" s="17"/>
      <c r="L294" s="17"/>
      <c r="M294" s="17"/>
      <c r="N294" s="17"/>
      <c r="O294" s="17"/>
      <c r="P294" s="17"/>
      <c r="Q294" s="17">
        <v>1799.33</v>
      </c>
      <c r="R294" s="17"/>
      <c r="S294" s="17"/>
      <c r="T294" s="17"/>
      <c r="U294" s="17">
        <v>12500</v>
      </c>
      <c r="V294" s="17"/>
      <c r="W294" s="17"/>
      <c r="X294" s="17"/>
      <c r="Y294" s="17"/>
      <c r="Z294" s="17">
        <v>14575.67</v>
      </c>
      <c r="AA294" s="17"/>
      <c r="AB294" s="17"/>
      <c r="AC294" s="17"/>
      <c r="AD294" s="17">
        <v>165</v>
      </c>
      <c r="AE294" s="17"/>
      <c r="AF294" s="17">
        <v>165</v>
      </c>
      <c r="AG294" s="17">
        <v>14575.67</v>
      </c>
      <c r="AH294" s="17">
        <v>1924.33</v>
      </c>
      <c r="AI294" s="17">
        <v>16500</v>
      </c>
      <c r="AJ294" s="17">
        <v>125</v>
      </c>
      <c r="AK294" s="17"/>
      <c r="AL294" s="17"/>
      <c r="AM294" s="17"/>
      <c r="AN294" s="17"/>
      <c r="AO294" s="17"/>
      <c r="AP294" s="17"/>
      <c r="AQ294" s="17">
        <v>66330</v>
      </c>
    </row>
    <row r="295" spans="1:43">
      <c r="A295" t="s">
        <v>246</v>
      </c>
      <c r="B295" t="s">
        <v>455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</row>
    <row r="296" spans="1:43">
      <c r="A296" t="s">
        <v>728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</row>
    <row r="297" spans="1:43">
      <c r="A297" t="s">
        <v>350</v>
      </c>
      <c r="B297" t="s">
        <v>456</v>
      </c>
      <c r="C297" s="17">
        <v>1788</v>
      </c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>
        <v>3601.24</v>
      </c>
      <c r="R297" s="17"/>
      <c r="S297" s="17"/>
      <c r="T297" s="17"/>
      <c r="U297" s="17"/>
      <c r="V297" s="17">
        <v>1000</v>
      </c>
      <c r="W297" s="17"/>
      <c r="X297" s="17"/>
      <c r="Y297" s="17"/>
      <c r="Z297" s="17">
        <v>20038.04</v>
      </c>
      <c r="AA297" s="17">
        <v>3000</v>
      </c>
      <c r="AB297" s="17"/>
      <c r="AC297" s="17"/>
      <c r="AD297" s="17">
        <v>234.3</v>
      </c>
      <c r="AE297" s="17"/>
      <c r="AF297" s="17">
        <v>234.3</v>
      </c>
      <c r="AG297" s="17">
        <v>20038.04</v>
      </c>
      <c r="AH297" s="17">
        <v>3749.96</v>
      </c>
      <c r="AI297" s="17">
        <v>23788</v>
      </c>
      <c r="AJ297" s="17">
        <v>148.72</v>
      </c>
      <c r="AK297" s="17"/>
      <c r="AL297" s="17"/>
      <c r="AM297" s="17"/>
      <c r="AN297" s="17"/>
      <c r="AO297" s="17"/>
      <c r="AP297" s="17"/>
      <c r="AQ297" s="17">
        <v>77620.600000000006</v>
      </c>
    </row>
    <row r="298" spans="1:43">
      <c r="A298" t="s">
        <v>729</v>
      </c>
      <c r="C298" s="17">
        <v>1788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>
        <v>3601.24</v>
      </c>
      <c r="R298" s="17"/>
      <c r="S298" s="17"/>
      <c r="T298" s="17"/>
      <c r="U298" s="17"/>
      <c r="V298" s="17">
        <v>1000</v>
      </c>
      <c r="W298" s="17"/>
      <c r="X298" s="17"/>
      <c r="Y298" s="17"/>
      <c r="Z298" s="17">
        <v>20038.04</v>
      </c>
      <c r="AA298" s="17">
        <v>3000</v>
      </c>
      <c r="AB298" s="17"/>
      <c r="AC298" s="17"/>
      <c r="AD298" s="17">
        <v>234.3</v>
      </c>
      <c r="AE298" s="17"/>
      <c r="AF298" s="17">
        <v>234.3</v>
      </c>
      <c r="AG298" s="17">
        <v>20038.04</v>
      </c>
      <c r="AH298" s="17">
        <v>3749.96</v>
      </c>
      <c r="AI298" s="17">
        <v>23788</v>
      </c>
      <c r="AJ298" s="17">
        <v>148.72</v>
      </c>
      <c r="AK298" s="17"/>
      <c r="AL298" s="17"/>
      <c r="AM298" s="17"/>
      <c r="AN298" s="17"/>
      <c r="AO298" s="17"/>
      <c r="AP298" s="17"/>
      <c r="AQ298" s="17">
        <v>77620.600000000006</v>
      </c>
    </row>
    <row r="299" spans="1:43">
      <c r="A299" t="s">
        <v>247</v>
      </c>
      <c r="B299" t="s">
        <v>456</v>
      </c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>
        <v>18000</v>
      </c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>
        <v>18000</v>
      </c>
    </row>
    <row r="300" spans="1:43">
      <c r="A300" t="s">
        <v>730</v>
      </c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>
        <v>18000</v>
      </c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>
        <v>18000</v>
      </c>
    </row>
    <row r="301" spans="1:43">
      <c r="A301" t="s">
        <v>351</v>
      </c>
      <c r="B301" t="s">
        <v>457</v>
      </c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>
        <v>543.38</v>
      </c>
      <c r="R301" s="17"/>
      <c r="S301" s="17"/>
      <c r="T301" s="17"/>
      <c r="U301" s="17"/>
      <c r="V301" s="17"/>
      <c r="W301" s="17"/>
      <c r="X301" s="17"/>
      <c r="Y301" s="17"/>
      <c r="Z301" s="17">
        <v>2475.37</v>
      </c>
      <c r="AA301" s="17"/>
      <c r="AB301" s="17"/>
      <c r="AC301" s="17"/>
      <c r="AD301" s="17">
        <v>30.19</v>
      </c>
      <c r="AE301" s="17"/>
      <c r="AF301" s="17">
        <v>30.19</v>
      </c>
      <c r="AG301" s="17">
        <v>2475.37</v>
      </c>
      <c r="AH301" s="17">
        <v>543.38</v>
      </c>
      <c r="AI301" s="17">
        <v>3018.75</v>
      </c>
      <c r="AJ301" s="17"/>
      <c r="AK301" s="17"/>
      <c r="AL301" s="17"/>
      <c r="AM301" s="17"/>
      <c r="AN301" s="17"/>
      <c r="AO301" s="17"/>
      <c r="AP301" s="17"/>
      <c r="AQ301" s="17">
        <v>9116.630000000001</v>
      </c>
    </row>
    <row r="302" spans="1:43">
      <c r="A302" t="s">
        <v>731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>
        <v>543.38</v>
      </c>
      <c r="R302" s="17"/>
      <c r="S302" s="17"/>
      <c r="T302" s="17"/>
      <c r="U302" s="17"/>
      <c r="V302" s="17"/>
      <c r="W302" s="17"/>
      <c r="X302" s="17"/>
      <c r="Y302" s="17"/>
      <c r="Z302" s="17">
        <v>2475.37</v>
      </c>
      <c r="AA302" s="17"/>
      <c r="AB302" s="17"/>
      <c r="AC302" s="17"/>
      <c r="AD302" s="17">
        <v>30.19</v>
      </c>
      <c r="AE302" s="17"/>
      <c r="AF302" s="17">
        <v>30.19</v>
      </c>
      <c r="AG302" s="17">
        <v>2475.37</v>
      </c>
      <c r="AH302" s="17">
        <v>543.38</v>
      </c>
      <c r="AI302" s="17">
        <v>3018.75</v>
      </c>
      <c r="AJ302" s="17"/>
      <c r="AK302" s="17"/>
      <c r="AL302" s="17"/>
      <c r="AM302" s="17"/>
      <c r="AN302" s="17"/>
      <c r="AO302" s="17"/>
      <c r="AP302" s="17"/>
      <c r="AQ302" s="17">
        <v>9116.630000000001</v>
      </c>
    </row>
    <row r="303" spans="1:43">
      <c r="A303" t="s">
        <v>248</v>
      </c>
      <c r="B303" t="s">
        <v>457</v>
      </c>
      <c r="C303" s="17"/>
      <c r="D303" s="17"/>
      <c r="E303" s="17"/>
      <c r="F303" s="17"/>
      <c r="G303" s="17"/>
      <c r="H303" s="17"/>
      <c r="I303" s="17"/>
      <c r="J303" s="17">
        <v>3018.75</v>
      </c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>
        <v>3018.75</v>
      </c>
    </row>
    <row r="304" spans="1:43">
      <c r="A304" t="s">
        <v>732</v>
      </c>
      <c r="C304" s="17"/>
      <c r="D304" s="17"/>
      <c r="E304" s="17"/>
      <c r="F304" s="17"/>
      <c r="G304" s="17"/>
      <c r="H304" s="17"/>
      <c r="I304" s="17"/>
      <c r="J304" s="17">
        <v>3018.75</v>
      </c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>
        <v>3018.75</v>
      </c>
    </row>
    <row r="305" spans="1:43">
      <c r="A305" t="s">
        <v>352</v>
      </c>
      <c r="B305" t="s">
        <v>458</v>
      </c>
      <c r="C305" s="17">
        <v>3104</v>
      </c>
      <c r="D305" s="17"/>
      <c r="E305" s="17"/>
      <c r="F305" s="17"/>
      <c r="G305" s="17"/>
      <c r="H305" s="17"/>
      <c r="I305" s="17">
        <v>13000</v>
      </c>
      <c r="J305" s="17"/>
      <c r="K305" s="17"/>
      <c r="L305" s="17"/>
      <c r="M305" s="17"/>
      <c r="N305" s="17"/>
      <c r="O305" s="17"/>
      <c r="P305" s="17"/>
      <c r="Q305" s="17">
        <v>7606.44</v>
      </c>
      <c r="R305" s="17"/>
      <c r="S305" s="17"/>
      <c r="T305" s="17"/>
      <c r="U305" s="17">
        <v>18000</v>
      </c>
      <c r="V305" s="17">
        <v>699</v>
      </c>
      <c r="W305" s="17"/>
      <c r="X305" s="17"/>
      <c r="Y305" s="17"/>
      <c r="Z305" s="17">
        <v>29547.84</v>
      </c>
      <c r="AA305" s="17"/>
      <c r="AB305" s="17"/>
      <c r="AC305" s="17"/>
      <c r="AD305" s="17">
        <v>366.82</v>
      </c>
      <c r="AE305" s="17"/>
      <c r="AF305" s="17">
        <v>366.82</v>
      </c>
      <c r="AG305" s="17">
        <v>29547.84</v>
      </c>
      <c r="AH305" s="17">
        <v>7755.16</v>
      </c>
      <c r="AI305" s="17">
        <v>37303</v>
      </c>
      <c r="AJ305" s="17">
        <v>148.72</v>
      </c>
      <c r="AK305" s="17"/>
      <c r="AL305" s="17"/>
      <c r="AM305" s="17"/>
      <c r="AN305" s="17"/>
      <c r="AO305" s="17"/>
      <c r="AP305" s="17"/>
      <c r="AQ305" s="17">
        <v>147445.64000000001</v>
      </c>
    </row>
    <row r="306" spans="1:43">
      <c r="A306" t="s">
        <v>733</v>
      </c>
      <c r="C306" s="17">
        <v>3104</v>
      </c>
      <c r="D306" s="17"/>
      <c r="E306" s="17"/>
      <c r="F306" s="17"/>
      <c r="G306" s="17"/>
      <c r="H306" s="17"/>
      <c r="I306" s="17">
        <v>13000</v>
      </c>
      <c r="J306" s="17"/>
      <c r="K306" s="17"/>
      <c r="L306" s="17"/>
      <c r="M306" s="17"/>
      <c r="N306" s="17"/>
      <c r="O306" s="17"/>
      <c r="P306" s="17"/>
      <c r="Q306" s="17">
        <v>7606.44</v>
      </c>
      <c r="R306" s="17"/>
      <c r="S306" s="17"/>
      <c r="T306" s="17"/>
      <c r="U306" s="17">
        <v>18000</v>
      </c>
      <c r="V306" s="17">
        <v>699</v>
      </c>
      <c r="W306" s="17"/>
      <c r="X306" s="17"/>
      <c r="Y306" s="17"/>
      <c r="Z306" s="17">
        <v>29547.84</v>
      </c>
      <c r="AA306" s="17"/>
      <c r="AB306" s="17"/>
      <c r="AC306" s="17"/>
      <c r="AD306" s="17">
        <v>366.82</v>
      </c>
      <c r="AE306" s="17"/>
      <c r="AF306" s="17">
        <v>366.82</v>
      </c>
      <c r="AG306" s="17">
        <v>29547.84</v>
      </c>
      <c r="AH306" s="17">
        <v>7755.16</v>
      </c>
      <c r="AI306" s="17">
        <v>37303</v>
      </c>
      <c r="AJ306" s="17">
        <v>148.72</v>
      </c>
      <c r="AK306" s="17"/>
      <c r="AL306" s="17"/>
      <c r="AM306" s="17"/>
      <c r="AN306" s="17"/>
      <c r="AO306" s="17"/>
      <c r="AP306" s="17"/>
      <c r="AQ306" s="17">
        <v>147445.64000000001</v>
      </c>
    </row>
    <row r="307" spans="1:43">
      <c r="A307" t="s">
        <v>249</v>
      </c>
      <c r="B307" t="s">
        <v>458</v>
      </c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>
        <v>2500</v>
      </c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>
        <v>2500</v>
      </c>
    </row>
    <row r="308" spans="1:43">
      <c r="A308" t="s">
        <v>734</v>
      </c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>
        <v>2500</v>
      </c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>
        <v>2500</v>
      </c>
    </row>
    <row r="309" spans="1:43">
      <c r="A309" t="s">
        <v>353</v>
      </c>
      <c r="B309" t="s">
        <v>459</v>
      </c>
      <c r="C309" s="17"/>
      <c r="D309" s="17"/>
      <c r="E309" s="17"/>
      <c r="F309" s="17"/>
      <c r="G309" s="17"/>
      <c r="H309" s="17"/>
      <c r="I309" s="17">
        <v>4000</v>
      </c>
      <c r="J309" s="17"/>
      <c r="K309" s="17"/>
      <c r="L309" s="17"/>
      <c r="M309" s="17"/>
      <c r="N309" s="17"/>
      <c r="O309" s="17"/>
      <c r="P309" s="17"/>
      <c r="Q309" s="17">
        <v>975</v>
      </c>
      <c r="R309" s="17"/>
      <c r="S309" s="17"/>
      <c r="T309" s="17"/>
      <c r="U309" s="17">
        <v>8000</v>
      </c>
      <c r="V309" s="17"/>
      <c r="W309" s="17"/>
      <c r="X309" s="17"/>
      <c r="Y309" s="17"/>
      <c r="Z309" s="17">
        <v>11197</v>
      </c>
      <c r="AA309" s="17"/>
      <c r="AB309" s="17"/>
      <c r="AC309" s="17"/>
      <c r="AD309" s="17">
        <v>120</v>
      </c>
      <c r="AE309" s="17"/>
      <c r="AF309" s="17">
        <v>120</v>
      </c>
      <c r="AG309" s="17">
        <v>11197</v>
      </c>
      <c r="AH309" s="17">
        <v>1055</v>
      </c>
      <c r="AI309" s="17">
        <v>12252</v>
      </c>
      <c r="AJ309" s="17">
        <v>80</v>
      </c>
      <c r="AK309" s="17"/>
      <c r="AL309" s="17"/>
      <c r="AM309" s="17"/>
      <c r="AN309" s="17"/>
      <c r="AO309" s="17"/>
      <c r="AP309" s="17"/>
      <c r="AQ309" s="17">
        <v>48996</v>
      </c>
    </row>
    <row r="310" spans="1:43">
      <c r="A310" t="s">
        <v>735</v>
      </c>
      <c r="C310" s="17"/>
      <c r="D310" s="17"/>
      <c r="E310" s="17"/>
      <c r="F310" s="17"/>
      <c r="G310" s="17"/>
      <c r="H310" s="17"/>
      <c r="I310" s="17">
        <v>4000</v>
      </c>
      <c r="J310" s="17"/>
      <c r="K310" s="17"/>
      <c r="L310" s="17"/>
      <c r="M310" s="17"/>
      <c r="N310" s="17"/>
      <c r="O310" s="17"/>
      <c r="P310" s="17"/>
      <c r="Q310" s="17">
        <v>975</v>
      </c>
      <c r="R310" s="17"/>
      <c r="S310" s="17"/>
      <c r="T310" s="17"/>
      <c r="U310" s="17">
        <v>8000</v>
      </c>
      <c r="V310" s="17"/>
      <c r="W310" s="17"/>
      <c r="X310" s="17"/>
      <c r="Y310" s="17"/>
      <c r="Z310" s="17">
        <v>11197</v>
      </c>
      <c r="AA310" s="17"/>
      <c r="AB310" s="17"/>
      <c r="AC310" s="17"/>
      <c r="AD310" s="17">
        <v>120</v>
      </c>
      <c r="AE310" s="17"/>
      <c r="AF310" s="17">
        <v>120</v>
      </c>
      <c r="AG310" s="17">
        <v>11197</v>
      </c>
      <c r="AH310" s="17">
        <v>1055</v>
      </c>
      <c r="AI310" s="17">
        <v>12252</v>
      </c>
      <c r="AJ310" s="17">
        <v>80</v>
      </c>
      <c r="AK310" s="17"/>
      <c r="AL310" s="17"/>
      <c r="AM310" s="17"/>
      <c r="AN310" s="17"/>
      <c r="AO310" s="17"/>
      <c r="AP310" s="17"/>
      <c r="AQ310" s="17">
        <v>48996</v>
      </c>
    </row>
    <row r="311" spans="1:43">
      <c r="A311" t="s">
        <v>250</v>
      </c>
      <c r="B311" t="s">
        <v>459</v>
      </c>
      <c r="C311" s="17"/>
      <c r="D311" s="17">
        <v>252</v>
      </c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>
        <v>252</v>
      </c>
    </row>
    <row r="312" spans="1:43">
      <c r="A312" t="s">
        <v>736</v>
      </c>
      <c r="C312" s="17"/>
      <c r="D312" s="17">
        <v>252</v>
      </c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>
        <v>252</v>
      </c>
    </row>
    <row r="313" spans="1:43">
      <c r="A313" t="s">
        <v>354</v>
      </c>
      <c r="B313" t="s">
        <v>460</v>
      </c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>
        <v>293.11</v>
      </c>
      <c r="R313" s="17"/>
      <c r="S313" s="17"/>
      <c r="T313" s="17"/>
      <c r="U313" s="17">
        <v>5500</v>
      </c>
      <c r="V313" s="17"/>
      <c r="W313" s="17"/>
      <c r="X313" s="17"/>
      <c r="Y313" s="17"/>
      <c r="Z313" s="17">
        <v>7843.63</v>
      </c>
      <c r="AA313" s="17">
        <v>2000</v>
      </c>
      <c r="AB313" s="17"/>
      <c r="AC313" s="17"/>
      <c r="AD313" s="17">
        <v>82.12</v>
      </c>
      <c r="AE313" s="17"/>
      <c r="AF313" s="17">
        <v>82.12</v>
      </c>
      <c r="AG313" s="17">
        <v>7843.63</v>
      </c>
      <c r="AH313" s="17">
        <v>368.11</v>
      </c>
      <c r="AI313" s="17">
        <v>8211.74</v>
      </c>
      <c r="AJ313" s="17">
        <v>75</v>
      </c>
      <c r="AK313" s="17"/>
      <c r="AL313" s="17"/>
      <c r="AM313" s="17"/>
      <c r="AN313" s="17"/>
      <c r="AO313" s="17"/>
      <c r="AP313" s="17"/>
      <c r="AQ313" s="17">
        <v>32299.46</v>
      </c>
    </row>
    <row r="314" spans="1:43">
      <c r="A314" t="s">
        <v>737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>
        <v>293.11</v>
      </c>
      <c r="R314" s="17"/>
      <c r="S314" s="17"/>
      <c r="T314" s="17"/>
      <c r="U314" s="17">
        <v>5500</v>
      </c>
      <c r="V314" s="17"/>
      <c r="W314" s="17"/>
      <c r="X314" s="17"/>
      <c r="Y314" s="17"/>
      <c r="Z314" s="17">
        <v>7843.63</v>
      </c>
      <c r="AA314" s="17">
        <v>2000</v>
      </c>
      <c r="AB314" s="17"/>
      <c r="AC314" s="17"/>
      <c r="AD314" s="17">
        <v>82.12</v>
      </c>
      <c r="AE314" s="17"/>
      <c r="AF314" s="17">
        <v>82.12</v>
      </c>
      <c r="AG314" s="17">
        <v>7843.63</v>
      </c>
      <c r="AH314" s="17">
        <v>368.11</v>
      </c>
      <c r="AI314" s="17">
        <v>8211.74</v>
      </c>
      <c r="AJ314" s="17">
        <v>75</v>
      </c>
      <c r="AK314" s="17"/>
      <c r="AL314" s="17"/>
      <c r="AM314" s="17"/>
      <c r="AN314" s="17"/>
      <c r="AO314" s="17"/>
      <c r="AP314" s="17"/>
      <c r="AQ314" s="17">
        <v>32299.46</v>
      </c>
    </row>
    <row r="315" spans="1:43">
      <c r="A315" t="s">
        <v>251</v>
      </c>
      <c r="B315" t="s">
        <v>460</v>
      </c>
      <c r="C315" s="17"/>
      <c r="D315" s="17"/>
      <c r="E315" s="17"/>
      <c r="F315" s="17"/>
      <c r="G315" s="17"/>
      <c r="H315" s="17"/>
      <c r="I315" s="17"/>
      <c r="J315" s="17"/>
      <c r="K315" s="17">
        <v>711.74</v>
      </c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>
        <v>711.74</v>
      </c>
    </row>
    <row r="316" spans="1:43">
      <c r="A316" t="s">
        <v>738</v>
      </c>
      <c r="C316" s="17"/>
      <c r="D316" s="17"/>
      <c r="E316" s="17"/>
      <c r="F316" s="17"/>
      <c r="G316" s="17"/>
      <c r="H316" s="17"/>
      <c r="I316" s="17"/>
      <c r="J316" s="17"/>
      <c r="K316" s="17">
        <v>711.74</v>
      </c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>
        <v>711.74</v>
      </c>
    </row>
    <row r="317" spans="1:43">
      <c r="A317" t="s">
        <v>355</v>
      </c>
      <c r="B317" t="s">
        <v>461</v>
      </c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>
        <v>572.63</v>
      </c>
      <c r="R317" s="17"/>
      <c r="S317" s="17"/>
      <c r="T317" s="17"/>
      <c r="U317" s="17">
        <v>8000</v>
      </c>
      <c r="V317" s="17"/>
      <c r="W317" s="17"/>
      <c r="X317" s="17"/>
      <c r="Y317" s="17"/>
      <c r="Z317" s="17">
        <v>7665</v>
      </c>
      <c r="AA317" s="17"/>
      <c r="AB317" s="17"/>
      <c r="AC317" s="17"/>
      <c r="AD317" s="17">
        <v>97.65</v>
      </c>
      <c r="AE317" s="17"/>
      <c r="AF317" s="17">
        <v>97.65</v>
      </c>
      <c r="AG317" s="17">
        <v>7665</v>
      </c>
      <c r="AH317" s="17">
        <v>652.63</v>
      </c>
      <c r="AI317" s="17">
        <v>9764.58</v>
      </c>
      <c r="AJ317" s="17">
        <v>80</v>
      </c>
      <c r="AK317" s="17"/>
      <c r="AL317" s="17"/>
      <c r="AM317" s="17"/>
      <c r="AN317" s="17"/>
      <c r="AO317" s="17"/>
      <c r="AP317" s="17"/>
      <c r="AQ317" s="17">
        <v>34595.14</v>
      </c>
    </row>
    <row r="318" spans="1:43">
      <c r="A318" t="s">
        <v>739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>
        <v>572.63</v>
      </c>
      <c r="R318" s="17"/>
      <c r="S318" s="17"/>
      <c r="T318" s="17"/>
      <c r="U318" s="17">
        <v>8000</v>
      </c>
      <c r="V318" s="17"/>
      <c r="W318" s="17"/>
      <c r="X318" s="17"/>
      <c r="Y318" s="17"/>
      <c r="Z318" s="17">
        <v>7665</v>
      </c>
      <c r="AA318" s="17"/>
      <c r="AB318" s="17"/>
      <c r="AC318" s="17"/>
      <c r="AD318" s="17">
        <v>97.65</v>
      </c>
      <c r="AE318" s="17"/>
      <c r="AF318" s="17">
        <v>97.65</v>
      </c>
      <c r="AG318" s="17">
        <v>7665</v>
      </c>
      <c r="AH318" s="17">
        <v>652.63</v>
      </c>
      <c r="AI318" s="17">
        <v>9764.58</v>
      </c>
      <c r="AJ318" s="17">
        <v>80</v>
      </c>
      <c r="AK318" s="17"/>
      <c r="AL318" s="17"/>
      <c r="AM318" s="17"/>
      <c r="AN318" s="17"/>
      <c r="AO318" s="17"/>
      <c r="AP318" s="17"/>
      <c r="AQ318" s="17">
        <v>34595.14</v>
      </c>
    </row>
    <row r="319" spans="1:43">
      <c r="A319" t="s">
        <v>252</v>
      </c>
      <c r="B319" t="s">
        <v>461</v>
      </c>
      <c r="C319" s="17"/>
      <c r="D319" s="17"/>
      <c r="E319" s="17"/>
      <c r="F319" s="17"/>
      <c r="G319" s="17"/>
      <c r="H319" s="17"/>
      <c r="I319" s="17"/>
      <c r="J319" s="17">
        <v>1764.58</v>
      </c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>
        <v>1764.58</v>
      </c>
    </row>
    <row r="320" spans="1:43">
      <c r="A320" t="s">
        <v>740</v>
      </c>
      <c r="C320" s="17"/>
      <c r="D320" s="17"/>
      <c r="E320" s="17"/>
      <c r="F320" s="17"/>
      <c r="G320" s="17"/>
      <c r="H320" s="17"/>
      <c r="I320" s="17"/>
      <c r="J320" s="17">
        <v>1764.58</v>
      </c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>
        <v>1764.58</v>
      </c>
    </row>
    <row r="321" spans="1:43">
      <c r="A321" t="s">
        <v>356</v>
      </c>
      <c r="B321" t="s">
        <v>462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>
        <v>1399.31</v>
      </c>
      <c r="R321" s="17"/>
      <c r="S321" s="17"/>
      <c r="T321" s="17"/>
      <c r="U321" s="17">
        <v>12000</v>
      </c>
      <c r="V321" s="17"/>
      <c r="W321" s="17"/>
      <c r="X321" s="17"/>
      <c r="Y321" s="17"/>
      <c r="Z321" s="17">
        <v>12837.96</v>
      </c>
      <c r="AA321" s="17"/>
      <c r="AB321" s="17"/>
      <c r="AC321" s="17"/>
      <c r="AD321" s="17">
        <v>143.57</v>
      </c>
      <c r="AE321" s="17"/>
      <c r="AF321" s="17">
        <v>143.57</v>
      </c>
      <c r="AG321" s="17">
        <v>12837.96</v>
      </c>
      <c r="AH321" s="17">
        <v>1519.31</v>
      </c>
      <c r="AI321" s="17">
        <v>14357.27</v>
      </c>
      <c r="AJ321" s="17">
        <v>120</v>
      </c>
      <c r="AK321" s="17"/>
      <c r="AL321" s="17"/>
      <c r="AM321" s="17"/>
      <c r="AN321" s="17"/>
      <c r="AO321" s="17"/>
      <c r="AP321" s="17"/>
      <c r="AQ321" s="17">
        <v>55358.95</v>
      </c>
    </row>
    <row r="322" spans="1:43">
      <c r="A322" t="s">
        <v>741</v>
      </c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>
        <v>1399.31</v>
      </c>
      <c r="R322" s="17"/>
      <c r="S322" s="17"/>
      <c r="T322" s="17"/>
      <c r="U322" s="17">
        <v>12000</v>
      </c>
      <c r="V322" s="17"/>
      <c r="W322" s="17"/>
      <c r="X322" s="17"/>
      <c r="Y322" s="17"/>
      <c r="Z322" s="17">
        <v>12837.96</v>
      </c>
      <c r="AA322" s="17"/>
      <c r="AB322" s="17"/>
      <c r="AC322" s="17"/>
      <c r="AD322" s="17">
        <v>143.57</v>
      </c>
      <c r="AE322" s="17"/>
      <c r="AF322" s="17">
        <v>143.57</v>
      </c>
      <c r="AG322" s="17">
        <v>12837.96</v>
      </c>
      <c r="AH322" s="17">
        <v>1519.31</v>
      </c>
      <c r="AI322" s="17">
        <v>14357.27</v>
      </c>
      <c r="AJ322" s="17">
        <v>120</v>
      </c>
      <c r="AK322" s="17"/>
      <c r="AL322" s="17"/>
      <c r="AM322" s="17"/>
      <c r="AN322" s="17"/>
      <c r="AO322" s="17"/>
      <c r="AP322" s="17"/>
      <c r="AQ322" s="17">
        <v>55358.95</v>
      </c>
    </row>
    <row r="323" spans="1:43">
      <c r="A323" t="s">
        <v>253</v>
      </c>
      <c r="B323" t="s">
        <v>462</v>
      </c>
      <c r="C323" s="17"/>
      <c r="D323" s="17"/>
      <c r="E323" s="17"/>
      <c r="F323" s="17"/>
      <c r="G323" s="17"/>
      <c r="H323" s="17"/>
      <c r="I323" s="17"/>
      <c r="J323" s="17"/>
      <c r="K323" s="17">
        <v>2357.27</v>
      </c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>
        <v>2357.27</v>
      </c>
    </row>
    <row r="324" spans="1:43">
      <c r="A324" t="s">
        <v>742</v>
      </c>
      <c r="C324" s="17"/>
      <c r="D324" s="17"/>
      <c r="E324" s="17"/>
      <c r="F324" s="17"/>
      <c r="G324" s="17"/>
      <c r="H324" s="17"/>
      <c r="I324" s="17"/>
      <c r="J324" s="17"/>
      <c r="K324" s="17">
        <v>2357.27</v>
      </c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>
        <v>2357.27</v>
      </c>
    </row>
    <row r="325" spans="1:43">
      <c r="A325" t="s">
        <v>357</v>
      </c>
      <c r="B325" t="s">
        <v>463</v>
      </c>
      <c r="C325" s="17">
        <v>1812</v>
      </c>
      <c r="D325" s="17"/>
      <c r="E325" s="17"/>
      <c r="F325" s="17"/>
      <c r="G325" s="17"/>
      <c r="H325" s="17"/>
      <c r="I325" s="17">
        <v>8000</v>
      </c>
      <c r="J325" s="17"/>
      <c r="K325" s="17"/>
      <c r="L325" s="17"/>
      <c r="M325" s="17"/>
      <c r="N325" s="17"/>
      <c r="O325" s="17"/>
      <c r="P325" s="17"/>
      <c r="Q325" s="17">
        <v>4092.34</v>
      </c>
      <c r="R325" s="17"/>
      <c r="S325" s="17"/>
      <c r="T325" s="17"/>
      <c r="U325" s="17">
        <v>15000</v>
      </c>
      <c r="V325" s="17">
        <v>699</v>
      </c>
      <c r="W325" s="17"/>
      <c r="X325" s="17"/>
      <c r="Y325" s="17"/>
      <c r="Z325" s="17">
        <v>21269.94</v>
      </c>
      <c r="AA325" s="17"/>
      <c r="AB325" s="17"/>
      <c r="AC325" s="17"/>
      <c r="AD325" s="17">
        <v>251.49</v>
      </c>
      <c r="AE325" s="17"/>
      <c r="AF325" s="17">
        <v>251.49</v>
      </c>
      <c r="AG325" s="17">
        <v>21269.94</v>
      </c>
      <c r="AH325" s="17">
        <v>4241.0600000000004</v>
      </c>
      <c r="AI325" s="17">
        <v>25511</v>
      </c>
      <c r="AJ325" s="17">
        <v>148.72</v>
      </c>
      <c r="AK325" s="17"/>
      <c r="AL325" s="17"/>
      <c r="AM325" s="17"/>
      <c r="AN325" s="17"/>
      <c r="AO325" s="17"/>
      <c r="AP325" s="17"/>
      <c r="AQ325" s="17">
        <v>102546.98</v>
      </c>
    </row>
    <row r="326" spans="1:43">
      <c r="A326" t="s">
        <v>743</v>
      </c>
      <c r="C326" s="17">
        <v>1812</v>
      </c>
      <c r="D326" s="17"/>
      <c r="E326" s="17"/>
      <c r="F326" s="17"/>
      <c r="G326" s="17"/>
      <c r="H326" s="17"/>
      <c r="I326" s="17">
        <v>8000</v>
      </c>
      <c r="J326" s="17"/>
      <c r="K326" s="17"/>
      <c r="L326" s="17"/>
      <c r="M326" s="17"/>
      <c r="N326" s="17"/>
      <c r="O326" s="17"/>
      <c r="P326" s="17"/>
      <c r="Q326" s="17">
        <v>4092.34</v>
      </c>
      <c r="R326" s="17"/>
      <c r="S326" s="17"/>
      <c r="T326" s="17"/>
      <c r="U326" s="17">
        <v>15000</v>
      </c>
      <c r="V326" s="17">
        <v>699</v>
      </c>
      <c r="W326" s="17"/>
      <c r="X326" s="17"/>
      <c r="Y326" s="17"/>
      <c r="Z326" s="17">
        <v>21269.94</v>
      </c>
      <c r="AA326" s="17"/>
      <c r="AB326" s="17"/>
      <c r="AC326" s="17"/>
      <c r="AD326" s="17">
        <v>251.49</v>
      </c>
      <c r="AE326" s="17"/>
      <c r="AF326" s="17">
        <v>251.49</v>
      </c>
      <c r="AG326" s="17">
        <v>21269.94</v>
      </c>
      <c r="AH326" s="17">
        <v>4241.0600000000004</v>
      </c>
      <c r="AI326" s="17">
        <v>25511</v>
      </c>
      <c r="AJ326" s="17">
        <v>148.72</v>
      </c>
      <c r="AK326" s="17"/>
      <c r="AL326" s="17"/>
      <c r="AM326" s="17"/>
      <c r="AN326" s="17"/>
      <c r="AO326" s="17"/>
      <c r="AP326" s="17"/>
      <c r="AQ326" s="17">
        <v>102546.98</v>
      </c>
    </row>
    <row r="327" spans="1:43">
      <c r="A327" t="s">
        <v>254</v>
      </c>
      <c r="B327" t="s">
        <v>463</v>
      </c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</row>
    <row r="328" spans="1:43">
      <c r="A328" t="s">
        <v>744</v>
      </c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</row>
    <row r="329" spans="1:43">
      <c r="A329" t="s">
        <v>358</v>
      </c>
      <c r="B329" t="s">
        <v>464</v>
      </c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>
        <v>6435</v>
      </c>
      <c r="AA329" s="17"/>
      <c r="AB329" s="17"/>
      <c r="AC329" s="17"/>
      <c r="AD329" s="17">
        <v>65</v>
      </c>
      <c r="AE329" s="17"/>
      <c r="AF329" s="17">
        <v>65</v>
      </c>
      <c r="AG329" s="17">
        <v>6435</v>
      </c>
      <c r="AH329" s="17">
        <v>65</v>
      </c>
      <c r="AI329" s="17">
        <v>6500</v>
      </c>
      <c r="AJ329" s="17">
        <v>65</v>
      </c>
      <c r="AK329" s="17"/>
      <c r="AL329" s="17"/>
      <c r="AM329" s="17"/>
      <c r="AN329" s="17"/>
      <c r="AO329" s="17"/>
      <c r="AP329" s="17"/>
      <c r="AQ329" s="17">
        <v>19630</v>
      </c>
    </row>
    <row r="330" spans="1:43">
      <c r="A330" t="s">
        <v>745</v>
      </c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>
        <v>6435</v>
      </c>
      <c r="AA330" s="17"/>
      <c r="AB330" s="17"/>
      <c r="AC330" s="17"/>
      <c r="AD330" s="17">
        <v>65</v>
      </c>
      <c r="AE330" s="17"/>
      <c r="AF330" s="17">
        <v>65</v>
      </c>
      <c r="AG330" s="17">
        <v>6435</v>
      </c>
      <c r="AH330" s="17">
        <v>65</v>
      </c>
      <c r="AI330" s="17">
        <v>6500</v>
      </c>
      <c r="AJ330" s="17">
        <v>65</v>
      </c>
      <c r="AK330" s="17"/>
      <c r="AL330" s="17"/>
      <c r="AM330" s="17"/>
      <c r="AN330" s="17"/>
      <c r="AO330" s="17"/>
      <c r="AP330" s="17"/>
      <c r="AQ330" s="17">
        <v>19630</v>
      </c>
    </row>
    <row r="331" spans="1:43">
      <c r="A331" t="s">
        <v>255</v>
      </c>
      <c r="B331" t="s">
        <v>464</v>
      </c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>
        <v>6500</v>
      </c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>
        <v>6500</v>
      </c>
    </row>
    <row r="332" spans="1:43">
      <c r="A332" t="s">
        <v>746</v>
      </c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>
        <v>6500</v>
      </c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>
        <v>6500</v>
      </c>
    </row>
    <row r="333" spans="1:43">
      <c r="A333" t="s">
        <v>359</v>
      </c>
      <c r="B333" t="s">
        <v>465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>
        <v>2157.11</v>
      </c>
      <c r="R333" s="17"/>
      <c r="S333" s="17"/>
      <c r="T333" s="17">
        <v>1903.55</v>
      </c>
      <c r="U333" s="17">
        <v>11000</v>
      </c>
      <c r="V333" s="17"/>
      <c r="W333" s="17"/>
      <c r="X333" s="17"/>
      <c r="Y333" s="17"/>
      <c r="Z333" s="17">
        <v>16261.43</v>
      </c>
      <c r="AA333" s="17">
        <v>1000</v>
      </c>
      <c r="AB333" s="17"/>
      <c r="AC333" s="17"/>
      <c r="AD333" s="17">
        <v>185.67</v>
      </c>
      <c r="AE333" s="17"/>
      <c r="AF333" s="17">
        <v>185.67</v>
      </c>
      <c r="AG333" s="17">
        <v>16261.43</v>
      </c>
      <c r="AH333" s="17">
        <v>2305.83</v>
      </c>
      <c r="AI333" s="17">
        <v>18567.259999999998</v>
      </c>
      <c r="AJ333" s="17">
        <v>148.72</v>
      </c>
      <c r="AK333" s="17"/>
      <c r="AL333" s="17"/>
      <c r="AM333" s="17"/>
      <c r="AN333" s="17"/>
      <c r="AO333" s="17"/>
      <c r="AP333" s="17"/>
      <c r="AQ333" s="17">
        <v>69976.67</v>
      </c>
    </row>
    <row r="334" spans="1:43">
      <c r="A334" t="s">
        <v>747</v>
      </c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>
        <v>2157.11</v>
      </c>
      <c r="R334" s="17"/>
      <c r="S334" s="17"/>
      <c r="T334" s="17">
        <v>1903.55</v>
      </c>
      <c r="U334" s="17">
        <v>11000</v>
      </c>
      <c r="V334" s="17"/>
      <c r="W334" s="17"/>
      <c r="X334" s="17"/>
      <c r="Y334" s="17"/>
      <c r="Z334" s="17">
        <v>16261.43</v>
      </c>
      <c r="AA334" s="17">
        <v>1000</v>
      </c>
      <c r="AB334" s="17"/>
      <c r="AC334" s="17"/>
      <c r="AD334" s="17">
        <v>185.67</v>
      </c>
      <c r="AE334" s="17"/>
      <c r="AF334" s="17">
        <v>185.67</v>
      </c>
      <c r="AG334" s="17">
        <v>16261.43</v>
      </c>
      <c r="AH334" s="17">
        <v>2305.83</v>
      </c>
      <c r="AI334" s="17">
        <v>18567.259999999998</v>
      </c>
      <c r="AJ334" s="17">
        <v>148.72</v>
      </c>
      <c r="AK334" s="17"/>
      <c r="AL334" s="17"/>
      <c r="AM334" s="17"/>
      <c r="AN334" s="17"/>
      <c r="AO334" s="17"/>
      <c r="AP334" s="17"/>
      <c r="AQ334" s="17">
        <v>69976.67</v>
      </c>
    </row>
    <row r="335" spans="1:43">
      <c r="A335" t="s">
        <v>256</v>
      </c>
      <c r="B335" t="s">
        <v>465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>
        <v>4663.71</v>
      </c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>
        <v>4663.71</v>
      </c>
    </row>
    <row r="336" spans="1:43">
      <c r="A336" t="s">
        <v>748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>
        <v>4663.71</v>
      </c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>
        <v>4663.71</v>
      </c>
    </row>
    <row r="337" spans="1:43">
      <c r="A337" t="s">
        <v>360</v>
      </c>
      <c r="B337" t="s">
        <v>466</v>
      </c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>
        <v>4500</v>
      </c>
      <c r="V337" s="17"/>
      <c r="W337" s="17"/>
      <c r="X337" s="17"/>
      <c r="Y337" s="17"/>
      <c r="Z337" s="17">
        <v>6162.75</v>
      </c>
      <c r="AA337" s="17">
        <v>1500</v>
      </c>
      <c r="AB337" s="17"/>
      <c r="AC337" s="17"/>
      <c r="AD337" s="17">
        <v>62.25</v>
      </c>
      <c r="AE337" s="17"/>
      <c r="AF337" s="17">
        <v>62.25</v>
      </c>
      <c r="AG337" s="17">
        <v>6162.75</v>
      </c>
      <c r="AH337" s="17">
        <v>62.25</v>
      </c>
      <c r="AI337" s="17">
        <v>6225</v>
      </c>
      <c r="AJ337" s="17">
        <v>62.25</v>
      </c>
      <c r="AK337" s="17"/>
      <c r="AL337" s="17"/>
      <c r="AM337" s="17"/>
      <c r="AN337" s="17"/>
      <c r="AO337" s="17"/>
      <c r="AP337" s="17"/>
      <c r="AQ337" s="17">
        <v>24799.5</v>
      </c>
    </row>
    <row r="338" spans="1:43">
      <c r="A338" t="s">
        <v>749</v>
      </c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>
        <v>4500</v>
      </c>
      <c r="V338" s="17"/>
      <c r="W338" s="17"/>
      <c r="X338" s="17"/>
      <c r="Y338" s="17"/>
      <c r="Z338" s="17">
        <v>6162.75</v>
      </c>
      <c r="AA338" s="17">
        <v>1500</v>
      </c>
      <c r="AB338" s="17"/>
      <c r="AC338" s="17"/>
      <c r="AD338" s="17">
        <v>62.25</v>
      </c>
      <c r="AE338" s="17"/>
      <c r="AF338" s="17">
        <v>62.25</v>
      </c>
      <c r="AG338" s="17">
        <v>6162.75</v>
      </c>
      <c r="AH338" s="17">
        <v>62.25</v>
      </c>
      <c r="AI338" s="17">
        <v>6225</v>
      </c>
      <c r="AJ338" s="17">
        <v>62.25</v>
      </c>
      <c r="AK338" s="17"/>
      <c r="AL338" s="17"/>
      <c r="AM338" s="17"/>
      <c r="AN338" s="17"/>
      <c r="AO338" s="17"/>
      <c r="AP338" s="17"/>
      <c r="AQ338" s="17">
        <v>24799.5</v>
      </c>
    </row>
    <row r="339" spans="1:43">
      <c r="A339" t="s">
        <v>257</v>
      </c>
      <c r="B339" t="s">
        <v>466</v>
      </c>
      <c r="C339" s="17"/>
      <c r="D339" s="17"/>
      <c r="E339" s="17"/>
      <c r="F339" s="17">
        <v>225</v>
      </c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>
        <v>225</v>
      </c>
    </row>
    <row r="340" spans="1:43">
      <c r="A340" t="s">
        <v>750</v>
      </c>
      <c r="C340" s="17"/>
      <c r="D340" s="17"/>
      <c r="E340" s="17"/>
      <c r="F340" s="17">
        <v>225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>
        <v>225</v>
      </c>
    </row>
    <row r="341" spans="1:43">
      <c r="A341" t="s">
        <v>361</v>
      </c>
      <c r="B341" t="s">
        <v>467</v>
      </c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>
        <v>975</v>
      </c>
      <c r="R341" s="17"/>
      <c r="S341" s="17"/>
      <c r="T341" s="17"/>
      <c r="U341" s="17">
        <v>10000</v>
      </c>
      <c r="V341" s="17"/>
      <c r="W341" s="17"/>
      <c r="X341" s="17"/>
      <c r="Y341" s="17"/>
      <c r="Z341" s="17">
        <v>10905</v>
      </c>
      <c r="AA341" s="17">
        <v>2000</v>
      </c>
      <c r="AB341" s="17"/>
      <c r="AC341" s="17"/>
      <c r="AD341" s="17">
        <v>120</v>
      </c>
      <c r="AE341" s="17"/>
      <c r="AF341" s="17">
        <v>120</v>
      </c>
      <c r="AG341" s="17">
        <v>10905</v>
      </c>
      <c r="AH341" s="17">
        <v>1095</v>
      </c>
      <c r="AI341" s="17">
        <v>12752</v>
      </c>
      <c r="AJ341" s="17">
        <v>120</v>
      </c>
      <c r="AK341" s="17"/>
      <c r="AL341" s="17"/>
      <c r="AM341" s="17"/>
      <c r="AN341" s="17"/>
      <c r="AO341" s="17"/>
      <c r="AP341" s="17"/>
      <c r="AQ341" s="17">
        <v>48992</v>
      </c>
    </row>
    <row r="342" spans="1:43">
      <c r="A342" t="s">
        <v>751</v>
      </c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>
        <v>975</v>
      </c>
      <c r="R342" s="17"/>
      <c r="S342" s="17"/>
      <c r="T342" s="17"/>
      <c r="U342" s="17">
        <v>10000</v>
      </c>
      <c r="V342" s="17"/>
      <c r="W342" s="17"/>
      <c r="X342" s="17"/>
      <c r="Y342" s="17"/>
      <c r="Z342" s="17">
        <v>10905</v>
      </c>
      <c r="AA342" s="17">
        <v>2000</v>
      </c>
      <c r="AB342" s="17"/>
      <c r="AC342" s="17"/>
      <c r="AD342" s="17">
        <v>120</v>
      </c>
      <c r="AE342" s="17"/>
      <c r="AF342" s="17">
        <v>120</v>
      </c>
      <c r="AG342" s="17">
        <v>10905</v>
      </c>
      <c r="AH342" s="17">
        <v>1095</v>
      </c>
      <c r="AI342" s="17">
        <v>12752</v>
      </c>
      <c r="AJ342" s="17">
        <v>120</v>
      </c>
      <c r="AK342" s="17"/>
      <c r="AL342" s="17"/>
      <c r="AM342" s="17"/>
      <c r="AN342" s="17"/>
      <c r="AO342" s="17"/>
      <c r="AP342" s="17"/>
      <c r="AQ342" s="17">
        <v>48992</v>
      </c>
    </row>
    <row r="343" spans="1:43">
      <c r="A343" t="s">
        <v>258</v>
      </c>
      <c r="B343" t="s">
        <v>467</v>
      </c>
      <c r="C343" s="17"/>
      <c r="D343" s="17">
        <v>752</v>
      </c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>
        <v>752</v>
      </c>
    </row>
    <row r="344" spans="1:43">
      <c r="A344" t="s">
        <v>752</v>
      </c>
      <c r="C344" s="17"/>
      <c r="D344" s="17">
        <v>752</v>
      </c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>
        <v>752</v>
      </c>
    </row>
    <row r="345" spans="1:43">
      <c r="A345" t="s">
        <v>362</v>
      </c>
      <c r="B345" t="s">
        <v>468</v>
      </c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>
        <v>4000</v>
      </c>
      <c r="V345" s="17"/>
      <c r="W345" s="17"/>
      <c r="X345" s="17"/>
      <c r="Y345" s="17"/>
      <c r="Z345" s="17">
        <v>5940</v>
      </c>
      <c r="AA345" s="17">
        <v>2000</v>
      </c>
      <c r="AB345" s="17"/>
      <c r="AC345" s="17"/>
      <c r="AD345" s="17">
        <v>60</v>
      </c>
      <c r="AE345" s="17"/>
      <c r="AF345" s="17">
        <v>60</v>
      </c>
      <c r="AG345" s="17">
        <v>5940</v>
      </c>
      <c r="AH345" s="17">
        <v>60</v>
      </c>
      <c r="AI345" s="17">
        <v>6000</v>
      </c>
      <c r="AJ345" s="17">
        <v>60</v>
      </c>
      <c r="AK345" s="17"/>
      <c r="AL345" s="17"/>
      <c r="AM345" s="17"/>
      <c r="AN345" s="17"/>
      <c r="AO345" s="17"/>
      <c r="AP345" s="17"/>
      <c r="AQ345" s="17">
        <v>24120</v>
      </c>
    </row>
    <row r="346" spans="1:43">
      <c r="A346" t="s">
        <v>753</v>
      </c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>
        <v>4000</v>
      </c>
      <c r="V346" s="17"/>
      <c r="W346" s="17"/>
      <c r="X346" s="17"/>
      <c r="Y346" s="17"/>
      <c r="Z346" s="17">
        <v>5940</v>
      </c>
      <c r="AA346" s="17">
        <v>2000</v>
      </c>
      <c r="AB346" s="17"/>
      <c r="AC346" s="17"/>
      <c r="AD346" s="17">
        <v>60</v>
      </c>
      <c r="AE346" s="17"/>
      <c r="AF346" s="17">
        <v>60</v>
      </c>
      <c r="AG346" s="17">
        <v>5940</v>
      </c>
      <c r="AH346" s="17">
        <v>60</v>
      </c>
      <c r="AI346" s="17">
        <v>6000</v>
      </c>
      <c r="AJ346" s="17">
        <v>60</v>
      </c>
      <c r="AK346" s="17"/>
      <c r="AL346" s="17"/>
      <c r="AM346" s="17"/>
      <c r="AN346" s="17"/>
      <c r="AO346" s="17"/>
      <c r="AP346" s="17"/>
      <c r="AQ346" s="17">
        <v>24120</v>
      </c>
    </row>
    <row r="347" spans="1:43">
      <c r="A347" t="s">
        <v>259</v>
      </c>
      <c r="B347" t="s">
        <v>468</v>
      </c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</row>
    <row r="348" spans="1:43">
      <c r="A348" t="s">
        <v>754</v>
      </c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</row>
    <row r="349" spans="1:43">
      <c r="A349" t="s">
        <v>363</v>
      </c>
      <c r="B349" t="s">
        <v>469</v>
      </c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>
        <v>1074.3900000000001</v>
      </c>
      <c r="R349" s="17"/>
      <c r="S349" s="17"/>
      <c r="T349" s="17"/>
      <c r="U349" s="17">
        <v>7857.14</v>
      </c>
      <c r="V349" s="17"/>
      <c r="W349" s="17"/>
      <c r="X349" s="17"/>
      <c r="Y349" s="17"/>
      <c r="Z349" s="17">
        <v>9204.35</v>
      </c>
      <c r="AA349" s="17"/>
      <c r="AB349" s="17"/>
      <c r="AC349" s="17"/>
      <c r="AD349" s="17">
        <v>103.57</v>
      </c>
      <c r="AE349" s="17"/>
      <c r="AF349" s="17">
        <v>103.57</v>
      </c>
      <c r="AG349" s="17">
        <v>9204.35</v>
      </c>
      <c r="AH349" s="17">
        <v>1152.96</v>
      </c>
      <c r="AI349" s="17">
        <v>10357.31</v>
      </c>
      <c r="AJ349" s="17">
        <v>78.569999999999993</v>
      </c>
      <c r="AK349" s="17"/>
      <c r="AL349" s="17"/>
      <c r="AM349" s="17"/>
      <c r="AN349" s="17"/>
      <c r="AO349" s="17"/>
      <c r="AP349" s="17"/>
      <c r="AQ349" s="17">
        <v>39136.21</v>
      </c>
    </row>
    <row r="350" spans="1:43">
      <c r="A350" t="s">
        <v>755</v>
      </c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>
        <v>1074.3900000000001</v>
      </c>
      <c r="R350" s="17"/>
      <c r="S350" s="17"/>
      <c r="T350" s="17"/>
      <c r="U350" s="17">
        <v>7857.14</v>
      </c>
      <c r="V350" s="17"/>
      <c r="W350" s="17"/>
      <c r="X350" s="17"/>
      <c r="Y350" s="17"/>
      <c r="Z350" s="17">
        <v>9204.35</v>
      </c>
      <c r="AA350" s="17"/>
      <c r="AB350" s="17"/>
      <c r="AC350" s="17"/>
      <c r="AD350" s="17">
        <v>103.57</v>
      </c>
      <c r="AE350" s="17"/>
      <c r="AF350" s="17">
        <v>103.57</v>
      </c>
      <c r="AG350" s="17">
        <v>9204.35</v>
      </c>
      <c r="AH350" s="17">
        <v>1152.96</v>
      </c>
      <c r="AI350" s="17">
        <v>10357.31</v>
      </c>
      <c r="AJ350" s="17">
        <v>78.569999999999993</v>
      </c>
      <c r="AK350" s="17"/>
      <c r="AL350" s="17"/>
      <c r="AM350" s="17"/>
      <c r="AN350" s="17"/>
      <c r="AO350" s="17"/>
      <c r="AP350" s="17"/>
      <c r="AQ350" s="17">
        <v>39136.21</v>
      </c>
    </row>
    <row r="351" spans="1:43">
      <c r="A351" t="s">
        <v>260</v>
      </c>
      <c r="B351" t="s">
        <v>469</v>
      </c>
      <c r="C351" s="17"/>
      <c r="D351" s="17"/>
      <c r="E351" s="17"/>
      <c r="F351" s="17"/>
      <c r="G351" s="17"/>
      <c r="H351" s="17"/>
      <c r="I351" s="17">
        <v>2500.17</v>
      </c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>
        <v>2500.17</v>
      </c>
    </row>
    <row r="352" spans="1:43">
      <c r="A352" t="s">
        <v>756</v>
      </c>
      <c r="C352" s="17"/>
      <c r="D352" s="17"/>
      <c r="E352" s="17"/>
      <c r="F352" s="17"/>
      <c r="G352" s="17"/>
      <c r="H352" s="17"/>
      <c r="I352" s="17">
        <v>2500.17</v>
      </c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>
        <v>2500.17</v>
      </c>
    </row>
    <row r="353" spans="1:43">
      <c r="A353" t="s">
        <v>364</v>
      </c>
      <c r="B353" t="s">
        <v>470</v>
      </c>
      <c r="C353" s="17"/>
      <c r="D353" s="17"/>
      <c r="E353" s="17"/>
      <c r="F353" s="17">
        <v>2191.9699999999998</v>
      </c>
      <c r="G353" s="17"/>
      <c r="H353" s="17"/>
      <c r="I353" s="17">
        <v>357.18</v>
      </c>
      <c r="J353" s="17"/>
      <c r="K353" s="17"/>
      <c r="L353" s="17"/>
      <c r="M353" s="17"/>
      <c r="N353" s="17"/>
      <c r="O353" s="17"/>
      <c r="P353" s="17"/>
      <c r="Q353" s="17">
        <v>659.88</v>
      </c>
      <c r="R353" s="17"/>
      <c r="S353" s="17"/>
      <c r="T353" s="17"/>
      <c r="U353" s="17">
        <v>1904.76</v>
      </c>
      <c r="V353" s="17"/>
      <c r="W353" s="17"/>
      <c r="X353" s="17"/>
      <c r="Y353" s="17"/>
      <c r="Z353" s="17">
        <v>3753.06</v>
      </c>
      <c r="AA353" s="17"/>
      <c r="AB353" s="17"/>
      <c r="AC353" s="17"/>
      <c r="AD353" s="17">
        <v>44.54</v>
      </c>
      <c r="AE353" s="17"/>
      <c r="AF353" s="17">
        <v>44.54</v>
      </c>
      <c r="AG353" s="17">
        <v>3753.06</v>
      </c>
      <c r="AH353" s="17">
        <v>700.85</v>
      </c>
      <c r="AI353" s="17">
        <v>4453.91</v>
      </c>
      <c r="AJ353" s="17">
        <v>40.97</v>
      </c>
      <c r="AK353" s="17"/>
      <c r="AL353" s="17"/>
      <c r="AM353" s="17"/>
      <c r="AN353" s="17"/>
      <c r="AO353" s="17"/>
      <c r="AP353" s="17"/>
      <c r="AQ353" s="17">
        <v>17904.72</v>
      </c>
    </row>
    <row r="354" spans="1:43">
      <c r="A354" t="s">
        <v>757</v>
      </c>
      <c r="C354" s="17"/>
      <c r="D354" s="17"/>
      <c r="E354" s="17"/>
      <c r="F354" s="17">
        <v>2191.9699999999998</v>
      </c>
      <c r="G354" s="17"/>
      <c r="H354" s="17"/>
      <c r="I354" s="17">
        <v>357.18</v>
      </c>
      <c r="J354" s="17"/>
      <c r="K354" s="17"/>
      <c r="L354" s="17"/>
      <c r="M354" s="17"/>
      <c r="N354" s="17"/>
      <c r="O354" s="17"/>
      <c r="P354" s="17"/>
      <c r="Q354" s="17">
        <v>659.88</v>
      </c>
      <c r="R354" s="17"/>
      <c r="S354" s="17"/>
      <c r="T354" s="17"/>
      <c r="U354" s="17">
        <v>1904.76</v>
      </c>
      <c r="V354" s="17"/>
      <c r="W354" s="17"/>
      <c r="X354" s="17"/>
      <c r="Y354" s="17"/>
      <c r="Z354" s="17">
        <v>3753.06</v>
      </c>
      <c r="AA354" s="17"/>
      <c r="AB354" s="17"/>
      <c r="AC354" s="17"/>
      <c r="AD354" s="17">
        <v>44.54</v>
      </c>
      <c r="AE354" s="17"/>
      <c r="AF354" s="17">
        <v>44.54</v>
      </c>
      <c r="AG354" s="17">
        <v>3753.06</v>
      </c>
      <c r="AH354" s="17">
        <v>700.85</v>
      </c>
      <c r="AI354" s="17">
        <v>4453.91</v>
      </c>
      <c r="AJ354" s="17">
        <v>40.97</v>
      </c>
      <c r="AK354" s="17"/>
      <c r="AL354" s="17"/>
      <c r="AM354" s="17"/>
      <c r="AN354" s="17"/>
      <c r="AO354" s="17"/>
      <c r="AP354" s="17"/>
      <c r="AQ354" s="17">
        <v>17904.72</v>
      </c>
    </row>
    <row r="355" spans="1:43">
      <c r="A355" t="s">
        <v>261</v>
      </c>
      <c r="B355" t="s">
        <v>470</v>
      </c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</row>
    <row r="356" spans="1:43">
      <c r="A356" t="s">
        <v>758</v>
      </c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</row>
    <row r="357" spans="1:43">
      <c r="A357" t="s">
        <v>365</v>
      </c>
      <c r="B357" t="s">
        <v>471</v>
      </c>
      <c r="C357" s="17"/>
      <c r="D357" s="17">
        <v>1607.5</v>
      </c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>
        <v>1642.37</v>
      </c>
      <c r="R357" s="17"/>
      <c r="S357" s="17">
        <v>207.66</v>
      </c>
      <c r="T357" s="17"/>
      <c r="U357" s="17">
        <v>8000</v>
      </c>
      <c r="V357" s="17"/>
      <c r="W357" s="17"/>
      <c r="X357" s="17"/>
      <c r="Y357" s="17"/>
      <c r="Z357" s="17">
        <v>15524.07</v>
      </c>
      <c r="AA357" s="17"/>
      <c r="AB357" s="17"/>
      <c r="AC357" s="17"/>
      <c r="AD357" s="17">
        <v>157.08000000000001</v>
      </c>
      <c r="AE357" s="17"/>
      <c r="AF357" s="17">
        <v>157.08000000000001</v>
      </c>
      <c r="AG357" s="17">
        <v>15524.07</v>
      </c>
      <c r="AH357" s="17">
        <v>1791.09</v>
      </c>
      <c r="AI357" s="17">
        <v>17315.16</v>
      </c>
      <c r="AJ357" s="17">
        <v>148.72</v>
      </c>
      <c r="AK357" s="17"/>
      <c r="AL357" s="17"/>
      <c r="AM357" s="17"/>
      <c r="AN357" s="17"/>
      <c r="AO357" s="17"/>
      <c r="AP357" s="17"/>
      <c r="AQ357" s="17">
        <v>62074.8</v>
      </c>
    </row>
    <row r="358" spans="1:43">
      <c r="A358" t="s">
        <v>759</v>
      </c>
      <c r="C358" s="17"/>
      <c r="D358" s="17">
        <v>1607.5</v>
      </c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>
        <v>1642.37</v>
      </c>
      <c r="R358" s="17"/>
      <c r="S358" s="17">
        <v>207.66</v>
      </c>
      <c r="T358" s="17"/>
      <c r="U358" s="17">
        <v>8000</v>
      </c>
      <c r="V358" s="17"/>
      <c r="W358" s="17"/>
      <c r="X358" s="17"/>
      <c r="Y358" s="17"/>
      <c r="Z358" s="17">
        <v>15524.07</v>
      </c>
      <c r="AA358" s="17"/>
      <c r="AB358" s="17"/>
      <c r="AC358" s="17"/>
      <c r="AD358" s="17">
        <v>157.08000000000001</v>
      </c>
      <c r="AE358" s="17"/>
      <c r="AF358" s="17">
        <v>157.08000000000001</v>
      </c>
      <c r="AG358" s="17">
        <v>15524.07</v>
      </c>
      <c r="AH358" s="17">
        <v>1791.09</v>
      </c>
      <c r="AI358" s="17">
        <v>17315.16</v>
      </c>
      <c r="AJ358" s="17">
        <v>148.72</v>
      </c>
      <c r="AK358" s="17"/>
      <c r="AL358" s="17"/>
      <c r="AM358" s="17"/>
      <c r="AN358" s="17"/>
      <c r="AO358" s="17"/>
      <c r="AP358" s="17"/>
      <c r="AQ358" s="17">
        <v>62074.8</v>
      </c>
    </row>
    <row r="359" spans="1:43">
      <c r="A359" t="s">
        <v>262</v>
      </c>
      <c r="B359" t="s">
        <v>471</v>
      </c>
      <c r="C359" s="17"/>
      <c r="D359" s="17"/>
      <c r="E359" s="17"/>
      <c r="F359" s="17"/>
      <c r="G359" s="17">
        <v>7500</v>
      </c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>
        <v>7500</v>
      </c>
    </row>
    <row r="360" spans="1:43">
      <c r="A360" t="s">
        <v>760</v>
      </c>
      <c r="C360" s="17"/>
      <c r="D360" s="17"/>
      <c r="E360" s="17"/>
      <c r="F360" s="17"/>
      <c r="G360" s="17">
        <v>7500</v>
      </c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>
        <v>7500</v>
      </c>
    </row>
    <row r="361" spans="1:43">
      <c r="A361" t="s">
        <v>366</v>
      </c>
      <c r="B361" t="s">
        <v>472</v>
      </c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>
        <v>608.35</v>
      </c>
      <c r="R361" s="17"/>
      <c r="S361" s="17"/>
      <c r="T361" s="17"/>
      <c r="U361" s="17"/>
      <c r="V361" s="17"/>
      <c r="W361" s="17"/>
      <c r="X361" s="17"/>
      <c r="Y361" s="17"/>
      <c r="Z361" s="17">
        <v>8625.39</v>
      </c>
      <c r="AA361" s="17">
        <v>1904.94</v>
      </c>
      <c r="AB361" s="17"/>
      <c r="AC361" s="17"/>
      <c r="AD361" s="17">
        <v>95.24</v>
      </c>
      <c r="AE361" s="17"/>
      <c r="AF361" s="17">
        <v>95.24</v>
      </c>
      <c r="AG361" s="17">
        <v>8625.39</v>
      </c>
      <c r="AH361" s="17">
        <v>898.59</v>
      </c>
      <c r="AI361" s="17">
        <v>9523.98</v>
      </c>
      <c r="AJ361" s="17">
        <v>95.24</v>
      </c>
      <c r="AK361" s="17">
        <v>195</v>
      </c>
      <c r="AL361" s="17"/>
      <c r="AM361" s="17"/>
      <c r="AN361" s="17"/>
      <c r="AO361" s="17"/>
      <c r="AP361" s="17"/>
      <c r="AQ361" s="17">
        <v>30667.360000000001</v>
      </c>
    </row>
    <row r="362" spans="1:43">
      <c r="A362" t="s">
        <v>761</v>
      </c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>
        <v>608.35</v>
      </c>
      <c r="R362" s="17"/>
      <c r="S362" s="17"/>
      <c r="T362" s="17"/>
      <c r="U362" s="17"/>
      <c r="V362" s="17"/>
      <c r="W362" s="17"/>
      <c r="X362" s="17"/>
      <c r="Y362" s="17"/>
      <c r="Z362" s="17">
        <v>8625.39</v>
      </c>
      <c r="AA362" s="17">
        <v>1904.94</v>
      </c>
      <c r="AB362" s="17"/>
      <c r="AC362" s="17"/>
      <c r="AD362" s="17">
        <v>95.24</v>
      </c>
      <c r="AE362" s="17"/>
      <c r="AF362" s="17">
        <v>95.24</v>
      </c>
      <c r="AG362" s="17">
        <v>8625.39</v>
      </c>
      <c r="AH362" s="17">
        <v>898.59</v>
      </c>
      <c r="AI362" s="17">
        <v>9523.98</v>
      </c>
      <c r="AJ362" s="17">
        <v>95.24</v>
      </c>
      <c r="AK362" s="17">
        <v>195</v>
      </c>
      <c r="AL362" s="17"/>
      <c r="AM362" s="17"/>
      <c r="AN362" s="17"/>
      <c r="AO362" s="17"/>
      <c r="AP362" s="17"/>
      <c r="AQ362" s="17">
        <v>30667.360000000001</v>
      </c>
    </row>
    <row r="363" spans="1:43">
      <c r="A363" t="s">
        <v>263</v>
      </c>
      <c r="B363" t="s">
        <v>472</v>
      </c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>
        <v>7619.04</v>
      </c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>
        <v>7619.04</v>
      </c>
    </row>
    <row r="364" spans="1:43">
      <c r="A364" t="s">
        <v>762</v>
      </c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>
        <v>7619.04</v>
      </c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>
        <v>7619.04</v>
      </c>
    </row>
    <row r="365" spans="1:43">
      <c r="A365" t="s">
        <v>367</v>
      </c>
      <c r="B365" t="s">
        <v>473</v>
      </c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>
        <v>1162.25</v>
      </c>
      <c r="R365" s="17"/>
      <c r="S365" s="17"/>
      <c r="T365" s="17"/>
      <c r="U365" s="17">
        <v>8571.43</v>
      </c>
      <c r="V365" s="17"/>
      <c r="W365" s="17"/>
      <c r="X365" s="17"/>
      <c r="Y365" s="17"/>
      <c r="Z365" s="17">
        <v>11095.25</v>
      </c>
      <c r="AA365" s="17">
        <v>3809.88</v>
      </c>
      <c r="AB365" s="17"/>
      <c r="AC365" s="17"/>
      <c r="AD365" s="17">
        <v>123.81</v>
      </c>
      <c r="AE365" s="17"/>
      <c r="AF365" s="17">
        <v>123.81</v>
      </c>
      <c r="AG365" s="17">
        <v>11095.25</v>
      </c>
      <c r="AH365" s="17">
        <v>1286.06</v>
      </c>
      <c r="AI365" s="17">
        <v>12381.31</v>
      </c>
      <c r="AJ365" s="17">
        <v>123.81</v>
      </c>
      <c r="AK365" s="17"/>
      <c r="AL365" s="17"/>
      <c r="AM365" s="17"/>
      <c r="AN365" s="17"/>
      <c r="AO365" s="17"/>
      <c r="AP365" s="17"/>
      <c r="AQ365" s="17">
        <v>49772.86</v>
      </c>
    </row>
    <row r="366" spans="1:43">
      <c r="A366" t="s">
        <v>763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>
        <v>1162.25</v>
      </c>
      <c r="R366" s="17"/>
      <c r="S366" s="17"/>
      <c r="T366" s="17"/>
      <c r="U366" s="17">
        <v>8571.43</v>
      </c>
      <c r="V366" s="17"/>
      <c r="W366" s="17"/>
      <c r="X366" s="17"/>
      <c r="Y366" s="17"/>
      <c r="Z366" s="17">
        <v>11095.25</v>
      </c>
      <c r="AA366" s="17">
        <v>3809.88</v>
      </c>
      <c r="AB366" s="17"/>
      <c r="AC366" s="17"/>
      <c r="AD366" s="17">
        <v>123.81</v>
      </c>
      <c r="AE366" s="17"/>
      <c r="AF366" s="17">
        <v>123.81</v>
      </c>
      <c r="AG366" s="17">
        <v>11095.25</v>
      </c>
      <c r="AH366" s="17">
        <v>1286.06</v>
      </c>
      <c r="AI366" s="17">
        <v>12381.31</v>
      </c>
      <c r="AJ366" s="17">
        <v>123.81</v>
      </c>
      <c r="AK366" s="17"/>
      <c r="AL366" s="17"/>
      <c r="AM366" s="17"/>
      <c r="AN366" s="17"/>
      <c r="AO366" s="17"/>
      <c r="AP366" s="17"/>
      <c r="AQ366" s="17">
        <v>49772.86</v>
      </c>
    </row>
    <row r="367" spans="1:43">
      <c r="A367" t="s">
        <v>264</v>
      </c>
      <c r="B367" t="s">
        <v>473</v>
      </c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</row>
    <row r="368" spans="1:43">
      <c r="A368" t="s">
        <v>764</v>
      </c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</row>
    <row r="369" spans="1:43">
      <c r="A369" t="s">
        <v>368</v>
      </c>
      <c r="B369" t="s">
        <v>474</v>
      </c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>
        <v>5940</v>
      </c>
      <c r="AA369" s="17"/>
      <c r="AB369" s="17"/>
      <c r="AC369" s="17"/>
      <c r="AD369" s="17">
        <v>60</v>
      </c>
      <c r="AE369" s="17"/>
      <c r="AF369" s="17">
        <v>60</v>
      </c>
      <c r="AG369" s="17">
        <v>5940</v>
      </c>
      <c r="AH369" s="17">
        <v>60</v>
      </c>
      <c r="AI369" s="17">
        <v>6000</v>
      </c>
      <c r="AJ369" s="17">
        <v>60</v>
      </c>
      <c r="AK369" s="17"/>
      <c r="AL369" s="17"/>
      <c r="AM369" s="17"/>
      <c r="AN369" s="17"/>
      <c r="AO369" s="17"/>
      <c r="AP369" s="17"/>
      <c r="AQ369" s="17">
        <v>18120</v>
      </c>
    </row>
    <row r="370" spans="1:43">
      <c r="A370" t="s">
        <v>765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>
        <v>5940</v>
      </c>
      <c r="AA370" s="17"/>
      <c r="AB370" s="17"/>
      <c r="AC370" s="17"/>
      <c r="AD370" s="17">
        <v>60</v>
      </c>
      <c r="AE370" s="17"/>
      <c r="AF370" s="17">
        <v>60</v>
      </c>
      <c r="AG370" s="17">
        <v>5940</v>
      </c>
      <c r="AH370" s="17">
        <v>60</v>
      </c>
      <c r="AI370" s="17">
        <v>6000</v>
      </c>
      <c r="AJ370" s="17">
        <v>60</v>
      </c>
      <c r="AK370" s="17"/>
      <c r="AL370" s="17"/>
      <c r="AM370" s="17"/>
      <c r="AN370" s="17"/>
      <c r="AO370" s="17"/>
      <c r="AP370" s="17"/>
      <c r="AQ370" s="17">
        <v>18120</v>
      </c>
    </row>
    <row r="371" spans="1:43">
      <c r="A371" t="s">
        <v>265</v>
      </c>
      <c r="B371" t="s">
        <v>474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>
        <v>6000</v>
      </c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>
        <v>6000</v>
      </c>
    </row>
    <row r="372" spans="1:43">
      <c r="A372" t="s">
        <v>766</v>
      </c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>
        <v>6000</v>
      </c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>
        <v>6000</v>
      </c>
    </row>
    <row r="373" spans="1:43">
      <c r="A373" t="s">
        <v>369</v>
      </c>
      <c r="B373" t="s">
        <v>475</v>
      </c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>
        <v>75</v>
      </c>
      <c r="R373" s="17"/>
      <c r="S373" s="17"/>
      <c r="T373" s="17"/>
      <c r="U373" s="17">
        <v>7000</v>
      </c>
      <c r="V373" s="17"/>
      <c r="W373" s="17"/>
      <c r="X373" s="17"/>
      <c r="Y373" s="17"/>
      <c r="Z373" s="17">
        <v>6855</v>
      </c>
      <c r="AA373" s="17"/>
      <c r="AB373" s="17"/>
      <c r="AC373" s="17"/>
      <c r="AD373" s="17">
        <v>70</v>
      </c>
      <c r="AE373" s="17"/>
      <c r="AF373" s="17">
        <v>70</v>
      </c>
      <c r="AG373" s="17">
        <v>6855</v>
      </c>
      <c r="AH373" s="17">
        <v>145</v>
      </c>
      <c r="AI373" s="17">
        <v>7000</v>
      </c>
      <c r="AJ373" s="17">
        <v>70</v>
      </c>
      <c r="AK373" s="17"/>
      <c r="AL373" s="17"/>
      <c r="AM373" s="17"/>
      <c r="AN373" s="17"/>
      <c r="AO373" s="17"/>
      <c r="AP373" s="17"/>
      <c r="AQ373" s="17">
        <v>28140</v>
      </c>
    </row>
    <row r="374" spans="1:43">
      <c r="A374" t="s">
        <v>767</v>
      </c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>
        <v>75</v>
      </c>
      <c r="R374" s="17"/>
      <c r="S374" s="17"/>
      <c r="T374" s="17"/>
      <c r="U374" s="17">
        <v>7000</v>
      </c>
      <c r="V374" s="17"/>
      <c r="W374" s="17"/>
      <c r="X374" s="17"/>
      <c r="Y374" s="17"/>
      <c r="Z374" s="17">
        <v>6855</v>
      </c>
      <c r="AA374" s="17"/>
      <c r="AB374" s="17"/>
      <c r="AC374" s="17"/>
      <c r="AD374" s="17">
        <v>70</v>
      </c>
      <c r="AE374" s="17"/>
      <c r="AF374" s="17">
        <v>70</v>
      </c>
      <c r="AG374" s="17">
        <v>6855</v>
      </c>
      <c r="AH374" s="17">
        <v>145</v>
      </c>
      <c r="AI374" s="17">
        <v>7000</v>
      </c>
      <c r="AJ374" s="17">
        <v>70</v>
      </c>
      <c r="AK374" s="17"/>
      <c r="AL374" s="17"/>
      <c r="AM374" s="17"/>
      <c r="AN374" s="17"/>
      <c r="AO374" s="17"/>
      <c r="AP374" s="17"/>
      <c r="AQ374" s="17">
        <v>28140</v>
      </c>
    </row>
    <row r="375" spans="1:43">
      <c r="A375" t="s">
        <v>266</v>
      </c>
      <c r="B375" t="s">
        <v>475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</row>
    <row r="376" spans="1:43">
      <c r="A376" t="s">
        <v>768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</row>
    <row r="377" spans="1:43">
      <c r="A377" t="s">
        <v>370</v>
      </c>
      <c r="B377" t="s">
        <v>476</v>
      </c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</row>
    <row r="378" spans="1:43">
      <c r="A378" t="s">
        <v>769</v>
      </c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</row>
    <row r="379" spans="1:43">
      <c r="A379" t="s">
        <v>267</v>
      </c>
      <c r="B379" t="s">
        <v>476</v>
      </c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</row>
    <row r="380" spans="1:43">
      <c r="A380" t="s">
        <v>770</v>
      </c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</row>
    <row r="381" spans="1:43">
      <c r="A381" t="s">
        <v>371</v>
      </c>
      <c r="B381" t="s">
        <v>477</v>
      </c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</row>
    <row r="382" spans="1:43">
      <c r="A382" t="s">
        <v>771</v>
      </c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</row>
    <row r="383" spans="1:43">
      <c r="A383" t="s">
        <v>268</v>
      </c>
      <c r="B383" t="s">
        <v>477</v>
      </c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</row>
    <row r="384" spans="1:43">
      <c r="A384" t="s">
        <v>772</v>
      </c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</row>
    <row r="385" spans="1:43">
      <c r="A385" t="s">
        <v>372</v>
      </c>
      <c r="B385" t="s">
        <v>478</v>
      </c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</row>
    <row r="386" spans="1:43">
      <c r="A386" t="s">
        <v>773</v>
      </c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</row>
    <row r="387" spans="1:43">
      <c r="A387" t="s">
        <v>269</v>
      </c>
      <c r="B387" t="s">
        <v>478</v>
      </c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</row>
    <row r="388" spans="1:43">
      <c r="A388" t="s">
        <v>774</v>
      </c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</row>
    <row r="389" spans="1:43">
      <c r="A389" t="s">
        <v>373</v>
      </c>
      <c r="B389" t="s">
        <v>479</v>
      </c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</row>
    <row r="390" spans="1:43">
      <c r="A390" t="s">
        <v>775</v>
      </c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</row>
    <row r="391" spans="1:43">
      <c r="A391" t="s">
        <v>270</v>
      </c>
      <c r="B391" t="s">
        <v>479</v>
      </c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</row>
    <row r="392" spans="1:43">
      <c r="A392" t="s">
        <v>776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</row>
    <row r="393" spans="1:43">
      <c r="A393" t="s">
        <v>374</v>
      </c>
      <c r="B393" t="s">
        <v>480</v>
      </c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</row>
    <row r="394" spans="1:43">
      <c r="A394" t="s">
        <v>777</v>
      </c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</row>
    <row r="395" spans="1:43">
      <c r="A395" t="s">
        <v>271</v>
      </c>
      <c r="B395" t="s">
        <v>480</v>
      </c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</row>
    <row r="396" spans="1:43">
      <c r="A396" t="s">
        <v>778</v>
      </c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</row>
    <row r="397" spans="1:43">
      <c r="A397" t="s">
        <v>375</v>
      </c>
      <c r="B397" t="s">
        <v>481</v>
      </c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</row>
    <row r="398" spans="1:43">
      <c r="A398" t="s">
        <v>779</v>
      </c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</row>
    <row r="399" spans="1:43">
      <c r="A399" t="s">
        <v>272</v>
      </c>
      <c r="B399" t="s">
        <v>481</v>
      </c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</row>
    <row r="400" spans="1:43">
      <c r="A400" t="s">
        <v>780</v>
      </c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</row>
    <row r="401" spans="1:43">
      <c r="A401" t="s">
        <v>376</v>
      </c>
      <c r="B401" t="s">
        <v>482</v>
      </c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</row>
    <row r="402" spans="1:43">
      <c r="A402" t="s">
        <v>781</v>
      </c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</row>
    <row r="403" spans="1:43">
      <c r="A403" t="s">
        <v>273</v>
      </c>
      <c r="B403" t="s">
        <v>482</v>
      </c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</row>
    <row r="404" spans="1:43">
      <c r="A404" t="s">
        <v>782</v>
      </c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</row>
    <row r="405" spans="1:43">
      <c r="A405" t="s">
        <v>377</v>
      </c>
      <c r="B405" t="s">
        <v>483</v>
      </c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</row>
    <row r="406" spans="1:43">
      <c r="A406" t="s">
        <v>783</v>
      </c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</row>
    <row r="407" spans="1:43">
      <c r="A407" t="s">
        <v>274</v>
      </c>
      <c r="B407" t="s">
        <v>483</v>
      </c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</row>
    <row r="408" spans="1:43">
      <c r="A408" t="s">
        <v>784</v>
      </c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</row>
    <row r="409" spans="1:43">
      <c r="A409" t="s">
        <v>378</v>
      </c>
      <c r="B409" t="s">
        <v>484</v>
      </c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</row>
    <row r="410" spans="1:43">
      <c r="A410" t="s">
        <v>785</v>
      </c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</row>
    <row r="411" spans="1:43">
      <c r="A411" t="s">
        <v>275</v>
      </c>
      <c r="B411" t="s">
        <v>484</v>
      </c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</row>
    <row r="412" spans="1:43">
      <c r="A412" t="s">
        <v>786</v>
      </c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</row>
    <row r="413" spans="1:43">
      <c r="A413" t="s">
        <v>379</v>
      </c>
      <c r="B413" t="s">
        <v>485</v>
      </c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</row>
    <row r="414" spans="1:43">
      <c r="A414" t="s">
        <v>787</v>
      </c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</row>
    <row r="415" spans="1:43">
      <c r="A415" t="s">
        <v>276</v>
      </c>
      <c r="B415" t="s">
        <v>485</v>
      </c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</row>
    <row r="416" spans="1:43">
      <c r="A416" t="s">
        <v>788</v>
      </c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</row>
    <row r="417" spans="1:43">
      <c r="A417" t="s">
        <v>171</v>
      </c>
      <c r="C417" s="17">
        <v>36192</v>
      </c>
      <c r="D417" s="17">
        <v>4763.5</v>
      </c>
      <c r="E417" s="17">
        <v>4800</v>
      </c>
      <c r="F417" s="17">
        <v>820.17999999999984</v>
      </c>
      <c r="G417" s="17">
        <v>37500</v>
      </c>
      <c r="H417" s="17">
        <v>500</v>
      </c>
      <c r="I417" s="17">
        <v>32357.35</v>
      </c>
      <c r="J417" s="17">
        <v>17252.580000000002</v>
      </c>
      <c r="K417" s="17">
        <v>193493.95999999996</v>
      </c>
      <c r="L417" s="17">
        <v>1000</v>
      </c>
      <c r="M417" s="17">
        <v>6500</v>
      </c>
      <c r="N417" s="17">
        <v>4500</v>
      </c>
      <c r="O417" s="17">
        <v>11619.75</v>
      </c>
      <c r="P417" s="17">
        <v>63646.28</v>
      </c>
      <c r="Q417" s="17">
        <v>249687.03000000003</v>
      </c>
      <c r="R417" s="17">
        <v>3089.5</v>
      </c>
      <c r="S417" s="17">
        <v>13090.439999999999</v>
      </c>
      <c r="T417" s="17">
        <v>5812.4800000000005</v>
      </c>
      <c r="U417" s="17">
        <v>1134034.8799999997</v>
      </c>
      <c r="V417" s="17">
        <v>11925</v>
      </c>
      <c r="W417" s="17">
        <v>4156</v>
      </c>
      <c r="X417" s="17">
        <v>18640</v>
      </c>
      <c r="Y417" s="17"/>
      <c r="Z417" s="17">
        <v>1162399.9200000002</v>
      </c>
      <c r="AA417" s="17">
        <v>50475.68</v>
      </c>
      <c r="AB417" s="17">
        <v>14500</v>
      </c>
      <c r="AC417" s="17"/>
      <c r="AD417" s="17">
        <v>15744.289999999999</v>
      </c>
      <c r="AE417" s="17"/>
      <c r="AF417" s="17">
        <v>19900.290000000005</v>
      </c>
      <c r="AG417" s="17">
        <v>1120291.3600000003</v>
      </c>
      <c r="AH417" s="17">
        <v>276502.97000000003</v>
      </c>
      <c r="AI417" s="17">
        <v>1649442.7200000002</v>
      </c>
      <c r="AJ417" s="17">
        <v>9630.2499999999982</v>
      </c>
      <c r="AK417" s="17">
        <v>336</v>
      </c>
      <c r="AL417" s="17">
        <v>-1861.26</v>
      </c>
      <c r="AM417" s="17"/>
      <c r="AN417" s="17">
        <v>-1181.3599999999999</v>
      </c>
      <c r="AO417" s="17">
        <v>1957.45</v>
      </c>
      <c r="AP417" s="17">
        <v>864</v>
      </c>
      <c r="AQ417" s="17">
        <v>6174383.2399999993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305D-E6E5-46F7-B331-70256A884C4B}">
  <dimension ref="A3:AQ417"/>
  <sheetViews>
    <sheetView topLeftCell="AK1" workbookViewId="0">
      <selection activeCell="A4" sqref="A4:AQ417"/>
    </sheetView>
  </sheetViews>
  <sheetFormatPr defaultRowHeight="13.2"/>
  <cols>
    <col min="1" max="1" width="16.5546875" bestFit="1" customWidth="1"/>
    <col min="2" max="2" width="20.77734375" bestFit="1" customWidth="1"/>
    <col min="3" max="42" width="22.33203125" bestFit="1" customWidth="1"/>
    <col min="43" max="44" width="11.33203125" bestFit="1" customWidth="1"/>
  </cols>
  <sheetData>
    <row r="3" spans="1:43">
      <c r="A3" s="16" t="s">
        <v>790</v>
      </c>
      <c r="C3" s="16" t="s">
        <v>7</v>
      </c>
    </row>
    <row r="4" spans="1:43">
      <c r="A4" s="16" t="s">
        <v>172</v>
      </c>
      <c r="B4" s="16" t="s">
        <v>285</v>
      </c>
      <c r="C4" t="s">
        <v>74</v>
      </c>
      <c r="D4" t="s">
        <v>39</v>
      </c>
      <c r="E4" t="s">
        <v>56</v>
      </c>
      <c r="F4" t="s">
        <v>81</v>
      </c>
      <c r="G4" t="s">
        <v>25</v>
      </c>
      <c r="H4" t="s">
        <v>70</v>
      </c>
      <c r="I4" t="s">
        <v>96</v>
      </c>
      <c r="J4" t="s">
        <v>67</v>
      </c>
      <c r="K4" t="s">
        <v>68</v>
      </c>
      <c r="L4" t="s">
        <v>57</v>
      </c>
      <c r="M4" t="s">
        <v>30</v>
      </c>
      <c r="N4" t="s">
        <v>98</v>
      </c>
      <c r="O4" t="s">
        <v>94</v>
      </c>
      <c r="P4" t="s">
        <v>61</v>
      </c>
      <c r="Q4" t="s">
        <v>28</v>
      </c>
      <c r="R4" t="s">
        <v>65</v>
      </c>
      <c r="S4" t="s">
        <v>101</v>
      </c>
      <c r="T4" t="s">
        <v>102</v>
      </c>
      <c r="U4" t="s">
        <v>26</v>
      </c>
      <c r="V4" t="s">
        <v>43</v>
      </c>
      <c r="W4" t="s">
        <v>45</v>
      </c>
      <c r="X4" t="s">
        <v>44</v>
      </c>
      <c r="Y4" t="s">
        <v>103</v>
      </c>
      <c r="Z4" t="s">
        <v>34</v>
      </c>
      <c r="AA4" t="s">
        <v>63</v>
      </c>
      <c r="AB4" t="s">
        <v>73</v>
      </c>
      <c r="AC4" t="s">
        <v>52</v>
      </c>
      <c r="AD4" t="s">
        <v>32</v>
      </c>
      <c r="AE4" t="s">
        <v>137</v>
      </c>
      <c r="AF4" t="s">
        <v>33</v>
      </c>
      <c r="AG4" t="s">
        <v>35</v>
      </c>
      <c r="AH4" t="s">
        <v>31</v>
      </c>
      <c r="AI4" t="s">
        <v>27</v>
      </c>
      <c r="AJ4" t="s">
        <v>29</v>
      </c>
      <c r="AK4" t="s">
        <v>89</v>
      </c>
      <c r="AL4" t="s">
        <v>76</v>
      </c>
      <c r="AM4" t="s">
        <v>86</v>
      </c>
      <c r="AN4" t="s">
        <v>87</v>
      </c>
      <c r="AO4" t="s">
        <v>91</v>
      </c>
      <c r="AP4" t="s">
        <v>79</v>
      </c>
      <c r="AQ4" t="s">
        <v>171</v>
      </c>
    </row>
    <row r="5" spans="1:43">
      <c r="A5" t="s">
        <v>277</v>
      </c>
      <c r="B5" t="s">
        <v>382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>
        <v>3495</v>
      </c>
      <c r="R5" s="17"/>
      <c r="S5" s="17"/>
      <c r="T5" s="17"/>
      <c r="U5" s="17">
        <v>13000</v>
      </c>
      <c r="V5" s="17"/>
      <c r="W5" s="17"/>
      <c r="X5" s="17"/>
      <c r="Y5" s="17"/>
      <c r="Z5" s="17"/>
      <c r="AA5" s="17"/>
      <c r="AB5" s="17"/>
      <c r="AC5" s="17"/>
      <c r="AD5" s="17">
        <v>260</v>
      </c>
      <c r="AE5" s="17"/>
      <c r="AF5" s="17">
        <v>260</v>
      </c>
      <c r="AG5" s="17"/>
      <c r="AH5" s="17">
        <v>3643.72</v>
      </c>
      <c r="AI5" s="17">
        <v>26000</v>
      </c>
      <c r="AJ5" s="17">
        <v>148.72</v>
      </c>
      <c r="AK5" s="17"/>
      <c r="AL5" s="17"/>
      <c r="AM5" s="17"/>
      <c r="AN5" s="17"/>
      <c r="AO5" s="17"/>
      <c r="AP5" s="17"/>
      <c r="AQ5" s="17">
        <v>46807.44</v>
      </c>
    </row>
    <row r="6" spans="1:43">
      <c r="A6" t="s">
        <v>583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>
        <v>3495</v>
      </c>
      <c r="R6" s="17"/>
      <c r="S6" s="17"/>
      <c r="T6" s="17"/>
      <c r="U6" s="17">
        <v>13000</v>
      </c>
      <c r="V6" s="17"/>
      <c r="W6" s="17"/>
      <c r="X6" s="17"/>
      <c r="Y6" s="17"/>
      <c r="Z6" s="17"/>
      <c r="AA6" s="17"/>
      <c r="AB6" s="17"/>
      <c r="AC6" s="17"/>
      <c r="AD6" s="17">
        <v>260</v>
      </c>
      <c r="AE6" s="17"/>
      <c r="AF6" s="17">
        <v>260</v>
      </c>
      <c r="AG6" s="17"/>
      <c r="AH6" s="17">
        <v>3643.72</v>
      </c>
      <c r="AI6" s="17">
        <v>26000</v>
      </c>
      <c r="AJ6" s="17">
        <v>148.72</v>
      </c>
      <c r="AK6" s="17"/>
      <c r="AL6" s="17"/>
      <c r="AM6" s="17"/>
      <c r="AN6" s="17"/>
      <c r="AO6" s="17"/>
      <c r="AP6" s="17"/>
      <c r="AQ6" s="17">
        <v>46807.44</v>
      </c>
    </row>
    <row r="7" spans="1:43">
      <c r="A7" t="s">
        <v>173</v>
      </c>
      <c r="B7" t="s">
        <v>382</v>
      </c>
      <c r="C7" s="17"/>
      <c r="D7" s="17"/>
      <c r="E7" s="17"/>
      <c r="F7" s="17"/>
      <c r="G7" s="17">
        <v>13000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>
        <v>13000</v>
      </c>
    </row>
    <row r="8" spans="1:43">
      <c r="A8" t="s">
        <v>584</v>
      </c>
      <c r="C8" s="17"/>
      <c r="D8" s="17"/>
      <c r="E8" s="17"/>
      <c r="F8" s="17"/>
      <c r="G8" s="17">
        <v>13000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>
        <v>13000</v>
      </c>
    </row>
    <row r="9" spans="1:43">
      <c r="A9" t="s">
        <v>284</v>
      </c>
      <c r="B9" t="s">
        <v>383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>
        <v>18551.740000000002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>
        <v>650</v>
      </c>
      <c r="AE9" s="17"/>
      <c r="AF9" s="17">
        <v>650</v>
      </c>
      <c r="AG9" s="17"/>
      <c r="AH9" s="17">
        <v>18700.46</v>
      </c>
      <c r="AI9" s="17">
        <v>65000</v>
      </c>
      <c r="AJ9" s="17">
        <v>148.72</v>
      </c>
      <c r="AK9" s="17"/>
      <c r="AL9" s="17"/>
      <c r="AM9" s="17"/>
      <c r="AN9" s="17"/>
      <c r="AO9" s="17"/>
      <c r="AP9" s="17"/>
      <c r="AQ9" s="17">
        <v>103700.92</v>
      </c>
    </row>
    <row r="10" spans="1:43">
      <c r="A10" t="s">
        <v>585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>
        <v>18551.740000000002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>
        <v>650</v>
      </c>
      <c r="AE10" s="17"/>
      <c r="AF10" s="17">
        <v>650</v>
      </c>
      <c r="AG10" s="17"/>
      <c r="AH10" s="17">
        <v>18700.46</v>
      </c>
      <c r="AI10" s="17">
        <v>65000</v>
      </c>
      <c r="AJ10" s="17">
        <v>148.72</v>
      </c>
      <c r="AK10" s="17"/>
      <c r="AL10" s="17"/>
      <c r="AM10" s="17"/>
      <c r="AN10" s="17"/>
      <c r="AO10" s="17"/>
      <c r="AP10" s="17"/>
      <c r="AQ10" s="17">
        <v>103700.92</v>
      </c>
    </row>
    <row r="11" spans="1:43">
      <c r="A11" t="s">
        <v>174</v>
      </c>
      <c r="B11" t="s">
        <v>383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>
        <v>65000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>
        <v>65000</v>
      </c>
    </row>
    <row r="12" spans="1:43">
      <c r="A12" t="s">
        <v>586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>
        <v>65000</v>
      </c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>
        <v>65000</v>
      </c>
    </row>
    <row r="13" spans="1:43">
      <c r="A13" t="s">
        <v>278</v>
      </c>
      <c r="B13" t="s">
        <v>384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>
        <v>1014.6</v>
      </c>
      <c r="R13" s="17"/>
      <c r="S13" s="17"/>
      <c r="T13" s="17"/>
      <c r="U13" s="17">
        <v>9720</v>
      </c>
      <c r="V13" s="17"/>
      <c r="W13" s="17"/>
      <c r="X13" s="17"/>
      <c r="Y13" s="17"/>
      <c r="Z13" s="17"/>
      <c r="AA13" s="17"/>
      <c r="AB13" s="17"/>
      <c r="AC13" s="17"/>
      <c r="AD13" s="17">
        <v>122.2</v>
      </c>
      <c r="AE13" s="17"/>
      <c r="AF13" s="17">
        <v>122.2</v>
      </c>
      <c r="AG13" s="17"/>
      <c r="AH13" s="17">
        <v>1136.8</v>
      </c>
      <c r="AI13" s="17">
        <v>12220</v>
      </c>
      <c r="AJ13" s="17">
        <v>122.2</v>
      </c>
      <c r="AK13" s="17"/>
      <c r="AL13" s="17"/>
      <c r="AM13" s="17"/>
      <c r="AN13" s="17"/>
      <c r="AO13" s="17"/>
      <c r="AP13" s="17"/>
      <c r="AQ13" s="17">
        <v>24458.000000000004</v>
      </c>
    </row>
    <row r="14" spans="1:43">
      <c r="A14" t="s">
        <v>587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>
        <v>1014.6</v>
      </c>
      <c r="R14" s="17"/>
      <c r="S14" s="17"/>
      <c r="T14" s="17"/>
      <c r="U14" s="17">
        <v>9720</v>
      </c>
      <c r="V14" s="17"/>
      <c r="W14" s="17"/>
      <c r="X14" s="17"/>
      <c r="Y14" s="17"/>
      <c r="Z14" s="17"/>
      <c r="AA14" s="17"/>
      <c r="AB14" s="17"/>
      <c r="AC14" s="17"/>
      <c r="AD14" s="17">
        <v>122.2</v>
      </c>
      <c r="AE14" s="17"/>
      <c r="AF14" s="17">
        <v>122.2</v>
      </c>
      <c r="AG14" s="17"/>
      <c r="AH14" s="17">
        <v>1136.8</v>
      </c>
      <c r="AI14" s="17">
        <v>12220</v>
      </c>
      <c r="AJ14" s="17">
        <v>122.2</v>
      </c>
      <c r="AK14" s="17"/>
      <c r="AL14" s="17"/>
      <c r="AM14" s="17"/>
      <c r="AN14" s="17"/>
      <c r="AO14" s="17"/>
      <c r="AP14" s="17"/>
      <c r="AQ14" s="17">
        <v>24458.000000000004</v>
      </c>
    </row>
    <row r="15" spans="1:43">
      <c r="A15" t="s">
        <v>175</v>
      </c>
      <c r="B15" t="s">
        <v>384</v>
      </c>
      <c r="C15" s="17"/>
      <c r="D15" s="17"/>
      <c r="E15" s="17"/>
      <c r="F15" s="17"/>
      <c r="G15" s="17">
        <v>2500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>
        <v>2500</v>
      </c>
    </row>
    <row r="16" spans="1:43">
      <c r="A16" t="s">
        <v>588</v>
      </c>
      <c r="C16" s="17"/>
      <c r="D16" s="17"/>
      <c r="E16" s="17"/>
      <c r="F16" s="17"/>
      <c r="G16" s="17">
        <v>2500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>
        <v>2500</v>
      </c>
    </row>
    <row r="17" spans="1:43">
      <c r="A17" t="s">
        <v>279</v>
      </c>
      <c r="B17" t="s">
        <v>385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>
        <v>1938</v>
      </c>
      <c r="R17" s="17"/>
      <c r="S17" s="17"/>
      <c r="T17" s="17"/>
      <c r="U17" s="17">
        <v>14500</v>
      </c>
      <c r="V17" s="17"/>
      <c r="W17" s="17"/>
      <c r="X17" s="17"/>
      <c r="Y17" s="17"/>
      <c r="Z17" s="17"/>
      <c r="AA17" s="17"/>
      <c r="AB17" s="17"/>
      <c r="AC17" s="17"/>
      <c r="AD17" s="17">
        <v>173.5</v>
      </c>
      <c r="AE17" s="17"/>
      <c r="AF17" s="17">
        <v>173.5</v>
      </c>
      <c r="AG17" s="17"/>
      <c r="AH17" s="17">
        <v>2086.7199999999998</v>
      </c>
      <c r="AI17" s="17">
        <v>17350</v>
      </c>
      <c r="AJ17" s="17">
        <v>148.72</v>
      </c>
      <c r="AK17" s="17"/>
      <c r="AL17" s="17"/>
      <c r="AM17" s="17"/>
      <c r="AN17" s="17"/>
      <c r="AO17" s="17"/>
      <c r="AP17" s="17"/>
      <c r="AQ17" s="17">
        <v>36370.44</v>
      </c>
    </row>
    <row r="18" spans="1:43">
      <c r="A18" t="s">
        <v>589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>
        <v>1938</v>
      </c>
      <c r="R18" s="17"/>
      <c r="S18" s="17"/>
      <c r="T18" s="17"/>
      <c r="U18" s="17">
        <v>14500</v>
      </c>
      <c r="V18" s="17"/>
      <c r="W18" s="17"/>
      <c r="X18" s="17"/>
      <c r="Y18" s="17"/>
      <c r="Z18" s="17"/>
      <c r="AA18" s="17"/>
      <c r="AB18" s="17"/>
      <c r="AC18" s="17"/>
      <c r="AD18" s="17">
        <v>173.5</v>
      </c>
      <c r="AE18" s="17"/>
      <c r="AF18" s="17">
        <v>173.5</v>
      </c>
      <c r="AG18" s="17"/>
      <c r="AH18" s="17">
        <v>2086.7199999999998</v>
      </c>
      <c r="AI18" s="17">
        <v>17350</v>
      </c>
      <c r="AJ18" s="17">
        <v>148.72</v>
      </c>
      <c r="AK18" s="17"/>
      <c r="AL18" s="17"/>
      <c r="AM18" s="17"/>
      <c r="AN18" s="17"/>
      <c r="AO18" s="17"/>
      <c r="AP18" s="17"/>
      <c r="AQ18" s="17">
        <v>36370.44</v>
      </c>
    </row>
    <row r="19" spans="1:43">
      <c r="A19" t="s">
        <v>176</v>
      </c>
      <c r="B19" t="s">
        <v>385</v>
      </c>
      <c r="C19" s="17"/>
      <c r="D19" s="17"/>
      <c r="E19" s="17"/>
      <c r="F19" s="17"/>
      <c r="G19" s="17">
        <v>2850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>
        <v>2850</v>
      </c>
    </row>
    <row r="20" spans="1:43">
      <c r="A20" t="s">
        <v>590</v>
      </c>
      <c r="C20" s="17"/>
      <c r="D20" s="17"/>
      <c r="E20" s="17"/>
      <c r="F20" s="17"/>
      <c r="G20" s="17">
        <v>2850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>
        <v>2850</v>
      </c>
    </row>
    <row r="21" spans="1:43">
      <c r="A21" t="s">
        <v>280</v>
      </c>
      <c r="B21" t="s">
        <v>386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>
        <v>1848</v>
      </c>
      <c r="R21" s="17"/>
      <c r="S21" s="17"/>
      <c r="T21" s="17"/>
      <c r="U21" s="17">
        <v>14000</v>
      </c>
      <c r="V21" s="17"/>
      <c r="W21" s="17"/>
      <c r="X21" s="17"/>
      <c r="Y21" s="17"/>
      <c r="Z21" s="17"/>
      <c r="AA21" s="17"/>
      <c r="AB21" s="17"/>
      <c r="AC21" s="17"/>
      <c r="AD21" s="17">
        <v>168.5</v>
      </c>
      <c r="AE21" s="17"/>
      <c r="AF21" s="17">
        <v>168.5</v>
      </c>
      <c r="AG21" s="17"/>
      <c r="AH21" s="17">
        <v>1996.72</v>
      </c>
      <c r="AI21" s="17">
        <v>16850</v>
      </c>
      <c r="AJ21" s="17">
        <v>148.72</v>
      </c>
      <c r="AK21" s="17"/>
      <c r="AL21" s="17"/>
      <c r="AM21" s="17"/>
      <c r="AN21" s="17"/>
      <c r="AO21" s="17"/>
      <c r="AP21" s="17"/>
      <c r="AQ21" s="17">
        <v>35180.44</v>
      </c>
    </row>
    <row r="22" spans="1:43">
      <c r="A22" t="s">
        <v>591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>
        <v>1848</v>
      </c>
      <c r="R22" s="17"/>
      <c r="S22" s="17"/>
      <c r="T22" s="17"/>
      <c r="U22" s="17">
        <v>14000</v>
      </c>
      <c r="V22" s="17"/>
      <c r="W22" s="17"/>
      <c r="X22" s="17"/>
      <c r="Y22" s="17"/>
      <c r="Z22" s="17"/>
      <c r="AA22" s="17"/>
      <c r="AB22" s="17"/>
      <c r="AC22" s="17"/>
      <c r="AD22" s="17">
        <v>168.5</v>
      </c>
      <c r="AE22" s="17"/>
      <c r="AF22" s="17">
        <v>168.5</v>
      </c>
      <c r="AG22" s="17"/>
      <c r="AH22" s="17">
        <v>1996.72</v>
      </c>
      <c r="AI22" s="17">
        <v>16850</v>
      </c>
      <c r="AJ22" s="17">
        <v>148.72</v>
      </c>
      <c r="AK22" s="17"/>
      <c r="AL22" s="17"/>
      <c r="AM22" s="17"/>
      <c r="AN22" s="17"/>
      <c r="AO22" s="17"/>
      <c r="AP22" s="17"/>
      <c r="AQ22" s="17">
        <v>35180.44</v>
      </c>
    </row>
    <row r="23" spans="1:43">
      <c r="A23" t="s">
        <v>177</v>
      </c>
      <c r="B23" t="s">
        <v>386</v>
      </c>
      <c r="C23" s="17"/>
      <c r="D23" s="17"/>
      <c r="E23" s="17"/>
      <c r="F23" s="17"/>
      <c r="G23" s="17">
        <v>2850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>
        <v>2850</v>
      </c>
    </row>
    <row r="24" spans="1:43">
      <c r="A24" t="s">
        <v>592</v>
      </c>
      <c r="C24" s="17"/>
      <c r="D24" s="17"/>
      <c r="E24" s="17"/>
      <c r="F24" s="17"/>
      <c r="G24" s="17">
        <v>2850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>
        <v>2850</v>
      </c>
    </row>
    <row r="25" spans="1:43">
      <c r="A25" t="s">
        <v>281</v>
      </c>
      <c r="B25" t="s">
        <v>387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>
        <v>11693.25</v>
      </c>
      <c r="R25" s="17"/>
      <c r="S25" s="17"/>
      <c r="T25" s="17"/>
      <c r="U25" s="17">
        <v>32844</v>
      </c>
      <c r="V25" s="17">
        <v>500</v>
      </c>
      <c r="W25" s="17">
        <v>4156</v>
      </c>
      <c r="X25" s="17">
        <v>1500</v>
      </c>
      <c r="Y25" s="17"/>
      <c r="Z25" s="17"/>
      <c r="AA25" s="17"/>
      <c r="AB25" s="17"/>
      <c r="AC25" s="17"/>
      <c r="AD25" s="17">
        <v>487</v>
      </c>
      <c r="AE25" s="17"/>
      <c r="AF25" s="17">
        <v>4643</v>
      </c>
      <c r="AG25" s="17"/>
      <c r="AH25" s="17">
        <v>11841.97</v>
      </c>
      <c r="AI25" s="17">
        <v>44844</v>
      </c>
      <c r="AJ25" s="17">
        <v>148.72</v>
      </c>
      <c r="AK25" s="17"/>
      <c r="AL25" s="17"/>
      <c r="AM25" s="17"/>
      <c r="AN25" s="17"/>
      <c r="AO25" s="17"/>
      <c r="AP25" s="17"/>
      <c r="AQ25" s="17">
        <v>112657.94</v>
      </c>
    </row>
    <row r="26" spans="1:43">
      <c r="A26" t="s">
        <v>593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>
        <v>11693.25</v>
      </c>
      <c r="R26" s="17"/>
      <c r="S26" s="17"/>
      <c r="T26" s="17"/>
      <c r="U26" s="17">
        <v>32844</v>
      </c>
      <c r="V26" s="17">
        <v>500</v>
      </c>
      <c r="W26" s="17">
        <v>4156</v>
      </c>
      <c r="X26" s="17">
        <v>1500</v>
      </c>
      <c r="Y26" s="17"/>
      <c r="Z26" s="17"/>
      <c r="AA26" s="17"/>
      <c r="AB26" s="17"/>
      <c r="AC26" s="17"/>
      <c r="AD26" s="17">
        <v>487</v>
      </c>
      <c r="AE26" s="17"/>
      <c r="AF26" s="17">
        <v>4643</v>
      </c>
      <c r="AG26" s="17"/>
      <c r="AH26" s="17">
        <v>11841.97</v>
      </c>
      <c r="AI26" s="17">
        <v>44844</v>
      </c>
      <c r="AJ26" s="17">
        <v>148.72</v>
      </c>
      <c r="AK26" s="17"/>
      <c r="AL26" s="17"/>
      <c r="AM26" s="17"/>
      <c r="AN26" s="17"/>
      <c r="AO26" s="17"/>
      <c r="AP26" s="17"/>
      <c r="AQ26" s="17">
        <v>112657.94</v>
      </c>
    </row>
    <row r="27" spans="1:43">
      <c r="A27" t="s">
        <v>178</v>
      </c>
      <c r="B27" t="s">
        <v>387</v>
      </c>
      <c r="C27" s="17"/>
      <c r="D27" s="17"/>
      <c r="E27" s="17"/>
      <c r="F27" s="17"/>
      <c r="G27" s="17">
        <v>10000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>
        <v>10000</v>
      </c>
    </row>
    <row r="28" spans="1:43">
      <c r="A28" t="s">
        <v>594</v>
      </c>
      <c r="C28" s="17"/>
      <c r="D28" s="17"/>
      <c r="E28" s="17"/>
      <c r="F28" s="17"/>
      <c r="G28" s="17">
        <v>10000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>
        <v>10000</v>
      </c>
    </row>
    <row r="29" spans="1:43">
      <c r="A29" t="s">
        <v>282</v>
      </c>
      <c r="B29" t="s">
        <v>388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>
        <v>5309.34</v>
      </c>
      <c r="R29" s="17"/>
      <c r="S29" s="17"/>
      <c r="T29" s="17"/>
      <c r="U29" s="17">
        <v>20000</v>
      </c>
      <c r="V29" s="17"/>
      <c r="W29" s="17"/>
      <c r="X29" s="17"/>
      <c r="Y29" s="17"/>
      <c r="Z29" s="17"/>
      <c r="AA29" s="17"/>
      <c r="AB29" s="17"/>
      <c r="AC29" s="17"/>
      <c r="AD29" s="17">
        <v>300</v>
      </c>
      <c r="AE29" s="17"/>
      <c r="AF29" s="17">
        <v>300</v>
      </c>
      <c r="AG29" s="17"/>
      <c r="AH29" s="17">
        <v>5458.06</v>
      </c>
      <c r="AI29" s="17">
        <v>30000</v>
      </c>
      <c r="AJ29" s="17">
        <v>148.72</v>
      </c>
      <c r="AK29" s="17"/>
      <c r="AL29" s="17"/>
      <c r="AM29" s="17"/>
      <c r="AN29" s="17"/>
      <c r="AO29" s="17"/>
      <c r="AP29" s="17"/>
      <c r="AQ29" s="17">
        <v>61516.12</v>
      </c>
    </row>
    <row r="30" spans="1:43">
      <c r="A30" t="s">
        <v>595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>
        <v>5309.34</v>
      </c>
      <c r="R30" s="17"/>
      <c r="S30" s="17"/>
      <c r="T30" s="17"/>
      <c r="U30" s="17">
        <v>20000</v>
      </c>
      <c r="V30" s="17"/>
      <c r="W30" s="17"/>
      <c r="X30" s="17"/>
      <c r="Y30" s="17"/>
      <c r="Z30" s="17"/>
      <c r="AA30" s="17"/>
      <c r="AB30" s="17"/>
      <c r="AC30" s="17"/>
      <c r="AD30" s="17">
        <v>300</v>
      </c>
      <c r="AE30" s="17"/>
      <c r="AF30" s="17">
        <v>300</v>
      </c>
      <c r="AG30" s="17"/>
      <c r="AH30" s="17">
        <v>5458.06</v>
      </c>
      <c r="AI30" s="17">
        <v>30000</v>
      </c>
      <c r="AJ30" s="17">
        <v>148.72</v>
      </c>
      <c r="AK30" s="17"/>
      <c r="AL30" s="17"/>
      <c r="AM30" s="17"/>
      <c r="AN30" s="17"/>
      <c r="AO30" s="17"/>
      <c r="AP30" s="17"/>
      <c r="AQ30" s="17">
        <v>61516.12</v>
      </c>
    </row>
    <row r="31" spans="1:43">
      <c r="A31" t="s">
        <v>179</v>
      </c>
      <c r="B31" t="s">
        <v>388</v>
      </c>
      <c r="C31" s="17"/>
      <c r="D31" s="17"/>
      <c r="E31" s="17"/>
      <c r="F31" s="17"/>
      <c r="G31" s="17">
        <v>10000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>
        <v>10000</v>
      </c>
    </row>
    <row r="32" spans="1:43">
      <c r="A32" t="s">
        <v>596</v>
      </c>
      <c r="C32" s="17"/>
      <c r="D32" s="17"/>
      <c r="E32" s="17"/>
      <c r="F32" s="17"/>
      <c r="G32" s="17">
        <v>10000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>
        <v>10000</v>
      </c>
    </row>
    <row r="33" spans="1:43">
      <c r="A33" t="s">
        <v>283</v>
      </c>
      <c r="B33" t="s">
        <v>389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>
        <v>1668</v>
      </c>
      <c r="R33" s="17"/>
      <c r="S33" s="17"/>
      <c r="T33" s="17"/>
      <c r="U33" s="17">
        <v>13000</v>
      </c>
      <c r="V33" s="17"/>
      <c r="W33" s="17"/>
      <c r="X33" s="17"/>
      <c r="Y33" s="17"/>
      <c r="Z33" s="17"/>
      <c r="AA33" s="17"/>
      <c r="AB33" s="17"/>
      <c r="AC33" s="17"/>
      <c r="AD33" s="17">
        <v>158.5</v>
      </c>
      <c r="AE33" s="17"/>
      <c r="AF33" s="17">
        <v>158.5</v>
      </c>
      <c r="AG33" s="17"/>
      <c r="AH33" s="17">
        <v>1816.72</v>
      </c>
      <c r="AI33" s="17">
        <v>15850</v>
      </c>
      <c r="AJ33" s="17">
        <v>148.72</v>
      </c>
      <c r="AK33" s="17"/>
      <c r="AL33" s="17"/>
      <c r="AM33" s="17"/>
      <c r="AN33" s="17"/>
      <c r="AO33" s="17"/>
      <c r="AP33" s="17"/>
      <c r="AQ33" s="17">
        <v>32800.44</v>
      </c>
    </row>
    <row r="34" spans="1:43">
      <c r="A34" t="s">
        <v>597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>
        <v>1668</v>
      </c>
      <c r="R34" s="17"/>
      <c r="S34" s="17"/>
      <c r="T34" s="17"/>
      <c r="U34" s="17">
        <v>13000</v>
      </c>
      <c r="V34" s="17"/>
      <c r="W34" s="17"/>
      <c r="X34" s="17"/>
      <c r="Y34" s="17"/>
      <c r="Z34" s="17"/>
      <c r="AA34" s="17"/>
      <c r="AB34" s="17"/>
      <c r="AC34" s="17"/>
      <c r="AD34" s="17">
        <v>158.5</v>
      </c>
      <c r="AE34" s="17"/>
      <c r="AF34" s="17">
        <v>158.5</v>
      </c>
      <c r="AG34" s="17"/>
      <c r="AH34" s="17">
        <v>1816.72</v>
      </c>
      <c r="AI34" s="17">
        <v>15850</v>
      </c>
      <c r="AJ34" s="17">
        <v>148.72</v>
      </c>
      <c r="AK34" s="17"/>
      <c r="AL34" s="17"/>
      <c r="AM34" s="17"/>
      <c r="AN34" s="17"/>
      <c r="AO34" s="17"/>
      <c r="AP34" s="17"/>
      <c r="AQ34" s="17">
        <v>32800.44</v>
      </c>
    </row>
    <row r="35" spans="1:43">
      <c r="A35" t="s">
        <v>180</v>
      </c>
      <c r="B35" t="s">
        <v>389</v>
      </c>
      <c r="C35" s="17"/>
      <c r="D35" s="17"/>
      <c r="E35" s="17"/>
      <c r="F35" s="17"/>
      <c r="G35" s="17">
        <v>2850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>
        <v>2850</v>
      </c>
    </row>
    <row r="36" spans="1:43">
      <c r="A36" t="s">
        <v>598</v>
      </c>
      <c r="C36" s="17"/>
      <c r="D36" s="17"/>
      <c r="E36" s="17"/>
      <c r="F36" s="17"/>
      <c r="G36" s="17">
        <v>2850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>
        <v>2850</v>
      </c>
    </row>
    <row r="37" spans="1:43">
      <c r="A37" t="s">
        <v>286</v>
      </c>
      <c r="B37" t="s">
        <v>390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>
        <v>3138.33</v>
      </c>
      <c r="R37" s="17"/>
      <c r="S37" s="17"/>
      <c r="T37" s="17"/>
      <c r="U37" s="17">
        <v>18800</v>
      </c>
      <c r="V37" s="17"/>
      <c r="W37" s="17"/>
      <c r="X37" s="17"/>
      <c r="Y37" s="17"/>
      <c r="Z37" s="17"/>
      <c r="AA37" s="17"/>
      <c r="AB37" s="17"/>
      <c r="AC37" s="17"/>
      <c r="AD37" s="17">
        <v>216.5</v>
      </c>
      <c r="AE37" s="17"/>
      <c r="AF37" s="17">
        <v>216.5</v>
      </c>
      <c r="AG37" s="17"/>
      <c r="AH37" s="17">
        <v>3287.05</v>
      </c>
      <c r="AI37" s="17">
        <v>21650</v>
      </c>
      <c r="AJ37" s="17">
        <v>148.72</v>
      </c>
      <c r="AK37" s="17"/>
      <c r="AL37" s="17"/>
      <c r="AM37" s="17"/>
      <c r="AN37" s="17"/>
      <c r="AO37" s="17"/>
      <c r="AP37" s="17"/>
      <c r="AQ37" s="17">
        <v>47457.100000000006</v>
      </c>
    </row>
    <row r="38" spans="1:43">
      <c r="A38" t="s">
        <v>599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>
        <v>3138.33</v>
      </c>
      <c r="R38" s="17"/>
      <c r="S38" s="17"/>
      <c r="T38" s="17"/>
      <c r="U38" s="17">
        <v>18800</v>
      </c>
      <c r="V38" s="17"/>
      <c r="W38" s="17"/>
      <c r="X38" s="17"/>
      <c r="Y38" s="17"/>
      <c r="Z38" s="17"/>
      <c r="AA38" s="17"/>
      <c r="AB38" s="17"/>
      <c r="AC38" s="17"/>
      <c r="AD38" s="17">
        <v>216.5</v>
      </c>
      <c r="AE38" s="17"/>
      <c r="AF38" s="17">
        <v>216.5</v>
      </c>
      <c r="AG38" s="17"/>
      <c r="AH38" s="17">
        <v>3287.05</v>
      </c>
      <c r="AI38" s="17">
        <v>21650</v>
      </c>
      <c r="AJ38" s="17">
        <v>148.72</v>
      </c>
      <c r="AK38" s="17"/>
      <c r="AL38" s="17"/>
      <c r="AM38" s="17"/>
      <c r="AN38" s="17"/>
      <c r="AO38" s="17"/>
      <c r="AP38" s="17"/>
      <c r="AQ38" s="17">
        <v>47457.100000000006</v>
      </c>
    </row>
    <row r="39" spans="1:43">
      <c r="A39" t="s">
        <v>181</v>
      </c>
      <c r="B39" t="s">
        <v>390</v>
      </c>
      <c r="C39" s="17"/>
      <c r="D39" s="17"/>
      <c r="E39" s="17"/>
      <c r="F39" s="17"/>
      <c r="G39" s="17">
        <v>2850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>
        <v>2850</v>
      </c>
    </row>
    <row r="40" spans="1:43">
      <c r="A40" t="s">
        <v>600</v>
      </c>
      <c r="C40" s="17"/>
      <c r="D40" s="17"/>
      <c r="E40" s="17"/>
      <c r="F40" s="17"/>
      <c r="G40" s="17">
        <v>2850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>
        <v>2850</v>
      </c>
    </row>
    <row r="41" spans="1:43">
      <c r="A41" t="s">
        <v>287</v>
      </c>
      <c r="B41" t="s">
        <v>391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>
        <v>2028</v>
      </c>
      <c r="R41" s="17"/>
      <c r="S41" s="17"/>
      <c r="T41" s="17"/>
      <c r="U41" s="17">
        <v>15000</v>
      </c>
      <c r="V41" s="17"/>
      <c r="W41" s="17"/>
      <c r="X41" s="17"/>
      <c r="Y41" s="17"/>
      <c r="Z41" s="17"/>
      <c r="AA41" s="17"/>
      <c r="AB41" s="17"/>
      <c r="AC41" s="17"/>
      <c r="AD41" s="17">
        <v>178.5</v>
      </c>
      <c r="AE41" s="17"/>
      <c r="AF41" s="17">
        <v>178.5</v>
      </c>
      <c r="AG41" s="17"/>
      <c r="AH41" s="17">
        <v>2176.7199999999998</v>
      </c>
      <c r="AI41" s="17">
        <v>17850</v>
      </c>
      <c r="AJ41" s="17">
        <v>148.72</v>
      </c>
      <c r="AK41" s="17"/>
      <c r="AL41" s="17"/>
      <c r="AM41" s="17"/>
      <c r="AN41" s="17"/>
      <c r="AO41" s="17"/>
      <c r="AP41" s="17"/>
      <c r="AQ41" s="17">
        <v>37560.44</v>
      </c>
    </row>
    <row r="42" spans="1:43">
      <c r="A42" t="s">
        <v>601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>
        <v>2028</v>
      </c>
      <c r="R42" s="17"/>
      <c r="S42" s="17"/>
      <c r="T42" s="17"/>
      <c r="U42" s="17">
        <v>15000</v>
      </c>
      <c r="V42" s="17"/>
      <c r="W42" s="17"/>
      <c r="X42" s="17"/>
      <c r="Y42" s="17"/>
      <c r="Z42" s="17"/>
      <c r="AA42" s="17"/>
      <c r="AB42" s="17"/>
      <c r="AC42" s="17"/>
      <c r="AD42" s="17">
        <v>178.5</v>
      </c>
      <c r="AE42" s="17"/>
      <c r="AF42" s="17">
        <v>178.5</v>
      </c>
      <c r="AG42" s="17"/>
      <c r="AH42" s="17">
        <v>2176.7199999999998</v>
      </c>
      <c r="AI42" s="17">
        <v>17850</v>
      </c>
      <c r="AJ42" s="17">
        <v>148.72</v>
      </c>
      <c r="AK42" s="17"/>
      <c r="AL42" s="17"/>
      <c r="AM42" s="17"/>
      <c r="AN42" s="17"/>
      <c r="AO42" s="17"/>
      <c r="AP42" s="17"/>
      <c r="AQ42" s="17">
        <v>37560.44</v>
      </c>
    </row>
    <row r="43" spans="1:43">
      <c r="A43" t="s">
        <v>182</v>
      </c>
      <c r="B43" t="s">
        <v>391</v>
      </c>
      <c r="C43" s="17"/>
      <c r="D43" s="17"/>
      <c r="E43" s="17"/>
      <c r="F43" s="17"/>
      <c r="G43" s="17">
        <v>2850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>
        <v>2850</v>
      </c>
    </row>
    <row r="44" spans="1:43">
      <c r="A44" t="s">
        <v>602</v>
      </c>
      <c r="C44" s="17"/>
      <c r="D44" s="17"/>
      <c r="E44" s="17"/>
      <c r="F44" s="17"/>
      <c r="G44" s="17">
        <v>2850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>
        <v>2850</v>
      </c>
    </row>
    <row r="45" spans="1:43">
      <c r="A45" t="s">
        <v>288</v>
      </c>
      <c r="B45" t="s">
        <v>392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</row>
    <row r="46" spans="1:43">
      <c r="A46" t="s">
        <v>603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</row>
    <row r="47" spans="1:43">
      <c r="A47" t="s">
        <v>183</v>
      </c>
      <c r="B47" t="s">
        <v>392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</row>
    <row r="48" spans="1:43">
      <c r="A48" t="s">
        <v>604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</row>
    <row r="49" spans="1:43">
      <c r="A49" t="s">
        <v>289</v>
      </c>
      <c r="B49" t="s">
        <v>393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</row>
    <row r="50" spans="1:43">
      <c r="A50" t="s">
        <v>605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</row>
    <row r="51" spans="1:43">
      <c r="A51" t="s">
        <v>184</v>
      </c>
      <c r="B51" t="s">
        <v>393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</row>
    <row r="52" spans="1:43">
      <c r="A52" t="s">
        <v>606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</row>
    <row r="53" spans="1:43">
      <c r="A53" t="s">
        <v>290</v>
      </c>
      <c r="B53" t="s">
        <v>394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</row>
    <row r="54" spans="1:43">
      <c r="A54" t="s">
        <v>607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</row>
    <row r="55" spans="1:43">
      <c r="A55" t="s">
        <v>185</v>
      </c>
      <c r="B55" t="s">
        <v>394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</row>
    <row r="56" spans="1:43">
      <c r="A56" t="s">
        <v>608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</row>
    <row r="57" spans="1:43">
      <c r="A57" t="s">
        <v>293</v>
      </c>
      <c r="B57" t="s">
        <v>397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</row>
    <row r="58" spans="1:43">
      <c r="A58" t="s">
        <v>609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</row>
    <row r="59" spans="1:43">
      <c r="A59" t="s">
        <v>188</v>
      </c>
      <c r="B59" t="s">
        <v>397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</row>
    <row r="60" spans="1:43">
      <c r="A60" t="s">
        <v>610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</row>
    <row r="61" spans="1:43">
      <c r="A61" t="s">
        <v>294</v>
      </c>
      <c r="B61" t="s">
        <v>398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</row>
    <row r="62" spans="1:43">
      <c r="A62" t="s">
        <v>611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</row>
    <row r="63" spans="1:43">
      <c r="A63" t="s">
        <v>189</v>
      </c>
      <c r="B63" t="s">
        <v>398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</row>
    <row r="64" spans="1:43">
      <c r="A64" t="s">
        <v>612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</row>
    <row r="65" spans="1:43">
      <c r="A65" t="s">
        <v>296</v>
      </c>
      <c r="B65" t="s">
        <v>399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>
        <v>5598.46</v>
      </c>
      <c r="R65" s="17"/>
      <c r="S65" s="17"/>
      <c r="T65" s="17"/>
      <c r="U65" s="17"/>
      <c r="V65" s="17"/>
      <c r="W65" s="17"/>
      <c r="X65" s="17">
        <v>3500</v>
      </c>
      <c r="Y65" s="17"/>
      <c r="Z65" s="17"/>
      <c r="AA65" s="17"/>
      <c r="AB65" s="17"/>
      <c r="AC65" s="17"/>
      <c r="AD65" s="17">
        <v>323</v>
      </c>
      <c r="AE65" s="17"/>
      <c r="AF65" s="17">
        <v>323</v>
      </c>
      <c r="AG65" s="17"/>
      <c r="AH65" s="17">
        <v>5747.18</v>
      </c>
      <c r="AI65" s="17">
        <v>33000</v>
      </c>
      <c r="AJ65" s="17">
        <v>148.72</v>
      </c>
      <c r="AK65" s="17"/>
      <c r="AL65" s="17"/>
      <c r="AM65" s="17"/>
      <c r="AN65" s="17"/>
      <c r="AO65" s="17"/>
      <c r="AP65" s="17"/>
      <c r="AQ65" s="17">
        <v>48640.36</v>
      </c>
    </row>
    <row r="66" spans="1:43">
      <c r="A66" t="s">
        <v>613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>
        <v>5598.46</v>
      </c>
      <c r="R66" s="17"/>
      <c r="S66" s="17"/>
      <c r="T66" s="17"/>
      <c r="U66" s="17"/>
      <c r="V66" s="17"/>
      <c r="W66" s="17"/>
      <c r="X66" s="17">
        <v>3500</v>
      </c>
      <c r="Y66" s="17"/>
      <c r="Z66" s="17"/>
      <c r="AA66" s="17"/>
      <c r="AB66" s="17"/>
      <c r="AC66" s="17"/>
      <c r="AD66" s="17">
        <v>323</v>
      </c>
      <c r="AE66" s="17"/>
      <c r="AF66" s="17">
        <v>323</v>
      </c>
      <c r="AG66" s="17"/>
      <c r="AH66" s="17">
        <v>5747.18</v>
      </c>
      <c r="AI66" s="17">
        <v>33000</v>
      </c>
      <c r="AJ66" s="17">
        <v>148.72</v>
      </c>
      <c r="AK66" s="17"/>
      <c r="AL66" s="17"/>
      <c r="AM66" s="17"/>
      <c r="AN66" s="17"/>
      <c r="AO66" s="17"/>
      <c r="AP66" s="17"/>
      <c r="AQ66" s="17">
        <v>48640.36</v>
      </c>
    </row>
    <row r="67" spans="1:43">
      <c r="A67" t="s">
        <v>190</v>
      </c>
      <c r="B67" t="s">
        <v>399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>
        <v>29500</v>
      </c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>
        <v>29500</v>
      </c>
    </row>
    <row r="68" spans="1:43">
      <c r="A68" t="s">
        <v>614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>
        <v>29500</v>
      </c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>
        <v>29500</v>
      </c>
    </row>
    <row r="69" spans="1:43">
      <c r="A69" t="s">
        <v>295</v>
      </c>
      <c r="B69" t="s">
        <v>400</v>
      </c>
      <c r="C69" s="17"/>
      <c r="D69" s="17"/>
      <c r="E69" s="17"/>
      <c r="F69" s="17"/>
      <c r="G69" s="17"/>
      <c r="H69" s="17"/>
      <c r="I69" s="17"/>
      <c r="J69" s="17">
        <v>10688.88</v>
      </c>
      <c r="K69" s="17">
        <v>966.16</v>
      </c>
      <c r="L69" s="17"/>
      <c r="M69" s="17"/>
      <c r="N69" s="17"/>
      <c r="O69" s="17"/>
      <c r="P69" s="17"/>
      <c r="Q69" s="17">
        <v>2802.9</v>
      </c>
      <c r="R69" s="17"/>
      <c r="S69" s="17"/>
      <c r="T69" s="17"/>
      <c r="U69" s="17">
        <v>5500</v>
      </c>
      <c r="V69" s="17"/>
      <c r="W69" s="17"/>
      <c r="X69" s="17"/>
      <c r="Y69" s="17"/>
      <c r="Z69" s="17"/>
      <c r="AA69" s="17"/>
      <c r="AB69" s="17"/>
      <c r="AC69" s="17"/>
      <c r="AD69" s="17">
        <v>221.55</v>
      </c>
      <c r="AE69" s="17"/>
      <c r="AF69" s="17">
        <v>221.55</v>
      </c>
      <c r="AG69" s="17"/>
      <c r="AH69" s="17">
        <v>2907.9</v>
      </c>
      <c r="AI69" s="17">
        <v>22155.040000000001</v>
      </c>
      <c r="AJ69" s="17">
        <v>105</v>
      </c>
      <c r="AK69" s="17"/>
      <c r="AL69" s="17"/>
      <c r="AM69" s="17"/>
      <c r="AN69" s="17"/>
      <c r="AO69" s="17"/>
      <c r="AP69" s="17"/>
      <c r="AQ69" s="17">
        <v>45568.979999999996</v>
      </c>
    </row>
    <row r="70" spans="1:43">
      <c r="A70" t="s">
        <v>615</v>
      </c>
      <c r="C70" s="17"/>
      <c r="D70" s="17"/>
      <c r="E70" s="17"/>
      <c r="F70" s="17"/>
      <c r="G70" s="17"/>
      <c r="H70" s="17"/>
      <c r="I70" s="17"/>
      <c r="J70" s="17">
        <v>10688.88</v>
      </c>
      <c r="K70" s="17">
        <v>966.16</v>
      </c>
      <c r="L70" s="17"/>
      <c r="M70" s="17"/>
      <c r="N70" s="17"/>
      <c r="O70" s="17"/>
      <c r="P70" s="17"/>
      <c r="Q70" s="17">
        <v>2802.9</v>
      </c>
      <c r="R70" s="17"/>
      <c r="S70" s="17"/>
      <c r="T70" s="17"/>
      <c r="U70" s="17">
        <v>5500</v>
      </c>
      <c r="V70" s="17"/>
      <c r="W70" s="17"/>
      <c r="X70" s="17"/>
      <c r="Y70" s="17"/>
      <c r="Z70" s="17"/>
      <c r="AA70" s="17"/>
      <c r="AB70" s="17"/>
      <c r="AC70" s="17"/>
      <c r="AD70" s="17">
        <v>221.55</v>
      </c>
      <c r="AE70" s="17"/>
      <c r="AF70" s="17">
        <v>221.55</v>
      </c>
      <c r="AG70" s="17"/>
      <c r="AH70" s="17">
        <v>2907.9</v>
      </c>
      <c r="AI70" s="17">
        <v>22155.040000000001</v>
      </c>
      <c r="AJ70" s="17">
        <v>105</v>
      </c>
      <c r="AK70" s="17"/>
      <c r="AL70" s="17"/>
      <c r="AM70" s="17"/>
      <c r="AN70" s="17"/>
      <c r="AO70" s="17"/>
      <c r="AP70" s="17"/>
      <c r="AQ70" s="17">
        <v>45568.979999999996</v>
      </c>
    </row>
    <row r="71" spans="1:43">
      <c r="A71" t="s">
        <v>191</v>
      </c>
      <c r="B71" t="s">
        <v>400</v>
      </c>
      <c r="C71" s="17"/>
      <c r="D71" s="17"/>
      <c r="E71" s="17"/>
      <c r="F71" s="17"/>
      <c r="G71" s="17">
        <v>5000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>
        <v>5000</v>
      </c>
    </row>
    <row r="72" spans="1:43">
      <c r="A72" t="s">
        <v>616</v>
      </c>
      <c r="C72" s="17"/>
      <c r="D72" s="17"/>
      <c r="E72" s="17"/>
      <c r="F72" s="17"/>
      <c r="G72" s="17">
        <v>5000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>
        <v>5000</v>
      </c>
    </row>
    <row r="73" spans="1:43">
      <c r="A73" t="s">
        <v>297</v>
      </c>
      <c r="B73" t="s">
        <v>401</v>
      </c>
      <c r="C73" s="17"/>
      <c r="D73" s="17"/>
      <c r="E73" s="17"/>
      <c r="F73" s="17"/>
      <c r="G73" s="17"/>
      <c r="H73" s="17">
        <v>66.239999999999995</v>
      </c>
      <c r="I73" s="17"/>
      <c r="J73" s="17"/>
      <c r="K73" s="17"/>
      <c r="L73" s="17">
        <v>500</v>
      </c>
      <c r="M73" s="17"/>
      <c r="N73" s="17"/>
      <c r="O73" s="17"/>
      <c r="P73" s="17"/>
      <c r="Q73" s="17">
        <v>615</v>
      </c>
      <c r="R73" s="17"/>
      <c r="S73" s="17"/>
      <c r="T73" s="17"/>
      <c r="U73" s="17">
        <v>10000</v>
      </c>
      <c r="V73" s="17"/>
      <c r="W73" s="17"/>
      <c r="X73" s="17"/>
      <c r="Y73" s="17"/>
      <c r="Z73" s="17"/>
      <c r="AA73" s="17"/>
      <c r="AB73" s="17"/>
      <c r="AC73" s="17"/>
      <c r="AD73" s="17">
        <v>100</v>
      </c>
      <c r="AE73" s="17"/>
      <c r="AF73" s="17">
        <v>100</v>
      </c>
      <c r="AG73" s="17"/>
      <c r="AH73" s="17">
        <v>1281.24</v>
      </c>
      <c r="AI73" s="17">
        <v>10548</v>
      </c>
      <c r="AJ73" s="17">
        <v>100</v>
      </c>
      <c r="AK73" s="17"/>
      <c r="AL73" s="17"/>
      <c r="AM73" s="17"/>
      <c r="AN73" s="17"/>
      <c r="AO73" s="17"/>
      <c r="AP73" s="17"/>
      <c r="AQ73" s="17">
        <v>23310.48</v>
      </c>
    </row>
    <row r="74" spans="1:43">
      <c r="A74" t="s">
        <v>617</v>
      </c>
      <c r="C74" s="17"/>
      <c r="D74" s="17"/>
      <c r="E74" s="17"/>
      <c r="F74" s="17"/>
      <c r="G74" s="17"/>
      <c r="H74" s="17">
        <v>66.239999999999995</v>
      </c>
      <c r="I74" s="17"/>
      <c r="J74" s="17"/>
      <c r="K74" s="17"/>
      <c r="L74" s="17">
        <v>500</v>
      </c>
      <c r="M74" s="17"/>
      <c r="N74" s="17"/>
      <c r="O74" s="17"/>
      <c r="P74" s="17"/>
      <c r="Q74" s="17">
        <v>615</v>
      </c>
      <c r="R74" s="17"/>
      <c r="S74" s="17"/>
      <c r="T74" s="17"/>
      <c r="U74" s="17">
        <v>10000</v>
      </c>
      <c r="V74" s="17"/>
      <c r="W74" s="17"/>
      <c r="X74" s="17"/>
      <c r="Y74" s="17"/>
      <c r="Z74" s="17"/>
      <c r="AA74" s="17"/>
      <c r="AB74" s="17"/>
      <c r="AC74" s="17"/>
      <c r="AD74" s="17">
        <v>100</v>
      </c>
      <c r="AE74" s="17"/>
      <c r="AF74" s="17">
        <v>100</v>
      </c>
      <c r="AG74" s="17"/>
      <c r="AH74" s="17">
        <v>1281.24</v>
      </c>
      <c r="AI74" s="17">
        <v>10548</v>
      </c>
      <c r="AJ74" s="17">
        <v>100</v>
      </c>
      <c r="AK74" s="17"/>
      <c r="AL74" s="17"/>
      <c r="AM74" s="17"/>
      <c r="AN74" s="17"/>
      <c r="AO74" s="17"/>
      <c r="AP74" s="17"/>
      <c r="AQ74" s="17">
        <v>23310.48</v>
      </c>
    </row>
    <row r="75" spans="1:43">
      <c r="A75" t="s">
        <v>192</v>
      </c>
      <c r="B75" t="s">
        <v>401</v>
      </c>
      <c r="C75" s="17"/>
      <c r="D75" s="17">
        <v>548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>
        <v>548</v>
      </c>
    </row>
    <row r="76" spans="1:43">
      <c r="A76" t="s">
        <v>618</v>
      </c>
      <c r="C76" s="17"/>
      <c r="D76" s="17">
        <v>548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>
        <v>548</v>
      </c>
    </row>
    <row r="77" spans="1:43">
      <c r="A77" t="s">
        <v>298</v>
      </c>
      <c r="B77" t="s">
        <v>402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>
        <v>75</v>
      </c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>
        <v>70</v>
      </c>
      <c r="AE77" s="17"/>
      <c r="AF77" s="17">
        <v>70</v>
      </c>
      <c r="AG77" s="17"/>
      <c r="AH77" s="17">
        <v>145</v>
      </c>
      <c r="AI77" s="17">
        <v>7000</v>
      </c>
      <c r="AJ77" s="17">
        <v>70</v>
      </c>
      <c r="AK77" s="17"/>
      <c r="AL77" s="17"/>
      <c r="AM77" s="17"/>
      <c r="AN77" s="17"/>
      <c r="AO77" s="17"/>
      <c r="AP77" s="17"/>
      <c r="AQ77" s="17">
        <v>7430</v>
      </c>
    </row>
    <row r="78" spans="1:43">
      <c r="A78" t="s">
        <v>619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>
        <v>75</v>
      </c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>
        <v>70</v>
      </c>
      <c r="AE78" s="17"/>
      <c r="AF78" s="17">
        <v>70</v>
      </c>
      <c r="AG78" s="17"/>
      <c r="AH78" s="17">
        <v>145</v>
      </c>
      <c r="AI78" s="17">
        <v>7000</v>
      </c>
      <c r="AJ78" s="17">
        <v>70</v>
      </c>
      <c r="AK78" s="17"/>
      <c r="AL78" s="17"/>
      <c r="AM78" s="17"/>
      <c r="AN78" s="17"/>
      <c r="AO78" s="17"/>
      <c r="AP78" s="17"/>
      <c r="AQ78" s="17">
        <v>7430</v>
      </c>
    </row>
    <row r="79" spans="1:43">
      <c r="A79" t="s">
        <v>193</v>
      </c>
      <c r="B79" t="s">
        <v>402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>
        <v>7000</v>
      </c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>
        <v>7000</v>
      </c>
    </row>
    <row r="80" spans="1:43">
      <c r="A80" t="s">
        <v>620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>
        <v>7000</v>
      </c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>
        <v>7000</v>
      </c>
    </row>
    <row r="81" spans="1:43">
      <c r="A81" t="s">
        <v>299</v>
      </c>
      <c r="B81" t="s">
        <v>403</v>
      </c>
      <c r="C81" s="17">
        <v>1746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>
        <v>32757.5</v>
      </c>
      <c r="R81" s="17"/>
      <c r="S81" s="17"/>
      <c r="T81" s="17"/>
      <c r="U81" s="17">
        <v>37500</v>
      </c>
      <c r="V81" s="17"/>
      <c r="W81" s="17"/>
      <c r="X81" s="17"/>
      <c r="Y81" s="17"/>
      <c r="Z81" s="17"/>
      <c r="AA81" s="17"/>
      <c r="AB81" s="17">
        <v>14500</v>
      </c>
      <c r="AC81" s="17"/>
      <c r="AD81" s="17">
        <v>1033.97</v>
      </c>
      <c r="AE81" s="17"/>
      <c r="AF81" s="17">
        <v>1033.97</v>
      </c>
      <c r="AG81" s="17"/>
      <c r="AH81" s="17">
        <v>32906.22</v>
      </c>
      <c r="AI81" s="17">
        <v>103746</v>
      </c>
      <c r="AJ81" s="17">
        <v>148.72</v>
      </c>
      <c r="AK81" s="17"/>
      <c r="AL81" s="17"/>
      <c r="AM81" s="17"/>
      <c r="AN81" s="17"/>
      <c r="AO81" s="17"/>
      <c r="AP81" s="17"/>
      <c r="AQ81" s="17">
        <v>225372.38</v>
      </c>
    </row>
    <row r="82" spans="1:43">
      <c r="A82" t="s">
        <v>621</v>
      </c>
      <c r="C82" s="17">
        <v>1746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>
        <v>32757.5</v>
      </c>
      <c r="R82" s="17"/>
      <c r="S82" s="17"/>
      <c r="T82" s="17"/>
      <c r="U82" s="17">
        <v>37500</v>
      </c>
      <c r="V82" s="17"/>
      <c r="W82" s="17"/>
      <c r="X82" s="17"/>
      <c r="Y82" s="17"/>
      <c r="Z82" s="17"/>
      <c r="AA82" s="17"/>
      <c r="AB82" s="17">
        <v>14500</v>
      </c>
      <c r="AC82" s="17"/>
      <c r="AD82" s="17">
        <v>1033.97</v>
      </c>
      <c r="AE82" s="17"/>
      <c r="AF82" s="17">
        <v>1033.97</v>
      </c>
      <c r="AG82" s="17"/>
      <c r="AH82" s="17">
        <v>32906.22</v>
      </c>
      <c r="AI82" s="17">
        <v>103746</v>
      </c>
      <c r="AJ82" s="17">
        <v>148.72</v>
      </c>
      <c r="AK82" s="17"/>
      <c r="AL82" s="17"/>
      <c r="AM82" s="17"/>
      <c r="AN82" s="17"/>
      <c r="AO82" s="17"/>
      <c r="AP82" s="17"/>
      <c r="AQ82" s="17">
        <v>225372.38</v>
      </c>
    </row>
    <row r="83" spans="1:43">
      <c r="A83" t="s">
        <v>194</v>
      </c>
      <c r="B83" t="s">
        <v>403</v>
      </c>
      <c r="C83" s="17"/>
      <c r="D83" s="17"/>
      <c r="E83" s="17"/>
      <c r="F83" s="17"/>
      <c r="G83" s="17">
        <v>50000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>
        <v>50000</v>
      </c>
    </row>
    <row r="84" spans="1:43">
      <c r="A84" t="s">
        <v>622</v>
      </c>
      <c r="C84" s="17"/>
      <c r="D84" s="17"/>
      <c r="E84" s="17"/>
      <c r="F84" s="17"/>
      <c r="G84" s="17">
        <v>50000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>
        <v>50000</v>
      </c>
    </row>
    <row r="85" spans="1:43">
      <c r="A85" t="s">
        <v>300</v>
      </c>
      <c r="B85" t="s">
        <v>404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>
        <v>1403.4</v>
      </c>
      <c r="R85" s="17"/>
      <c r="S85" s="17"/>
      <c r="T85" s="17"/>
      <c r="U85" s="17">
        <v>11880</v>
      </c>
      <c r="V85" s="17"/>
      <c r="W85" s="17"/>
      <c r="X85" s="17"/>
      <c r="Y85" s="17"/>
      <c r="Z85" s="17"/>
      <c r="AA85" s="17"/>
      <c r="AB85" s="17"/>
      <c r="AC85" s="17"/>
      <c r="AD85" s="17">
        <v>143.80000000000001</v>
      </c>
      <c r="AE85" s="17"/>
      <c r="AF85" s="17">
        <v>143.80000000000001</v>
      </c>
      <c r="AG85" s="17"/>
      <c r="AH85" s="17">
        <v>1547.2</v>
      </c>
      <c r="AI85" s="17">
        <v>14380</v>
      </c>
      <c r="AJ85" s="17">
        <v>143.80000000000001</v>
      </c>
      <c r="AK85" s="17"/>
      <c r="AL85" s="17"/>
      <c r="AM85" s="17"/>
      <c r="AN85" s="17"/>
      <c r="AO85" s="17"/>
      <c r="AP85" s="17"/>
      <c r="AQ85" s="17">
        <v>29641.999999999996</v>
      </c>
    </row>
    <row r="86" spans="1:43">
      <c r="A86" t="s">
        <v>623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>
        <v>1403.4</v>
      </c>
      <c r="R86" s="17"/>
      <c r="S86" s="17"/>
      <c r="T86" s="17"/>
      <c r="U86" s="17">
        <v>11880</v>
      </c>
      <c r="V86" s="17"/>
      <c r="W86" s="17"/>
      <c r="X86" s="17"/>
      <c r="Y86" s="17"/>
      <c r="Z86" s="17"/>
      <c r="AA86" s="17"/>
      <c r="AB86" s="17"/>
      <c r="AC86" s="17"/>
      <c r="AD86" s="17">
        <v>143.80000000000001</v>
      </c>
      <c r="AE86" s="17"/>
      <c r="AF86" s="17">
        <v>143.80000000000001</v>
      </c>
      <c r="AG86" s="17"/>
      <c r="AH86" s="17">
        <v>1547.2</v>
      </c>
      <c r="AI86" s="17">
        <v>14380</v>
      </c>
      <c r="AJ86" s="17">
        <v>143.80000000000001</v>
      </c>
      <c r="AK86" s="17"/>
      <c r="AL86" s="17"/>
      <c r="AM86" s="17"/>
      <c r="AN86" s="17"/>
      <c r="AO86" s="17"/>
      <c r="AP86" s="17"/>
      <c r="AQ86" s="17">
        <v>29641.999999999996</v>
      </c>
    </row>
    <row r="87" spans="1:43">
      <c r="A87" t="s">
        <v>195</v>
      </c>
      <c r="B87" t="s">
        <v>404</v>
      </c>
      <c r="C87" s="17"/>
      <c r="D87" s="17"/>
      <c r="E87" s="17"/>
      <c r="F87" s="17"/>
      <c r="G87" s="17">
        <v>2500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>
        <v>2500</v>
      </c>
    </row>
    <row r="88" spans="1:43">
      <c r="A88" t="s">
        <v>624</v>
      </c>
      <c r="C88" s="17"/>
      <c r="D88" s="17"/>
      <c r="E88" s="17"/>
      <c r="F88" s="17"/>
      <c r="G88" s="17">
        <v>2500</v>
      </c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>
        <v>2500</v>
      </c>
    </row>
    <row r="89" spans="1:43">
      <c r="A89" t="s">
        <v>301</v>
      </c>
      <c r="B89" t="s">
        <v>405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>
        <v>5681.8</v>
      </c>
      <c r="R89" s="17"/>
      <c r="S89" s="17"/>
      <c r="T89" s="17"/>
      <c r="U89" s="17">
        <v>21432.6</v>
      </c>
      <c r="V89" s="17"/>
      <c r="W89" s="17"/>
      <c r="X89" s="17"/>
      <c r="Y89" s="17"/>
      <c r="Z89" s="17"/>
      <c r="AA89" s="17"/>
      <c r="AB89" s="17"/>
      <c r="AC89" s="17"/>
      <c r="AD89" s="17">
        <v>314.33</v>
      </c>
      <c r="AE89" s="17"/>
      <c r="AF89" s="17">
        <v>314.33</v>
      </c>
      <c r="AG89" s="17"/>
      <c r="AH89" s="17">
        <v>5830.52</v>
      </c>
      <c r="AI89" s="17">
        <v>31432.6</v>
      </c>
      <c r="AJ89" s="17">
        <v>148.72</v>
      </c>
      <c r="AK89" s="17"/>
      <c r="AL89" s="17"/>
      <c r="AM89" s="17"/>
      <c r="AN89" s="17"/>
      <c r="AO89" s="17"/>
      <c r="AP89" s="17"/>
      <c r="AQ89" s="17">
        <v>65154.9</v>
      </c>
    </row>
    <row r="90" spans="1:43">
      <c r="A90" t="s">
        <v>625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>
        <v>5681.8</v>
      </c>
      <c r="R90" s="17"/>
      <c r="S90" s="17"/>
      <c r="T90" s="17"/>
      <c r="U90" s="17">
        <v>21432.6</v>
      </c>
      <c r="V90" s="17"/>
      <c r="W90" s="17"/>
      <c r="X90" s="17"/>
      <c r="Y90" s="17"/>
      <c r="Z90" s="17"/>
      <c r="AA90" s="17"/>
      <c r="AB90" s="17"/>
      <c r="AC90" s="17"/>
      <c r="AD90" s="17">
        <v>314.33</v>
      </c>
      <c r="AE90" s="17"/>
      <c r="AF90" s="17">
        <v>314.33</v>
      </c>
      <c r="AG90" s="17"/>
      <c r="AH90" s="17">
        <v>5830.52</v>
      </c>
      <c r="AI90" s="17">
        <v>31432.6</v>
      </c>
      <c r="AJ90" s="17">
        <v>148.72</v>
      </c>
      <c r="AK90" s="17"/>
      <c r="AL90" s="17"/>
      <c r="AM90" s="17"/>
      <c r="AN90" s="17"/>
      <c r="AO90" s="17"/>
      <c r="AP90" s="17"/>
      <c r="AQ90" s="17">
        <v>65154.9</v>
      </c>
    </row>
    <row r="91" spans="1:43">
      <c r="A91" t="s">
        <v>196</v>
      </c>
      <c r="B91" t="s">
        <v>405</v>
      </c>
      <c r="C91" s="17"/>
      <c r="D91" s="17"/>
      <c r="E91" s="17"/>
      <c r="F91" s="17"/>
      <c r="G91" s="17">
        <v>10000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>
        <v>10000</v>
      </c>
    </row>
    <row r="92" spans="1:43">
      <c r="A92" t="s">
        <v>626</v>
      </c>
      <c r="C92" s="17"/>
      <c r="D92" s="17"/>
      <c r="E92" s="17"/>
      <c r="F92" s="17"/>
      <c r="G92" s="17">
        <v>10000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>
        <v>10000</v>
      </c>
    </row>
    <row r="93" spans="1:43">
      <c r="A93" t="s">
        <v>291</v>
      </c>
      <c r="B93" t="s">
        <v>395</v>
      </c>
      <c r="C93" s="17"/>
      <c r="D93" s="17"/>
      <c r="E93" s="17"/>
      <c r="F93" s="17"/>
      <c r="G93" s="17"/>
      <c r="H93" s="17"/>
      <c r="I93" s="17"/>
      <c r="J93" s="17"/>
      <c r="K93" s="17"/>
      <c r="L93" s="17">
        <v>500</v>
      </c>
      <c r="M93" s="17"/>
      <c r="N93" s="17"/>
      <c r="O93" s="17"/>
      <c r="P93" s="17"/>
      <c r="Q93" s="17">
        <v>1938</v>
      </c>
      <c r="R93" s="17"/>
      <c r="S93" s="17"/>
      <c r="T93" s="17"/>
      <c r="U93" s="17">
        <v>14500</v>
      </c>
      <c r="V93" s="17"/>
      <c r="W93" s="17"/>
      <c r="X93" s="17"/>
      <c r="Y93" s="17"/>
      <c r="Z93" s="17"/>
      <c r="AA93" s="17"/>
      <c r="AB93" s="17"/>
      <c r="AC93" s="17"/>
      <c r="AD93" s="17">
        <v>173.5</v>
      </c>
      <c r="AE93" s="17"/>
      <c r="AF93" s="17">
        <v>173.5</v>
      </c>
      <c r="AG93" s="17"/>
      <c r="AH93" s="17">
        <v>2586.7199999999998</v>
      </c>
      <c r="AI93" s="17">
        <v>17350</v>
      </c>
      <c r="AJ93" s="17">
        <v>148.72</v>
      </c>
      <c r="AK93" s="17"/>
      <c r="AL93" s="17"/>
      <c r="AM93" s="17"/>
      <c r="AN93" s="17"/>
      <c r="AO93" s="17"/>
      <c r="AP93" s="17"/>
      <c r="AQ93" s="17">
        <v>37370.44</v>
      </c>
    </row>
    <row r="94" spans="1:43">
      <c r="A94" t="s">
        <v>627</v>
      </c>
      <c r="C94" s="17"/>
      <c r="D94" s="17"/>
      <c r="E94" s="17"/>
      <c r="F94" s="17"/>
      <c r="G94" s="17"/>
      <c r="H94" s="17"/>
      <c r="I94" s="17"/>
      <c r="J94" s="17"/>
      <c r="K94" s="17"/>
      <c r="L94" s="17">
        <v>500</v>
      </c>
      <c r="M94" s="17"/>
      <c r="N94" s="17"/>
      <c r="O94" s="17"/>
      <c r="P94" s="17"/>
      <c r="Q94" s="17">
        <v>1938</v>
      </c>
      <c r="R94" s="17"/>
      <c r="S94" s="17"/>
      <c r="T94" s="17"/>
      <c r="U94" s="17">
        <v>14500</v>
      </c>
      <c r="V94" s="17"/>
      <c r="W94" s="17"/>
      <c r="X94" s="17"/>
      <c r="Y94" s="17"/>
      <c r="Z94" s="17"/>
      <c r="AA94" s="17"/>
      <c r="AB94" s="17"/>
      <c r="AC94" s="17"/>
      <c r="AD94" s="17">
        <v>173.5</v>
      </c>
      <c r="AE94" s="17"/>
      <c r="AF94" s="17">
        <v>173.5</v>
      </c>
      <c r="AG94" s="17"/>
      <c r="AH94" s="17">
        <v>2586.7199999999998</v>
      </c>
      <c r="AI94" s="17">
        <v>17350</v>
      </c>
      <c r="AJ94" s="17">
        <v>148.72</v>
      </c>
      <c r="AK94" s="17"/>
      <c r="AL94" s="17"/>
      <c r="AM94" s="17"/>
      <c r="AN94" s="17"/>
      <c r="AO94" s="17"/>
      <c r="AP94" s="17"/>
      <c r="AQ94" s="17">
        <v>37370.44</v>
      </c>
    </row>
    <row r="95" spans="1:43">
      <c r="A95" t="s">
        <v>186</v>
      </c>
      <c r="B95" t="s">
        <v>395</v>
      </c>
      <c r="C95" s="17"/>
      <c r="D95" s="17"/>
      <c r="E95" s="17"/>
      <c r="F95" s="17"/>
      <c r="G95" s="17">
        <v>2850</v>
      </c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>
        <v>2850</v>
      </c>
    </row>
    <row r="96" spans="1:43">
      <c r="A96" t="s">
        <v>628</v>
      </c>
      <c r="C96" s="17"/>
      <c r="D96" s="17"/>
      <c r="E96" s="17"/>
      <c r="F96" s="17"/>
      <c r="G96" s="17">
        <v>2850</v>
      </c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>
        <v>2850</v>
      </c>
    </row>
    <row r="97" spans="1:43">
      <c r="A97" t="s">
        <v>302</v>
      </c>
      <c r="B97" t="s">
        <v>406</v>
      </c>
      <c r="C97" s="17">
        <v>776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>
        <v>8644.74</v>
      </c>
      <c r="R97" s="17"/>
      <c r="S97" s="17"/>
      <c r="T97" s="17"/>
      <c r="U97" s="17"/>
      <c r="V97" s="17">
        <v>1000</v>
      </c>
      <c r="W97" s="17"/>
      <c r="X97" s="17"/>
      <c r="Y97" s="17"/>
      <c r="Z97" s="17"/>
      <c r="AA97" s="17"/>
      <c r="AB97" s="17"/>
      <c r="AC97" s="17"/>
      <c r="AD97" s="17">
        <v>393.71</v>
      </c>
      <c r="AE97" s="17"/>
      <c r="AF97" s="17">
        <v>393.71</v>
      </c>
      <c r="AG97" s="17"/>
      <c r="AH97" s="17">
        <v>9009.4599999999991</v>
      </c>
      <c r="AI97" s="17">
        <v>39526</v>
      </c>
      <c r="AJ97" s="17">
        <v>148.72</v>
      </c>
      <c r="AK97" s="17"/>
      <c r="AL97" s="17"/>
      <c r="AM97" s="17"/>
      <c r="AN97" s="17"/>
      <c r="AO97" s="17"/>
      <c r="AP97" s="17">
        <v>216</v>
      </c>
      <c r="AQ97" s="17">
        <v>60108.34</v>
      </c>
    </row>
    <row r="98" spans="1:43">
      <c r="A98" t="s">
        <v>629</v>
      </c>
      <c r="C98" s="17">
        <v>776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>
        <v>8644.74</v>
      </c>
      <c r="R98" s="17"/>
      <c r="S98" s="17"/>
      <c r="T98" s="17"/>
      <c r="U98" s="17"/>
      <c r="V98" s="17">
        <v>1000</v>
      </c>
      <c r="W98" s="17"/>
      <c r="X98" s="17"/>
      <c r="Y98" s="17"/>
      <c r="Z98" s="17"/>
      <c r="AA98" s="17"/>
      <c r="AB98" s="17"/>
      <c r="AC98" s="17"/>
      <c r="AD98" s="17">
        <v>393.71</v>
      </c>
      <c r="AE98" s="17"/>
      <c r="AF98" s="17">
        <v>393.71</v>
      </c>
      <c r="AG98" s="17"/>
      <c r="AH98" s="17">
        <v>9009.4599999999991</v>
      </c>
      <c r="AI98" s="17">
        <v>39526</v>
      </c>
      <c r="AJ98" s="17">
        <v>148.72</v>
      </c>
      <c r="AK98" s="17"/>
      <c r="AL98" s="17"/>
      <c r="AM98" s="17"/>
      <c r="AN98" s="17"/>
      <c r="AO98" s="17"/>
      <c r="AP98" s="17">
        <v>216</v>
      </c>
      <c r="AQ98" s="17">
        <v>60108.34</v>
      </c>
    </row>
    <row r="99" spans="1:43">
      <c r="A99" t="s">
        <v>197</v>
      </c>
      <c r="B99" t="s">
        <v>406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>
        <v>37750</v>
      </c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>
        <v>37750</v>
      </c>
    </row>
    <row r="100" spans="1:43">
      <c r="A100" t="s">
        <v>630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>
        <v>37750</v>
      </c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>
        <v>37750</v>
      </c>
    </row>
    <row r="101" spans="1:43">
      <c r="A101" t="s">
        <v>303</v>
      </c>
      <c r="B101" t="s">
        <v>407</v>
      </c>
      <c r="C101" s="17"/>
      <c r="D101" s="17"/>
      <c r="E101" s="17"/>
      <c r="F101" s="17"/>
      <c r="G101" s="17"/>
      <c r="H101" s="17"/>
      <c r="I101" s="17"/>
      <c r="J101" s="17"/>
      <c r="K101" s="17">
        <v>824.14</v>
      </c>
      <c r="L101" s="17"/>
      <c r="M101" s="17"/>
      <c r="N101" s="17"/>
      <c r="O101" s="17"/>
      <c r="P101" s="17"/>
      <c r="Q101" s="17">
        <v>763.35</v>
      </c>
      <c r="R101" s="17"/>
      <c r="S101" s="17"/>
      <c r="T101" s="17"/>
      <c r="U101" s="17">
        <v>7500</v>
      </c>
      <c r="V101" s="17"/>
      <c r="W101" s="17"/>
      <c r="X101" s="17"/>
      <c r="Y101" s="17"/>
      <c r="Z101" s="17"/>
      <c r="AA101" s="17"/>
      <c r="AB101" s="17"/>
      <c r="AC101" s="17"/>
      <c r="AD101" s="17">
        <v>108.24</v>
      </c>
      <c r="AE101" s="17"/>
      <c r="AF101" s="17">
        <v>108.24</v>
      </c>
      <c r="AG101" s="17"/>
      <c r="AH101" s="17">
        <v>863.35</v>
      </c>
      <c r="AI101" s="17">
        <v>10824.14</v>
      </c>
      <c r="AJ101" s="17">
        <v>100</v>
      </c>
      <c r="AK101" s="17"/>
      <c r="AL101" s="17"/>
      <c r="AM101" s="17"/>
      <c r="AN101" s="17"/>
      <c r="AO101" s="17"/>
      <c r="AP101" s="17"/>
      <c r="AQ101" s="17">
        <v>21091.46</v>
      </c>
    </row>
    <row r="102" spans="1:43">
      <c r="A102" t="s">
        <v>631</v>
      </c>
      <c r="C102" s="17"/>
      <c r="D102" s="17"/>
      <c r="E102" s="17"/>
      <c r="F102" s="17"/>
      <c r="G102" s="17"/>
      <c r="H102" s="17"/>
      <c r="I102" s="17"/>
      <c r="J102" s="17"/>
      <c r="K102" s="17">
        <v>824.14</v>
      </c>
      <c r="L102" s="17"/>
      <c r="M102" s="17"/>
      <c r="N102" s="17"/>
      <c r="O102" s="17"/>
      <c r="P102" s="17"/>
      <c r="Q102" s="17">
        <v>763.35</v>
      </c>
      <c r="R102" s="17"/>
      <c r="S102" s="17"/>
      <c r="T102" s="17"/>
      <c r="U102" s="17">
        <v>7500</v>
      </c>
      <c r="V102" s="17"/>
      <c r="W102" s="17"/>
      <c r="X102" s="17"/>
      <c r="Y102" s="17"/>
      <c r="Z102" s="17"/>
      <c r="AA102" s="17"/>
      <c r="AB102" s="17"/>
      <c r="AC102" s="17"/>
      <c r="AD102" s="17">
        <v>108.24</v>
      </c>
      <c r="AE102" s="17"/>
      <c r="AF102" s="17">
        <v>108.24</v>
      </c>
      <c r="AG102" s="17"/>
      <c r="AH102" s="17">
        <v>863.35</v>
      </c>
      <c r="AI102" s="17">
        <v>10824.14</v>
      </c>
      <c r="AJ102" s="17">
        <v>100</v>
      </c>
      <c r="AK102" s="17"/>
      <c r="AL102" s="17"/>
      <c r="AM102" s="17"/>
      <c r="AN102" s="17"/>
      <c r="AO102" s="17"/>
      <c r="AP102" s="17"/>
      <c r="AQ102" s="17">
        <v>21091.46</v>
      </c>
    </row>
    <row r="103" spans="1:43">
      <c r="A103" t="s">
        <v>198</v>
      </c>
      <c r="B103" t="s">
        <v>407</v>
      </c>
      <c r="C103" s="17"/>
      <c r="D103" s="17"/>
      <c r="E103" s="17"/>
      <c r="F103" s="17"/>
      <c r="G103" s="17">
        <v>2500</v>
      </c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>
        <v>2500</v>
      </c>
    </row>
    <row r="104" spans="1:43">
      <c r="A104" t="s">
        <v>632</v>
      </c>
      <c r="C104" s="17"/>
      <c r="D104" s="17"/>
      <c r="E104" s="17"/>
      <c r="F104" s="17"/>
      <c r="G104" s="17">
        <v>2500</v>
      </c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>
        <v>2500</v>
      </c>
    </row>
    <row r="105" spans="1:43">
      <c r="A105" t="s">
        <v>292</v>
      </c>
      <c r="B105" t="s">
        <v>396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>
        <v>4750.33</v>
      </c>
      <c r="R105" s="17"/>
      <c r="S105" s="17"/>
      <c r="T105" s="17"/>
      <c r="U105" s="17">
        <v>25000</v>
      </c>
      <c r="V105" s="17"/>
      <c r="W105" s="17"/>
      <c r="X105" s="17"/>
      <c r="Y105" s="17"/>
      <c r="Z105" s="17"/>
      <c r="AA105" s="17"/>
      <c r="AB105" s="17"/>
      <c r="AC105" s="17"/>
      <c r="AD105" s="17">
        <v>278.5</v>
      </c>
      <c r="AE105" s="17"/>
      <c r="AF105" s="17">
        <v>278.5</v>
      </c>
      <c r="AG105" s="17"/>
      <c r="AH105" s="17">
        <v>4899.05</v>
      </c>
      <c r="AI105" s="17">
        <v>27850</v>
      </c>
      <c r="AJ105" s="17">
        <v>148.72</v>
      </c>
      <c r="AK105" s="17"/>
      <c r="AL105" s="17"/>
      <c r="AM105" s="17"/>
      <c r="AN105" s="17"/>
      <c r="AO105" s="17"/>
      <c r="AP105" s="17"/>
      <c r="AQ105" s="17">
        <v>63205.100000000006</v>
      </c>
    </row>
    <row r="106" spans="1:43">
      <c r="A106" t="s">
        <v>633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>
        <v>4750.33</v>
      </c>
      <c r="R106" s="17"/>
      <c r="S106" s="17"/>
      <c r="T106" s="17"/>
      <c r="U106" s="17">
        <v>25000</v>
      </c>
      <c r="V106" s="17"/>
      <c r="W106" s="17"/>
      <c r="X106" s="17"/>
      <c r="Y106" s="17"/>
      <c r="Z106" s="17"/>
      <c r="AA106" s="17"/>
      <c r="AB106" s="17"/>
      <c r="AC106" s="17"/>
      <c r="AD106" s="17">
        <v>278.5</v>
      </c>
      <c r="AE106" s="17"/>
      <c r="AF106" s="17">
        <v>278.5</v>
      </c>
      <c r="AG106" s="17"/>
      <c r="AH106" s="17">
        <v>4899.05</v>
      </c>
      <c r="AI106" s="17">
        <v>27850</v>
      </c>
      <c r="AJ106" s="17">
        <v>148.72</v>
      </c>
      <c r="AK106" s="17"/>
      <c r="AL106" s="17"/>
      <c r="AM106" s="17"/>
      <c r="AN106" s="17"/>
      <c r="AO106" s="17"/>
      <c r="AP106" s="17"/>
      <c r="AQ106" s="17">
        <v>63205.100000000006</v>
      </c>
    </row>
    <row r="107" spans="1:43">
      <c r="A107" t="s">
        <v>187</v>
      </c>
      <c r="B107" t="s">
        <v>396</v>
      </c>
      <c r="C107" s="17"/>
      <c r="D107" s="17"/>
      <c r="E107" s="17"/>
      <c r="F107" s="17"/>
      <c r="G107" s="17">
        <v>2850</v>
      </c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>
        <v>2850</v>
      </c>
    </row>
    <row r="108" spans="1:43">
      <c r="A108" t="s">
        <v>634</v>
      </c>
      <c r="C108" s="17"/>
      <c r="D108" s="17"/>
      <c r="E108" s="17"/>
      <c r="F108" s="17"/>
      <c r="G108" s="17">
        <v>2850</v>
      </c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>
        <v>2850</v>
      </c>
    </row>
    <row r="109" spans="1:43">
      <c r="A109" t="s">
        <v>304</v>
      </c>
      <c r="B109" t="s">
        <v>408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>
        <v>1335</v>
      </c>
      <c r="R109" s="17"/>
      <c r="S109" s="17"/>
      <c r="T109" s="17"/>
      <c r="U109" s="17">
        <v>12500</v>
      </c>
      <c r="V109" s="17"/>
      <c r="W109" s="17"/>
      <c r="X109" s="17"/>
      <c r="Y109" s="17"/>
      <c r="Z109" s="17"/>
      <c r="AA109" s="17">
        <v>1500</v>
      </c>
      <c r="AB109" s="17"/>
      <c r="AC109" s="17"/>
      <c r="AD109" s="17">
        <v>140</v>
      </c>
      <c r="AE109" s="17"/>
      <c r="AF109" s="17">
        <v>140</v>
      </c>
      <c r="AG109" s="17"/>
      <c r="AH109" s="17">
        <v>1475</v>
      </c>
      <c r="AI109" s="17">
        <v>14000</v>
      </c>
      <c r="AJ109" s="17">
        <v>140</v>
      </c>
      <c r="AK109" s="17"/>
      <c r="AL109" s="17"/>
      <c r="AM109" s="17"/>
      <c r="AN109" s="17"/>
      <c r="AO109" s="17"/>
      <c r="AP109" s="17"/>
      <c r="AQ109" s="17">
        <v>31230</v>
      </c>
    </row>
    <row r="110" spans="1:43">
      <c r="A110" t="s">
        <v>635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>
        <v>1335</v>
      </c>
      <c r="R110" s="17"/>
      <c r="S110" s="17"/>
      <c r="T110" s="17"/>
      <c r="U110" s="17">
        <v>12500</v>
      </c>
      <c r="V110" s="17"/>
      <c r="W110" s="17"/>
      <c r="X110" s="17"/>
      <c r="Y110" s="17"/>
      <c r="Z110" s="17"/>
      <c r="AA110" s="17">
        <v>1500</v>
      </c>
      <c r="AB110" s="17"/>
      <c r="AC110" s="17"/>
      <c r="AD110" s="17">
        <v>140</v>
      </c>
      <c r="AE110" s="17"/>
      <c r="AF110" s="17">
        <v>140</v>
      </c>
      <c r="AG110" s="17"/>
      <c r="AH110" s="17">
        <v>1475</v>
      </c>
      <c r="AI110" s="17">
        <v>14000</v>
      </c>
      <c r="AJ110" s="17">
        <v>140</v>
      </c>
      <c r="AK110" s="17"/>
      <c r="AL110" s="17"/>
      <c r="AM110" s="17"/>
      <c r="AN110" s="17"/>
      <c r="AO110" s="17"/>
      <c r="AP110" s="17"/>
      <c r="AQ110" s="17">
        <v>31230</v>
      </c>
    </row>
    <row r="111" spans="1:43">
      <c r="A111" t="s">
        <v>199</v>
      </c>
      <c r="B111" t="s">
        <v>408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</row>
    <row r="112" spans="1:43">
      <c r="A112" t="s">
        <v>636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</row>
    <row r="113" spans="1:43">
      <c r="A113" t="s">
        <v>305</v>
      </c>
      <c r="B113" t="s">
        <v>409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>
        <v>1982.71</v>
      </c>
      <c r="R113" s="17"/>
      <c r="S113" s="17"/>
      <c r="T113" s="17"/>
      <c r="U113" s="17">
        <v>20000</v>
      </c>
      <c r="V113" s="17">
        <v>500</v>
      </c>
      <c r="W113" s="17"/>
      <c r="X113" s="17"/>
      <c r="Y113" s="17"/>
      <c r="Z113" s="17"/>
      <c r="AA113" s="17"/>
      <c r="AB113" s="17"/>
      <c r="AC113" s="17"/>
      <c r="AD113" s="17">
        <v>205</v>
      </c>
      <c r="AE113" s="17"/>
      <c r="AF113" s="17">
        <v>205</v>
      </c>
      <c r="AG113" s="17"/>
      <c r="AH113" s="17">
        <v>2131.4299999999998</v>
      </c>
      <c r="AI113" s="17">
        <v>20500</v>
      </c>
      <c r="AJ113" s="17">
        <v>148.72</v>
      </c>
      <c r="AK113" s="17"/>
      <c r="AL113" s="17"/>
      <c r="AM113" s="17"/>
      <c r="AN113" s="17"/>
      <c r="AO113" s="17"/>
      <c r="AP113" s="17"/>
      <c r="AQ113" s="17">
        <v>45672.86</v>
      </c>
    </row>
    <row r="114" spans="1:43">
      <c r="A114" t="s">
        <v>637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>
        <v>1982.71</v>
      </c>
      <c r="R114" s="17"/>
      <c r="S114" s="17"/>
      <c r="T114" s="17"/>
      <c r="U114" s="17">
        <v>20000</v>
      </c>
      <c r="V114" s="17">
        <v>500</v>
      </c>
      <c r="W114" s="17"/>
      <c r="X114" s="17"/>
      <c r="Y114" s="17"/>
      <c r="Z114" s="17"/>
      <c r="AA114" s="17"/>
      <c r="AB114" s="17"/>
      <c r="AC114" s="17"/>
      <c r="AD114" s="17">
        <v>205</v>
      </c>
      <c r="AE114" s="17"/>
      <c r="AF114" s="17">
        <v>205</v>
      </c>
      <c r="AG114" s="17"/>
      <c r="AH114" s="17">
        <v>2131.4299999999998</v>
      </c>
      <c r="AI114" s="17">
        <v>20500</v>
      </c>
      <c r="AJ114" s="17">
        <v>148.72</v>
      </c>
      <c r="AK114" s="17"/>
      <c r="AL114" s="17"/>
      <c r="AM114" s="17"/>
      <c r="AN114" s="17"/>
      <c r="AO114" s="17"/>
      <c r="AP114" s="17"/>
      <c r="AQ114" s="17">
        <v>45672.86</v>
      </c>
    </row>
    <row r="115" spans="1:43">
      <c r="A115" t="s">
        <v>200</v>
      </c>
      <c r="B115" t="s">
        <v>409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</row>
    <row r="116" spans="1:43">
      <c r="A116" t="s">
        <v>638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</row>
    <row r="117" spans="1:43">
      <c r="A117" t="s">
        <v>306</v>
      </c>
      <c r="B117" t="s">
        <v>410</v>
      </c>
      <c r="C117" s="17">
        <v>2088</v>
      </c>
      <c r="D117" s="17"/>
      <c r="E117" s="17"/>
      <c r="F117" s="17"/>
      <c r="G117" s="17"/>
      <c r="H117" s="17"/>
      <c r="I117" s="17"/>
      <c r="J117" s="17">
        <v>2567.6</v>
      </c>
      <c r="K117" s="17">
        <v>25696.240000000002</v>
      </c>
      <c r="L117" s="17"/>
      <c r="M117" s="17"/>
      <c r="N117" s="17"/>
      <c r="O117" s="17"/>
      <c r="P117" s="17"/>
      <c r="Q117" s="17">
        <v>10463.98</v>
      </c>
      <c r="R117" s="17"/>
      <c r="S117" s="17"/>
      <c r="T117" s="17"/>
      <c r="U117" s="17">
        <v>11990</v>
      </c>
      <c r="V117" s="17"/>
      <c r="W117" s="17"/>
      <c r="X117" s="17"/>
      <c r="Y117" s="17"/>
      <c r="Z117" s="17"/>
      <c r="AA117" s="17"/>
      <c r="AB117" s="17"/>
      <c r="AC117" s="17"/>
      <c r="AD117" s="17">
        <v>444.24</v>
      </c>
      <c r="AE117" s="17"/>
      <c r="AF117" s="17">
        <v>444.24</v>
      </c>
      <c r="AG117" s="17"/>
      <c r="AH117" s="17">
        <v>10612.7</v>
      </c>
      <c r="AI117" s="17">
        <v>44841.84</v>
      </c>
      <c r="AJ117" s="17">
        <v>148.72</v>
      </c>
      <c r="AK117" s="17"/>
      <c r="AL117" s="17"/>
      <c r="AM117" s="17"/>
      <c r="AN117" s="17"/>
      <c r="AO117" s="17"/>
      <c r="AP117" s="17"/>
      <c r="AQ117" s="17">
        <v>109297.56</v>
      </c>
    </row>
    <row r="118" spans="1:43">
      <c r="A118" t="s">
        <v>639</v>
      </c>
      <c r="C118" s="17">
        <v>2088</v>
      </c>
      <c r="D118" s="17"/>
      <c r="E118" s="17"/>
      <c r="F118" s="17"/>
      <c r="G118" s="17"/>
      <c r="H118" s="17"/>
      <c r="I118" s="17"/>
      <c r="J118" s="17">
        <v>2567.6</v>
      </c>
      <c r="K118" s="17">
        <v>25696.240000000002</v>
      </c>
      <c r="L118" s="17"/>
      <c r="M118" s="17"/>
      <c r="N118" s="17"/>
      <c r="O118" s="17"/>
      <c r="P118" s="17"/>
      <c r="Q118" s="17">
        <v>10463.98</v>
      </c>
      <c r="R118" s="17"/>
      <c r="S118" s="17"/>
      <c r="T118" s="17"/>
      <c r="U118" s="17">
        <v>11990</v>
      </c>
      <c r="V118" s="17"/>
      <c r="W118" s="17"/>
      <c r="X118" s="17"/>
      <c r="Y118" s="17"/>
      <c r="Z118" s="17"/>
      <c r="AA118" s="17"/>
      <c r="AB118" s="17"/>
      <c r="AC118" s="17"/>
      <c r="AD118" s="17">
        <v>444.24</v>
      </c>
      <c r="AE118" s="17"/>
      <c r="AF118" s="17">
        <v>444.24</v>
      </c>
      <c r="AG118" s="17"/>
      <c r="AH118" s="17">
        <v>10612.7</v>
      </c>
      <c r="AI118" s="17">
        <v>44841.84</v>
      </c>
      <c r="AJ118" s="17">
        <v>148.72</v>
      </c>
      <c r="AK118" s="17"/>
      <c r="AL118" s="17"/>
      <c r="AM118" s="17"/>
      <c r="AN118" s="17"/>
      <c r="AO118" s="17"/>
      <c r="AP118" s="17"/>
      <c r="AQ118" s="17">
        <v>109297.56</v>
      </c>
    </row>
    <row r="119" spans="1:43">
      <c r="A119" t="s">
        <v>201</v>
      </c>
      <c r="B119" t="s">
        <v>410</v>
      </c>
      <c r="C119" s="17"/>
      <c r="D119" s="17"/>
      <c r="E119" s="17"/>
      <c r="F119" s="17"/>
      <c r="G119" s="17">
        <v>2500</v>
      </c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>
        <v>2500</v>
      </c>
    </row>
    <row r="120" spans="1:43">
      <c r="A120" t="s">
        <v>640</v>
      </c>
      <c r="C120" s="17"/>
      <c r="D120" s="17"/>
      <c r="E120" s="17"/>
      <c r="F120" s="17"/>
      <c r="G120" s="17">
        <v>2500</v>
      </c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>
        <v>2500</v>
      </c>
    </row>
    <row r="121" spans="1:43">
      <c r="A121" t="s">
        <v>307</v>
      </c>
      <c r="B121" t="s">
        <v>411</v>
      </c>
      <c r="C121" s="17"/>
      <c r="D121" s="17"/>
      <c r="E121" s="17"/>
      <c r="F121" s="17"/>
      <c r="G121" s="17"/>
      <c r="H121" s="17"/>
      <c r="I121" s="17"/>
      <c r="J121" s="17">
        <v>837.5</v>
      </c>
      <c r="K121" s="17">
        <v>73.09</v>
      </c>
      <c r="L121" s="17"/>
      <c r="M121" s="17"/>
      <c r="N121" s="17"/>
      <c r="O121" s="17"/>
      <c r="P121" s="17"/>
      <c r="Q121" s="17">
        <v>793.3</v>
      </c>
      <c r="R121" s="17"/>
      <c r="S121" s="17"/>
      <c r="T121" s="17"/>
      <c r="U121" s="17">
        <v>8000</v>
      </c>
      <c r="V121" s="17">
        <v>80</v>
      </c>
      <c r="W121" s="17"/>
      <c r="X121" s="17"/>
      <c r="Y121" s="17"/>
      <c r="Z121" s="17"/>
      <c r="AA121" s="17">
        <v>2000</v>
      </c>
      <c r="AB121" s="17"/>
      <c r="AC121" s="17"/>
      <c r="AD121" s="17">
        <v>109.91</v>
      </c>
      <c r="AE121" s="17"/>
      <c r="AF121" s="17">
        <v>109.91</v>
      </c>
      <c r="AG121" s="17"/>
      <c r="AH121" s="17">
        <v>894.1</v>
      </c>
      <c r="AI121" s="17">
        <v>10990.59</v>
      </c>
      <c r="AJ121" s="17">
        <v>100.8</v>
      </c>
      <c r="AK121" s="17"/>
      <c r="AL121" s="17"/>
      <c r="AM121" s="17"/>
      <c r="AN121" s="17"/>
      <c r="AO121" s="17"/>
      <c r="AP121" s="17"/>
      <c r="AQ121" s="17">
        <v>23989.200000000001</v>
      </c>
    </row>
    <row r="122" spans="1:43">
      <c r="A122" t="s">
        <v>641</v>
      </c>
      <c r="C122" s="17"/>
      <c r="D122" s="17"/>
      <c r="E122" s="17"/>
      <c r="F122" s="17"/>
      <c r="G122" s="17"/>
      <c r="H122" s="17"/>
      <c r="I122" s="17"/>
      <c r="J122" s="17">
        <v>837.5</v>
      </c>
      <c r="K122" s="17">
        <v>73.09</v>
      </c>
      <c r="L122" s="17"/>
      <c r="M122" s="17"/>
      <c r="N122" s="17"/>
      <c r="O122" s="17"/>
      <c r="P122" s="17"/>
      <c r="Q122" s="17">
        <v>793.3</v>
      </c>
      <c r="R122" s="17"/>
      <c r="S122" s="17"/>
      <c r="T122" s="17"/>
      <c r="U122" s="17">
        <v>8000</v>
      </c>
      <c r="V122" s="17">
        <v>80</v>
      </c>
      <c r="W122" s="17"/>
      <c r="X122" s="17"/>
      <c r="Y122" s="17"/>
      <c r="Z122" s="17"/>
      <c r="AA122" s="17">
        <v>2000</v>
      </c>
      <c r="AB122" s="17"/>
      <c r="AC122" s="17"/>
      <c r="AD122" s="17">
        <v>109.91</v>
      </c>
      <c r="AE122" s="17"/>
      <c r="AF122" s="17">
        <v>109.91</v>
      </c>
      <c r="AG122" s="17"/>
      <c r="AH122" s="17">
        <v>894.1</v>
      </c>
      <c r="AI122" s="17">
        <v>10990.59</v>
      </c>
      <c r="AJ122" s="17">
        <v>100.8</v>
      </c>
      <c r="AK122" s="17"/>
      <c r="AL122" s="17"/>
      <c r="AM122" s="17"/>
      <c r="AN122" s="17"/>
      <c r="AO122" s="17"/>
      <c r="AP122" s="17"/>
      <c r="AQ122" s="17">
        <v>23989.200000000001</v>
      </c>
    </row>
    <row r="123" spans="1:43">
      <c r="A123" t="s">
        <v>202</v>
      </c>
      <c r="B123" t="s">
        <v>411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</row>
    <row r="124" spans="1:43">
      <c r="A124" t="s">
        <v>642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 spans="1:43">
      <c r="A125" t="s">
        <v>308</v>
      </c>
      <c r="B125" t="s">
        <v>412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>
        <v>1147.99</v>
      </c>
      <c r="R125" s="17"/>
      <c r="S125" s="17"/>
      <c r="T125" s="17"/>
      <c r="U125" s="17">
        <v>7961.1</v>
      </c>
      <c r="V125" s="17"/>
      <c r="W125" s="17"/>
      <c r="X125" s="17"/>
      <c r="Y125" s="17"/>
      <c r="Z125" s="17"/>
      <c r="AA125" s="17"/>
      <c r="AB125" s="17"/>
      <c r="AC125" s="17"/>
      <c r="AD125" s="17">
        <v>129.61000000000001</v>
      </c>
      <c r="AE125" s="17"/>
      <c r="AF125" s="17">
        <v>129.61000000000001</v>
      </c>
      <c r="AG125" s="17"/>
      <c r="AH125" s="17">
        <v>1277.5999999999999</v>
      </c>
      <c r="AI125" s="17">
        <v>12961.1</v>
      </c>
      <c r="AJ125" s="17">
        <v>129.61000000000001</v>
      </c>
      <c r="AK125" s="17"/>
      <c r="AL125" s="17"/>
      <c r="AM125" s="17"/>
      <c r="AN125" s="17"/>
      <c r="AO125" s="17"/>
      <c r="AP125" s="17"/>
      <c r="AQ125" s="17">
        <v>23736.620000000003</v>
      </c>
    </row>
    <row r="126" spans="1:43">
      <c r="A126" t="s">
        <v>643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>
        <v>1147.99</v>
      </c>
      <c r="R126" s="17"/>
      <c r="S126" s="17"/>
      <c r="T126" s="17"/>
      <c r="U126" s="17">
        <v>7961.1</v>
      </c>
      <c r="V126" s="17"/>
      <c r="W126" s="17"/>
      <c r="X126" s="17"/>
      <c r="Y126" s="17"/>
      <c r="Z126" s="17"/>
      <c r="AA126" s="17"/>
      <c r="AB126" s="17"/>
      <c r="AC126" s="17"/>
      <c r="AD126" s="17">
        <v>129.61000000000001</v>
      </c>
      <c r="AE126" s="17"/>
      <c r="AF126" s="17">
        <v>129.61000000000001</v>
      </c>
      <c r="AG126" s="17"/>
      <c r="AH126" s="17">
        <v>1277.5999999999999</v>
      </c>
      <c r="AI126" s="17">
        <v>12961.1</v>
      </c>
      <c r="AJ126" s="17">
        <v>129.61000000000001</v>
      </c>
      <c r="AK126" s="17"/>
      <c r="AL126" s="17"/>
      <c r="AM126" s="17"/>
      <c r="AN126" s="17"/>
      <c r="AO126" s="17"/>
      <c r="AP126" s="17"/>
      <c r="AQ126" s="17">
        <v>23736.620000000003</v>
      </c>
    </row>
    <row r="127" spans="1:43">
      <c r="A127" t="s">
        <v>203</v>
      </c>
      <c r="B127" t="s">
        <v>412</v>
      </c>
      <c r="C127" s="17"/>
      <c r="D127" s="17"/>
      <c r="E127" s="17"/>
      <c r="F127" s="17"/>
      <c r="G127" s="17">
        <v>5000</v>
      </c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>
        <v>5000</v>
      </c>
    </row>
    <row r="128" spans="1:43">
      <c r="A128" t="s">
        <v>644</v>
      </c>
      <c r="C128" s="17"/>
      <c r="D128" s="17"/>
      <c r="E128" s="17"/>
      <c r="F128" s="17"/>
      <c r="G128" s="17">
        <v>5000</v>
      </c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>
        <v>5000</v>
      </c>
    </row>
    <row r="129" spans="1:43">
      <c r="A129" t="s">
        <v>309</v>
      </c>
      <c r="B129" t="s">
        <v>413</v>
      </c>
      <c r="C129" s="17"/>
      <c r="D129" s="17"/>
      <c r="E129" s="17"/>
      <c r="F129" s="17"/>
      <c r="G129" s="17"/>
      <c r="H129" s="17"/>
      <c r="I129" s="17"/>
      <c r="J129" s="17"/>
      <c r="K129" s="17">
        <v>195.63</v>
      </c>
      <c r="L129" s="17"/>
      <c r="M129" s="17"/>
      <c r="N129" s="17"/>
      <c r="O129" s="17"/>
      <c r="P129" s="17"/>
      <c r="Q129" s="17">
        <v>11542.73</v>
      </c>
      <c r="R129" s="17">
        <v>500</v>
      </c>
      <c r="S129" s="17"/>
      <c r="T129" s="17"/>
      <c r="U129" s="17">
        <v>17710</v>
      </c>
      <c r="V129" s="17"/>
      <c r="W129" s="17"/>
      <c r="X129" s="17">
        <v>4000</v>
      </c>
      <c r="Y129" s="17"/>
      <c r="Z129" s="17"/>
      <c r="AA129" s="17">
        <v>4000</v>
      </c>
      <c r="AB129" s="17"/>
      <c r="AC129" s="17"/>
      <c r="AD129" s="17">
        <v>496.06</v>
      </c>
      <c r="AE129" s="17"/>
      <c r="AF129" s="17">
        <v>496.06</v>
      </c>
      <c r="AG129" s="17"/>
      <c r="AH129" s="17">
        <v>13199.15</v>
      </c>
      <c r="AI129" s="17">
        <v>50405.63</v>
      </c>
      <c r="AJ129" s="17">
        <v>148.72</v>
      </c>
      <c r="AK129" s="17"/>
      <c r="AL129" s="17"/>
      <c r="AM129" s="17"/>
      <c r="AN129" s="17"/>
      <c r="AO129" s="17">
        <v>791.7</v>
      </c>
      <c r="AP129" s="17">
        <v>216</v>
      </c>
      <c r="AQ129" s="17">
        <v>103701.68</v>
      </c>
    </row>
    <row r="130" spans="1:43">
      <c r="A130" t="s">
        <v>645</v>
      </c>
      <c r="C130" s="17"/>
      <c r="D130" s="17"/>
      <c r="E130" s="17"/>
      <c r="F130" s="17"/>
      <c r="G130" s="17"/>
      <c r="H130" s="17"/>
      <c r="I130" s="17"/>
      <c r="J130" s="17"/>
      <c r="K130" s="17">
        <v>195.63</v>
      </c>
      <c r="L130" s="17"/>
      <c r="M130" s="17"/>
      <c r="N130" s="17"/>
      <c r="O130" s="17"/>
      <c r="P130" s="17"/>
      <c r="Q130" s="17">
        <v>11542.73</v>
      </c>
      <c r="R130" s="17">
        <v>500</v>
      </c>
      <c r="S130" s="17"/>
      <c r="T130" s="17"/>
      <c r="U130" s="17">
        <v>17710</v>
      </c>
      <c r="V130" s="17"/>
      <c r="W130" s="17"/>
      <c r="X130" s="17">
        <v>4000</v>
      </c>
      <c r="Y130" s="17"/>
      <c r="Z130" s="17"/>
      <c r="AA130" s="17">
        <v>4000</v>
      </c>
      <c r="AB130" s="17"/>
      <c r="AC130" s="17"/>
      <c r="AD130" s="17">
        <v>496.06</v>
      </c>
      <c r="AE130" s="17"/>
      <c r="AF130" s="17">
        <v>496.06</v>
      </c>
      <c r="AG130" s="17"/>
      <c r="AH130" s="17">
        <v>13199.15</v>
      </c>
      <c r="AI130" s="17">
        <v>50405.63</v>
      </c>
      <c r="AJ130" s="17">
        <v>148.72</v>
      </c>
      <c r="AK130" s="17"/>
      <c r="AL130" s="17"/>
      <c r="AM130" s="17"/>
      <c r="AN130" s="17"/>
      <c r="AO130" s="17">
        <v>791.7</v>
      </c>
      <c r="AP130" s="17">
        <v>216</v>
      </c>
      <c r="AQ130" s="17">
        <v>103701.68</v>
      </c>
    </row>
    <row r="131" spans="1:43">
      <c r="A131" t="s">
        <v>204</v>
      </c>
      <c r="B131" t="s">
        <v>413</v>
      </c>
      <c r="C131" s="17"/>
      <c r="D131" s="17"/>
      <c r="E131" s="17"/>
      <c r="F131" s="17"/>
      <c r="G131" s="17">
        <v>24500</v>
      </c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>
        <v>24500</v>
      </c>
    </row>
    <row r="132" spans="1:43">
      <c r="A132" t="s">
        <v>646</v>
      </c>
      <c r="C132" s="17"/>
      <c r="D132" s="17"/>
      <c r="E132" s="17"/>
      <c r="F132" s="17"/>
      <c r="G132" s="17">
        <v>24500</v>
      </c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>
        <v>24500</v>
      </c>
    </row>
    <row r="133" spans="1:43">
      <c r="A133" t="s">
        <v>310</v>
      </c>
      <c r="B133" t="s">
        <v>414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>
        <v>1000</v>
      </c>
      <c r="N133" s="17"/>
      <c r="O133" s="17"/>
      <c r="P133" s="17"/>
      <c r="Q133" s="17">
        <v>570.91</v>
      </c>
      <c r="R133" s="17"/>
      <c r="S133" s="17"/>
      <c r="T133" s="17"/>
      <c r="U133" s="17">
        <v>6735.96</v>
      </c>
      <c r="V133" s="17"/>
      <c r="W133" s="17"/>
      <c r="X133" s="17"/>
      <c r="Y133" s="17"/>
      <c r="Z133" s="17"/>
      <c r="AA133" s="17"/>
      <c r="AB133" s="17"/>
      <c r="AC133" s="17"/>
      <c r="AD133" s="17">
        <v>97.55</v>
      </c>
      <c r="AE133" s="17"/>
      <c r="AF133" s="17">
        <v>97.55</v>
      </c>
      <c r="AG133" s="17"/>
      <c r="AH133" s="17">
        <v>1818.46</v>
      </c>
      <c r="AI133" s="17">
        <v>9735.9599999999991</v>
      </c>
      <c r="AJ133" s="17">
        <v>97.55</v>
      </c>
      <c r="AK133" s="17">
        <v>150</v>
      </c>
      <c r="AL133" s="17"/>
      <c r="AM133" s="17"/>
      <c r="AN133" s="17"/>
      <c r="AO133" s="17"/>
      <c r="AP133" s="17"/>
      <c r="AQ133" s="17">
        <v>20303.939999999995</v>
      </c>
    </row>
    <row r="134" spans="1:43">
      <c r="A134" t="s">
        <v>647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>
        <v>1000</v>
      </c>
      <c r="N134" s="17"/>
      <c r="O134" s="17"/>
      <c r="P134" s="17"/>
      <c r="Q134" s="17">
        <v>570.91</v>
      </c>
      <c r="R134" s="17"/>
      <c r="S134" s="17"/>
      <c r="T134" s="17"/>
      <c r="U134" s="17">
        <v>6735.96</v>
      </c>
      <c r="V134" s="17"/>
      <c r="W134" s="17"/>
      <c r="X134" s="17"/>
      <c r="Y134" s="17"/>
      <c r="Z134" s="17"/>
      <c r="AA134" s="17"/>
      <c r="AB134" s="17"/>
      <c r="AC134" s="17"/>
      <c r="AD134" s="17">
        <v>97.55</v>
      </c>
      <c r="AE134" s="17"/>
      <c r="AF134" s="17">
        <v>97.55</v>
      </c>
      <c r="AG134" s="17"/>
      <c r="AH134" s="17">
        <v>1818.46</v>
      </c>
      <c r="AI134" s="17">
        <v>9735.9599999999991</v>
      </c>
      <c r="AJ134" s="17">
        <v>97.55</v>
      </c>
      <c r="AK134" s="17">
        <v>150</v>
      </c>
      <c r="AL134" s="17"/>
      <c r="AM134" s="17"/>
      <c r="AN134" s="17"/>
      <c r="AO134" s="17"/>
      <c r="AP134" s="17"/>
      <c r="AQ134" s="17">
        <v>20303.939999999995</v>
      </c>
    </row>
    <row r="135" spans="1:43">
      <c r="A135" t="s">
        <v>205</v>
      </c>
      <c r="B135" t="s">
        <v>414</v>
      </c>
      <c r="C135" s="17"/>
      <c r="D135" s="17"/>
      <c r="E135" s="17"/>
      <c r="F135" s="17"/>
      <c r="G135" s="17">
        <v>3000</v>
      </c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>
        <v>3000</v>
      </c>
    </row>
    <row r="136" spans="1:43">
      <c r="A136" t="s">
        <v>648</v>
      </c>
      <c r="C136" s="17"/>
      <c r="D136" s="17"/>
      <c r="E136" s="17"/>
      <c r="F136" s="17"/>
      <c r="G136" s="17">
        <v>3000</v>
      </c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>
        <v>3000</v>
      </c>
    </row>
    <row r="137" spans="1:43">
      <c r="A137" t="s">
        <v>311</v>
      </c>
      <c r="B137" t="s">
        <v>415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>
        <v>1929.33</v>
      </c>
      <c r="R137" s="17"/>
      <c r="S137" s="17"/>
      <c r="T137" s="17"/>
      <c r="U137" s="17">
        <v>17000</v>
      </c>
      <c r="V137" s="17"/>
      <c r="W137" s="17"/>
      <c r="X137" s="17"/>
      <c r="Y137" s="17"/>
      <c r="Z137" s="17"/>
      <c r="AA137" s="17"/>
      <c r="AB137" s="17"/>
      <c r="AC137" s="17"/>
      <c r="AD137" s="17">
        <v>170</v>
      </c>
      <c r="AE137" s="17"/>
      <c r="AF137" s="17">
        <v>170</v>
      </c>
      <c r="AG137" s="17"/>
      <c r="AH137" s="17">
        <v>2078.0500000000002</v>
      </c>
      <c r="AI137" s="17">
        <v>17000</v>
      </c>
      <c r="AJ137" s="17">
        <v>148.72</v>
      </c>
      <c r="AK137" s="17"/>
      <c r="AL137" s="17"/>
      <c r="AM137" s="17"/>
      <c r="AN137" s="17"/>
      <c r="AO137" s="17"/>
      <c r="AP137" s="17"/>
      <c r="AQ137" s="17">
        <v>38496.100000000006</v>
      </c>
    </row>
    <row r="138" spans="1:43">
      <c r="A138" t="s">
        <v>649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>
        <v>1929.33</v>
      </c>
      <c r="R138" s="17"/>
      <c r="S138" s="17"/>
      <c r="T138" s="17"/>
      <c r="U138" s="17">
        <v>17000</v>
      </c>
      <c r="V138" s="17"/>
      <c r="W138" s="17"/>
      <c r="X138" s="17"/>
      <c r="Y138" s="17"/>
      <c r="Z138" s="17"/>
      <c r="AA138" s="17"/>
      <c r="AB138" s="17"/>
      <c r="AC138" s="17"/>
      <c r="AD138" s="17">
        <v>170</v>
      </c>
      <c r="AE138" s="17"/>
      <c r="AF138" s="17">
        <v>170</v>
      </c>
      <c r="AG138" s="17"/>
      <c r="AH138" s="17">
        <v>2078.0500000000002</v>
      </c>
      <c r="AI138" s="17">
        <v>17000</v>
      </c>
      <c r="AJ138" s="17">
        <v>148.72</v>
      </c>
      <c r="AK138" s="17"/>
      <c r="AL138" s="17"/>
      <c r="AM138" s="17"/>
      <c r="AN138" s="17"/>
      <c r="AO138" s="17"/>
      <c r="AP138" s="17"/>
      <c r="AQ138" s="17">
        <v>38496.100000000006</v>
      </c>
    </row>
    <row r="139" spans="1:43">
      <c r="A139" t="s">
        <v>206</v>
      </c>
      <c r="B139" t="s">
        <v>415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</row>
    <row r="140" spans="1:43">
      <c r="A140" t="s">
        <v>650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</row>
    <row r="141" spans="1:43">
      <c r="A141" t="s">
        <v>312</v>
      </c>
      <c r="B141" t="s">
        <v>416</v>
      </c>
      <c r="C141" s="17">
        <v>1698</v>
      </c>
      <c r="D141" s="17"/>
      <c r="E141" s="17"/>
      <c r="F141" s="17"/>
      <c r="G141" s="17"/>
      <c r="H141" s="17">
        <v>500</v>
      </c>
      <c r="I141" s="17"/>
      <c r="J141" s="17"/>
      <c r="K141" s="17">
        <v>11324.84</v>
      </c>
      <c r="L141" s="17"/>
      <c r="M141" s="17"/>
      <c r="N141" s="17"/>
      <c r="O141" s="17"/>
      <c r="P141" s="17"/>
      <c r="Q141" s="17">
        <v>5033.45</v>
      </c>
      <c r="R141" s="17"/>
      <c r="S141" s="17"/>
      <c r="T141" s="17"/>
      <c r="U141" s="17">
        <v>15000</v>
      </c>
      <c r="V141" s="17">
        <v>699</v>
      </c>
      <c r="W141" s="17"/>
      <c r="X141" s="17"/>
      <c r="Y141" s="17"/>
      <c r="Z141" s="17"/>
      <c r="AA141" s="17"/>
      <c r="AB141" s="17"/>
      <c r="AC141" s="17"/>
      <c r="AD141" s="17">
        <v>283.82</v>
      </c>
      <c r="AE141" s="17"/>
      <c r="AF141" s="17">
        <v>283.82</v>
      </c>
      <c r="AG141" s="17"/>
      <c r="AH141" s="17">
        <v>5682.17</v>
      </c>
      <c r="AI141" s="17">
        <v>28721.84</v>
      </c>
      <c r="AJ141" s="17">
        <v>148.72</v>
      </c>
      <c r="AK141" s="17"/>
      <c r="AL141" s="17"/>
      <c r="AM141" s="17"/>
      <c r="AN141" s="17"/>
      <c r="AO141" s="17"/>
      <c r="AP141" s="17"/>
      <c r="AQ141" s="17">
        <v>69375.66</v>
      </c>
    </row>
    <row r="142" spans="1:43">
      <c r="A142" t="s">
        <v>651</v>
      </c>
      <c r="C142" s="17">
        <v>1698</v>
      </c>
      <c r="D142" s="17"/>
      <c r="E142" s="17"/>
      <c r="F142" s="17"/>
      <c r="G142" s="17"/>
      <c r="H142" s="17">
        <v>500</v>
      </c>
      <c r="I142" s="17"/>
      <c r="J142" s="17"/>
      <c r="K142" s="17">
        <v>11324.84</v>
      </c>
      <c r="L142" s="17"/>
      <c r="M142" s="17"/>
      <c r="N142" s="17"/>
      <c r="O142" s="17"/>
      <c r="P142" s="17"/>
      <c r="Q142" s="17">
        <v>5033.45</v>
      </c>
      <c r="R142" s="17"/>
      <c r="S142" s="17"/>
      <c r="T142" s="17"/>
      <c r="U142" s="17">
        <v>15000</v>
      </c>
      <c r="V142" s="17">
        <v>699</v>
      </c>
      <c r="W142" s="17"/>
      <c r="X142" s="17"/>
      <c r="Y142" s="17"/>
      <c r="Z142" s="17"/>
      <c r="AA142" s="17"/>
      <c r="AB142" s="17"/>
      <c r="AC142" s="17"/>
      <c r="AD142" s="17">
        <v>283.82</v>
      </c>
      <c r="AE142" s="17"/>
      <c r="AF142" s="17">
        <v>283.82</v>
      </c>
      <c r="AG142" s="17"/>
      <c r="AH142" s="17">
        <v>5682.17</v>
      </c>
      <c r="AI142" s="17">
        <v>28721.84</v>
      </c>
      <c r="AJ142" s="17">
        <v>148.72</v>
      </c>
      <c r="AK142" s="17"/>
      <c r="AL142" s="17"/>
      <c r="AM142" s="17"/>
      <c r="AN142" s="17"/>
      <c r="AO142" s="17"/>
      <c r="AP142" s="17"/>
      <c r="AQ142" s="17">
        <v>69375.66</v>
      </c>
    </row>
    <row r="143" spans="1:43">
      <c r="A143" t="s">
        <v>207</v>
      </c>
      <c r="B143" t="s">
        <v>416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</row>
    <row r="144" spans="1:43">
      <c r="A144" t="s">
        <v>652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</row>
    <row r="145" spans="1:43">
      <c r="A145" t="s">
        <v>313</v>
      </c>
      <c r="B145" t="s">
        <v>417</v>
      </c>
      <c r="C145" s="17"/>
      <c r="D145" s="17"/>
      <c r="E145" s="17"/>
      <c r="F145" s="17"/>
      <c r="G145" s="17"/>
      <c r="H145" s="17"/>
      <c r="I145" s="17"/>
      <c r="J145" s="17">
        <v>3456</v>
      </c>
      <c r="K145" s="17">
        <v>15657.26</v>
      </c>
      <c r="L145" s="17"/>
      <c r="M145" s="17"/>
      <c r="N145" s="17"/>
      <c r="O145" s="17"/>
      <c r="P145" s="17"/>
      <c r="Q145" s="17">
        <v>8052.9</v>
      </c>
      <c r="R145" s="17"/>
      <c r="S145" s="17"/>
      <c r="T145" s="17"/>
      <c r="U145" s="17">
        <v>21500</v>
      </c>
      <c r="V145" s="17">
        <v>699</v>
      </c>
      <c r="W145" s="17"/>
      <c r="X145" s="17"/>
      <c r="Y145" s="17"/>
      <c r="Z145" s="17"/>
      <c r="AA145" s="17"/>
      <c r="AB145" s="17"/>
      <c r="AC145" s="17"/>
      <c r="AD145" s="17">
        <v>377.27</v>
      </c>
      <c r="AE145" s="17"/>
      <c r="AF145" s="17">
        <v>377.27</v>
      </c>
      <c r="AG145" s="17"/>
      <c r="AH145" s="17">
        <v>8201.6200000000008</v>
      </c>
      <c r="AI145" s="17">
        <v>37726.82</v>
      </c>
      <c r="AJ145" s="17">
        <v>148.72</v>
      </c>
      <c r="AK145" s="17"/>
      <c r="AL145" s="17"/>
      <c r="AM145" s="17">
        <v>-3585.44</v>
      </c>
      <c r="AN145" s="17"/>
      <c r="AO145" s="17"/>
      <c r="AP145" s="17"/>
      <c r="AQ145" s="17">
        <v>92611.42</v>
      </c>
    </row>
    <row r="146" spans="1:43">
      <c r="A146" t="s">
        <v>653</v>
      </c>
      <c r="C146" s="17"/>
      <c r="D146" s="17"/>
      <c r="E146" s="17"/>
      <c r="F146" s="17"/>
      <c r="G146" s="17"/>
      <c r="H146" s="17"/>
      <c r="I146" s="17"/>
      <c r="J146" s="17">
        <v>3456</v>
      </c>
      <c r="K146" s="17">
        <v>15657.26</v>
      </c>
      <c r="L146" s="17"/>
      <c r="M146" s="17"/>
      <c r="N146" s="17"/>
      <c r="O146" s="17"/>
      <c r="P146" s="17"/>
      <c r="Q146" s="17">
        <v>8052.9</v>
      </c>
      <c r="R146" s="17"/>
      <c r="S146" s="17"/>
      <c r="T146" s="17"/>
      <c r="U146" s="17">
        <v>21500</v>
      </c>
      <c r="V146" s="17">
        <v>699</v>
      </c>
      <c r="W146" s="17"/>
      <c r="X146" s="17"/>
      <c r="Y146" s="17"/>
      <c r="Z146" s="17"/>
      <c r="AA146" s="17"/>
      <c r="AB146" s="17"/>
      <c r="AC146" s="17"/>
      <c r="AD146" s="17">
        <v>377.27</v>
      </c>
      <c r="AE146" s="17"/>
      <c r="AF146" s="17">
        <v>377.27</v>
      </c>
      <c r="AG146" s="17"/>
      <c r="AH146" s="17">
        <v>8201.6200000000008</v>
      </c>
      <c r="AI146" s="17">
        <v>37726.82</v>
      </c>
      <c r="AJ146" s="17">
        <v>148.72</v>
      </c>
      <c r="AK146" s="17"/>
      <c r="AL146" s="17"/>
      <c r="AM146" s="17">
        <v>-3585.44</v>
      </c>
      <c r="AN146" s="17"/>
      <c r="AO146" s="17"/>
      <c r="AP146" s="17"/>
      <c r="AQ146" s="17">
        <v>92611.42</v>
      </c>
    </row>
    <row r="147" spans="1:43">
      <c r="A147" t="s">
        <v>208</v>
      </c>
      <c r="B147" t="s">
        <v>417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</row>
    <row r="148" spans="1:43">
      <c r="A148" t="s">
        <v>654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</row>
    <row r="149" spans="1:43">
      <c r="A149" t="s">
        <v>314</v>
      </c>
      <c r="B149" t="s">
        <v>418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>
        <v>15687.25</v>
      </c>
      <c r="R149" s="17"/>
      <c r="S149" s="17"/>
      <c r="T149" s="17"/>
      <c r="U149" s="17"/>
      <c r="V149" s="17">
        <v>2500</v>
      </c>
      <c r="W149" s="17"/>
      <c r="X149" s="17">
        <v>7500</v>
      </c>
      <c r="Y149" s="17"/>
      <c r="Z149" s="17"/>
      <c r="AA149" s="17"/>
      <c r="AB149" s="17"/>
      <c r="AC149" s="17"/>
      <c r="AD149" s="17">
        <v>585</v>
      </c>
      <c r="AE149" s="17"/>
      <c r="AF149" s="17">
        <v>585</v>
      </c>
      <c r="AG149" s="17"/>
      <c r="AH149" s="17">
        <v>15835.97</v>
      </c>
      <c r="AI149" s="17">
        <v>60000</v>
      </c>
      <c r="AJ149" s="17">
        <v>148.72</v>
      </c>
      <c r="AK149" s="17"/>
      <c r="AL149" s="17"/>
      <c r="AM149" s="17"/>
      <c r="AN149" s="17"/>
      <c r="AO149" s="17"/>
      <c r="AP149" s="17"/>
      <c r="AQ149" s="17">
        <v>102841.94</v>
      </c>
    </row>
    <row r="150" spans="1:43">
      <c r="A150" t="s">
        <v>655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>
        <v>15687.25</v>
      </c>
      <c r="R150" s="17"/>
      <c r="S150" s="17"/>
      <c r="T150" s="17"/>
      <c r="U150" s="17"/>
      <c r="V150" s="17">
        <v>2500</v>
      </c>
      <c r="W150" s="17"/>
      <c r="X150" s="17">
        <v>7500</v>
      </c>
      <c r="Y150" s="17"/>
      <c r="Z150" s="17"/>
      <c r="AA150" s="17"/>
      <c r="AB150" s="17"/>
      <c r="AC150" s="17"/>
      <c r="AD150" s="17">
        <v>585</v>
      </c>
      <c r="AE150" s="17"/>
      <c r="AF150" s="17">
        <v>585</v>
      </c>
      <c r="AG150" s="17"/>
      <c r="AH150" s="17">
        <v>15835.97</v>
      </c>
      <c r="AI150" s="17">
        <v>60000</v>
      </c>
      <c r="AJ150" s="17">
        <v>148.72</v>
      </c>
      <c r="AK150" s="17"/>
      <c r="AL150" s="17"/>
      <c r="AM150" s="17"/>
      <c r="AN150" s="17"/>
      <c r="AO150" s="17"/>
      <c r="AP150" s="17"/>
      <c r="AQ150" s="17">
        <v>102841.94</v>
      </c>
    </row>
    <row r="151" spans="1:43">
      <c r="A151" t="s">
        <v>209</v>
      </c>
      <c r="B151" t="s">
        <v>418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>
        <v>50000</v>
      </c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>
        <v>50000</v>
      </c>
    </row>
    <row r="152" spans="1:43">
      <c r="A152" t="s">
        <v>656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>
        <v>50000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>
        <v>50000</v>
      </c>
    </row>
    <row r="153" spans="1:43">
      <c r="A153" t="s">
        <v>315</v>
      </c>
      <c r="B153" t="s">
        <v>419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>
        <v>560.26</v>
      </c>
      <c r="R153" s="17"/>
      <c r="S153" s="17">
        <v>1142.1300000000001</v>
      </c>
      <c r="T153" s="17">
        <v>461.47</v>
      </c>
      <c r="U153" s="17">
        <v>8000</v>
      </c>
      <c r="V153" s="17"/>
      <c r="W153" s="17"/>
      <c r="X153" s="17"/>
      <c r="Y153" s="17">
        <v>92.29</v>
      </c>
      <c r="Z153" s="17"/>
      <c r="AA153" s="17"/>
      <c r="AB153" s="17"/>
      <c r="AC153" s="17"/>
      <c r="AD153" s="17">
        <v>96.96</v>
      </c>
      <c r="AE153" s="17"/>
      <c r="AF153" s="17">
        <v>96.96</v>
      </c>
      <c r="AG153" s="17"/>
      <c r="AH153" s="17">
        <v>657.22</v>
      </c>
      <c r="AI153" s="17">
        <v>9695.89</v>
      </c>
      <c r="AJ153" s="17">
        <v>96.96</v>
      </c>
      <c r="AK153" s="17"/>
      <c r="AL153" s="17"/>
      <c r="AM153" s="17"/>
      <c r="AN153" s="17"/>
      <c r="AO153" s="17"/>
      <c r="AP153" s="17"/>
      <c r="AQ153" s="17">
        <v>20900.14</v>
      </c>
    </row>
    <row r="154" spans="1:43">
      <c r="A154" t="s">
        <v>657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>
        <v>560.26</v>
      </c>
      <c r="R154" s="17"/>
      <c r="S154" s="17">
        <v>1142.1300000000001</v>
      </c>
      <c r="T154" s="17">
        <v>461.47</v>
      </c>
      <c r="U154" s="17">
        <v>8000</v>
      </c>
      <c r="V154" s="17"/>
      <c r="W154" s="17"/>
      <c r="X154" s="17"/>
      <c r="Y154" s="17">
        <v>92.29</v>
      </c>
      <c r="Z154" s="17"/>
      <c r="AA154" s="17"/>
      <c r="AB154" s="17"/>
      <c r="AC154" s="17"/>
      <c r="AD154" s="17">
        <v>96.96</v>
      </c>
      <c r="AE154" s="17"/>
      <c r="AF154" s="17">
        <v>96.96</v>
      </c>
      <c r="AG154" s="17"/>
      <c r="AH154" s="17">
        <v>657.22</v>
      </c>
      <c r="AI154" s="17">
        <v>9695.89</v>
      </c>
      <c r="AJ154" s="17">
        <v>96.96</v>
      </c>
      <c r="AK154" s="17"/>
      <c r="AL154" s="17"/>
      <c r="AM154" s="17"/>
      <c r="AN154" s="17"/>
      <c r="AO154" s="17"/>
      <c r="AP154" s="17"/>
      <c r="AQ154" s="17">
        <v>20900.14</v>
      </c>
    </row>
    <row r="155" spans="1:43">
      <c r="A155" t="s">
        <v>210</v>
      </c>
      <c r="B155" t="s">
        <v>419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</row>
    <row r="156" spans="1:43">
      <c r="A156" t="s">
        <v>658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</row>
    <row r="157" spans="1:43">
      <c r="A157" t="s">
        <v>316</v>
      </c>
      <c r="B157" t="s">
        <v>420</v>
      </c>
      <c r="C157" s="17"/>
      <c r="D157" s="17"/>
      <c r="E157" s="17"/>
      <c r="F157" s="17"/>
      <c r="G157" s="17"/>
      <c r="H157" s="17"/>
      <c r="I157" s="17"/>
      <c r="J157" s="17"/>
      <c r="K157" s="17">
        <v>1242.3599999999999</v>
      </c>
      <c r="L157" s="17"/>
      <c r="M157" s="17"/>
      <c r="N157" s="17"/>
      <c r="O157" s="17"/>
      <c r="P157" s="17"/>
      <c r="Q157" s="17">
        <v>1537.97</v>
      </c>
      <c r="R157" s="17"/>
      <c r="S157" s="17">
        <v>3268.49</v>
      </c>
      <c r="T157" s="17">
        <v>1394.55</v>
      </c>
      <c r="U157" s="17">
        <v>7555</v>
      </c>
      <c r="V157" s="17"/>
      <c r="W157" s="17"/>
      <c r="X157" s="17"/>
      <c r="Y157" s="17">
        <v>392.22</v>
      </c>
      <c r="Z157" s="17"/>
      <c r="AA157" s="17">
        <v>1275</v>
      </c>
      <c r="AB157" s="17"/>
      <c r="AC157" s="17"/>
      <c r="AD157" s="17">
        <v>151.28</v>
      </c>
      <c r="AE157" s="17"/>
      <c r="AF157" s="17">
        <v>151.28</v>
      </c>
      <c r="AG157" s="17"/>
      <c r="AH157" s="17">
        <v>1676.82</v>
      </c>
      <c r="AI157" s="17">
        <v>15127.62</v>
      </c>
      <c r="AJ157" s="17">
        <v>138.85</v>
      </c>
      <c r="AK157" s="17"/>
      <c r="AL157" s="17"/>
      <c r="AM157" s="17"/>
      <c r="AN157" s="17"/>
      <c r="AO157" s="17"/>
      <c r="AP157" s="17"/>
      <c r="AQ157" s="17">
        <v>33911.439999999995</v>
      </c>
    </row>
    <row r="158" spans="1:43">
      <c r="A158" t="s">
        <v>659</v>
      </c>
      <c r="C158" s="17"/>
      <c r="D158" s="17"/>
      <c r="E158" s="17"/>
      <c r="F158" s="17"/>
      <c r="G158" s="17"/>
      <c r="H158" s="17"/>
      <c r="I158" s="17"/>
      <c r="J158" s="17"/>
      <c r="K158" s="17">
        <v>1242.3599999999999</v>
      </c>
      <c r="L158" s="17"/>
      <c r="M158" s="17"/>
      <c r="N158" s="17"/>
      <c r="O158" s="17"/>
      <c r="P158" s="17"/>
      <c r="Q158" s="17">
        <v>1537.97</v>
      </c>
      <c r="R158" s="17"/>
      <c r="S158" s="17">
        <v>3268.49</v>
      </c>
      <c r="T158" s="17">
        <v>1394.55</v>
      </c>
      <c r="U158" s="17">
        <v>7555</v>
      </c>
      <c r="V158" s="17"/>
      <c r="W158" s="17"/>
      <c r="X158" s="17"/>
      <c r="Y158" s="17">
        <v>392.22</v>
      </c>
      <c r="Z158" s="17"/>
      <c r="AA158" s="17">
        <v>1275</v>
      </c>
      <c r="AB158" s="17"/>
      <c r="AC158" s="17"/>
      <c r="AD158" s="17">
        <v>151.28</v>
      </c>
      <c r="AE158" s="17"/>
      <c r="AF158" s="17">
        <v>151.28</v>
      </c>
      <c r="AG158" s="17"/>
      <c r="AH158" s="17">
        <v>1676.82</v>
      </c>
      <c r="AI158" s="17">
        <v>15127.62</v>
      </c>
      <c r="AJ158" s="17">
        <v>138.85</v>
      </c>
      <c r="AK158" s="17"/>
      <c r="AL158" s="17"/>
      <c r="AM158" s="17"/>
      <c r="AN158" s="17"/>
      <c r="AO158" s="17"/>
      <c r="AP158" s="17"/>
      <c r="AQ158" s="17">
        <v>33911.439999999995</v>
      </c>
    </row>
    <row r="159" spans="1:43">
      <c r="A159" t="s">
        <v>211</v>
      </c>
      <c r="B159" t="s">
        <v>420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</row>
    <row r="160" spans="1:43">
      <c r="A160" t="s">
        <v>660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</row>
    <row r="161" spans="1:43">
      <c r="A161" t="s">
        <v>317</v>
      </c>
      <c r="B161" t="s">
        <v>421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</row>
    <row r="162" spans="1:43">
      <c r="A162" t="s">
        <v>661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</row>
    <row r="163" spans="1:43">
      <c r="A163" t="s">
        <v>212</v>
      </c>
      <c r="B163" t="s">
        <v>421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</row>
    <row r="164" spans="1:43">
      <c r="A164" t="s">
        <v>662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</row>
    <row r="165" spans="1:43">
      <c r="A165" t="s">
        <v>318</v>
      </c>
      <c r="B165" t="s">
        <v>422</v>
      </c>
      <c r="C165" s="17">
        <v>2656</v>
      </c>
      <c r="D165" s="17"/>
      <c r="E165" s="17"/>
      <c r="F165" s="17"/>
      <c r="G165" s="17"/>
      <c r="H165" s="17"/>
      <c r="I165" s="17"/>
      <c r="J165" s="17"/>
      <c r="K165" s="17">
        <v>7846.7</v>
      </c>
      <c r="L165" s="17"/>
      <c r="M165" s="17"/>
      <c r="N165" s="17"/>
      <c r="O165" s="17"/>
      <c r="P165" s="17"/>
      <c r="Q165" s="17">
        <v>6040.9</v>
      </c>
      <c r="R165" s="17"/>
      <c r="S165" s="17"/>
      <c r="T165" s="17"/>
      <c r="U165" s="17">
        <v>15000</v>
      </c>
      <c r="V165" s="17"/>
      <c r="W165" s="17"/>
      <c r="X165" s="17"/>
      <c r="Y165" s="17"/>
      <c r="Z165" s="17"/>
      <c r="AA165" s="17"/>
      <c r="AB165" s="17"/>
      <c r="AC165" s="17"/>
      <c r="AD165" s="17">
        <v>321.38</v>
      </c>
      <c r="AE165" s="17"/>
      <c r="AF165" s="17">
        <v>321.38</v>
      </c>
      <c r="AG165" s="17"/>
      <c r="AH165" s="17">
        <v>6189.62</v>
      </c>
      <c r="AI165" s="17">
        <v>32669.1</v>
      </c>
      <c r="AJ165" s="17">
        <v>148.72</v>
      </c>
      <c r="AK165" s="17"/>
      <c r="AL165" s="17"/>
      <c r="AM165" s="17"/>
      <c r="AN165" s="17"/>
      <c r="AO165" s="17"/>
      <c r="AP165" s="17"/>
      <c r="AQ165" s="17">
        <v>71193.8</v>
      </c>
    </row>
    <row r="166" spans="1:43">
      <c r="A166" t="s">
        <v>663</v>
      </c>
      <c r="C166" s="17">
        <v>2656</v>
      </c>
      <c r="D166" s="17"/>
      <c r="E166" s="17"/>
      <c r="F166" s="17"/>
      <c r="G166" s="17"/>
      <c r="H166" s="17"/>
      <c r="I166" s="17"/>
      <c r="J166" s="17"/>
      <c r="K166" s="17">
        <v>7846.7</v>
      </c>
      <c r="L166" s="17"/>
      <c r="M166" s="17"/>
      <c r="N166" s="17"/>
      <c r="O166" s="17"/>
      <c r="P166" s="17"/>
      <c r="Q166" s="17">
        <v>6040.9</v>
      </c>
      <c r="R166" s="17"/>
      <c r="S166" s="17"/>
      <c r="T166" s="17"/>
      <c r="U166" s="17">
        <v>15000</v>
      </c>
      <c r="V166" s="17"/>
      <c r="W166" s="17"/>
      <c r="X166" s="17"/>
      <c r="Y166" s="17"/>
      <c r="Z166" s="17"/>
      <c r="AA166" s="17"/>
      <c r="AB166" s="17"/>
      <c r="AC166" s="17"/>
      <c r="AD166" s="17">
        <v>321.38</v>
      </c>
      <c r="AE166" s="17"/>
      <c r="AF166" s="17">
        <v>321.38</v>
      </c>
      <c r="AG166" s="17"/>
      <c r="AH166" s="17">
        <v>6189.62</v>
      </c>
      <c r="AI166" s="17">
        <v>32669.1</v>
      </c>
      <c r="AJ166" s="17">
        <v>148.72</v>
      </c>
      <c r="AK166" s="17"/>
      <c r="AL166" s="17"/>
      <c r="AM166" s="17"/>
      <c r="AN166" s="17"/>
      <c r="AO166" s="17"/>
      <c r="AP166" s="17"/>
      <c r="AQ166" s="17">
        <v>71193.8</v>
      </c>
    </row>
    <row r="167" spans="1:43">
      <c r="A167" t="s">
        <v>213</v>
      </c>
      <c r="B167" t="s">
        <v>422</v>
      </c>
      <c r="C167" s="17"/>
      <c r="D167" s="17"/>
      <c r="E167" s="17"/>
      <c r="F167" s="17"/>
      <c r="G167" s="17"/>
      <c r="H167" s="17"/>
      <c r="I167" s="17"/>
      <c r="J167" s="17">
        <v>7166.4</v>
      </c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>
        <v>7166.4</v>
      </c>
    </row>
    <row r="168" spans="1:43">
      <c r="A168" t="s">
        <v>664</v>
      </c>
      <c r="C168" s="17"/>
      <c r="D168" s="17"/>
      <c r="E168" s="17"/>
      <c r="F168" s="17"/>
      <c r="G168" s="17"/>
      <c r="H168" s="17"/>
      <c r="I168" s="17"/>
      <c r="J168" s="17">
        <v>7166.4</v>
      </c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>
        <v>7166.4</v>
      </c>
    </row>
    <row r="169" spans="1:43">
      <c r="A169" t="s">
        <v>319</v>
      </c>
      <c r="B169" t="s">
        <v>423</v>
      </c>
      <c r="C169" s="17"/>
      <c r="D169" s="17">
        <v>530</v>
      </c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>
        <v>705</v>
      </c>
      <c r="R169" s="17"/>
      <c r="S169" s="17"/>
      <c r="T169" s="17"/>
      <c r="U169" s="17">
        <v>8000</v>
      </c>
      <c r="V169" s="17"/>
      <c r="W169" s="17"/>
      <c r="X169" s="17"/>
      <c r="Y169" s="17"/>
      <c r="Z169" s="17"/>
      <c r="AA169" s="17"/>
      <c r="AB169" s="17"/>
      <c r="AC169" s="17"/>
      <c r="AD169" s="17">
        <v>105</v>
      </c>
      <c r="AE169" s="17"/>
      <c r="AF169" s="17">
        <v>105</v>
      </c>
      <c r="AG169" s="17"/>
      <c r="AH169" s="17">
        <v>810</v>
      </c>
      <c r="AI169" s="17">
        <v>11030</v>
      </c>
      <c r="AJ169" s="17">
        <v>105</v>
      </c>
      <c r="AK169" s="17"/>
      <c r="AL169" s="17"/>
      <c r="AM169" s="17"/>
      <c r="AN169" s="17"/>
      <c r="AO169" s="17"/>
      <c r="AP169" s="17"/>
      <c r="AQ169" s="17">
        <v>21390</v>
      </c>
    </row>
    <row r="170" spans="1:43">
      <c r="A170" t="s">
        <v>665</v>
      </c>
      <c r="C170" s="17"/>
      <c r="D170" s="17">
        <v>530</v>
      </c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>
        <v>705</v>
      </c>
      <c r="R170" s="17"/>
      <c r="S170" s="17"/>
      <c r="T170" s="17"/>
      <c r="U170" s="17">
        <v>8000</v>
      </c>
      <c r="V170" s="17"/>
      <c r="W170" s="17"/>
      <c r="X170" s="17"/>
      <c r="Y170" s="17"/>
      <c r="Z170" s="17"/>
      <c r="AA170" s="17"/>
      <c r="AB170" s="17"/>
      <c r="AC170" s="17"/>
      <c r="AD170" s="17">
        <v>105</v>
      </c>
      <c r="AE170" s="17"/>
      <c r="AF170" s="17">
        <v>105</v>
      </c>
      <c r="AG170" s="17"/>
      <c r="AH170" s="17">
        <v>810</v>
      </c>
      <c r="AI170" s="17">
        <v>11030</v>
      </c>
      <c r="AJ170" s="17">
        <v>105</v>
      </c>
      <c r="AK170" s="17"/>
      <c r="AL170" s="17"/>
      <c r="AM170" s="17"/>
      <c r="AN170" s="17"/>
      <c r="AO170" s="17"/>
      <c r="AP170" s="17"/>
      <c r="AQ170" s="17">
        <v>21390</v>
      </c>
    </row>
    <row r="171" spans="1:43">
      <c r="A171" t="s">
        <v>214</v>
      </c>
      <c r="B171" t="s">
        <v>423</v>
      </c>
      <c r="C171" s="17"/>
      <c r="D171" s="17"/>
      <c r="E171" s="17"/>
      <c r="F171" s="17"/>
      <c r="G171" s="17">
        <v>2500</v>
      </c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>
        <v>2500</v>
      </c>
    </row>
    <row r="172" spans="1:43">
      <c r="A172" t="s">
        <v>666</v>
      </c>
      <c r="C172" s="17"/>
      <c r="D172" s="17"/>
      <c r="E172" s="17"/>
      <c r="F172" s="17"/>
      <c r="G172" s="17">
        <v>2500</v>
      </c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>
        <v>2500</v>
      </c>
    </row>
    <row r="173" spans="1:43">
      <c r="A173" t="s">
        <v>320</v>
      </c>
      <c r="B173" t="s">
        <v>424</v>
      </c>
      <c r="C173" s="17">
        <v>1902</v>
      </c>
      <c r="D173" s="17"/>
      <c r="E173" s="17"/>
      <c r="F173" s="17"/>
      <c r="G173" s="17"/>
      <c r="H173" s="17"/>
      <c r="I173" s="17"/>
      <c r="J173" s="17">
        <v>2700</v>
      </c>
      <c r="K173" s="17">
        <v>43626.34</v>
      </c>
      <c r="L173" s="17"/>
      <c r="M173" s="17"/>
      <c r="N173" s="17"/>
      <c r="O173" s="17"/>
      <c r="P173" s="17"/>
      <c r="Q173" s="17">
        <v>25392.94</v>
      </c>
      <c r="R173" s="17"/>
      <c r="S173" s="17"/>
      <c r="T173" s="17"/>
      <c r="U173" s="17">
        <v>15000</v>
      </c>
      <c r="V173" s="17"/>
      <c r="W173" s="17"/>
      <c r="X173" s="17"/>
      <c r="Y173" s="17"/>
      <c r="Z173" s="17"/>
      <c r="AA173" s="17"/>
      <c r="AB173" s="17"/>
      <c r="AC173" s="17"/>
      <c r="AD173" s="17">
        <v>828.48</v>
      </c>
      <c r="AE173" s="17"/>
      <c r="AF173" s="17">
        <v>828.48</v>
      </c>
      <c r="AG173" s="17"/>
      <c r="AH173" s="17">
        <v>25541.66</v>
      </c>
      <c r="AI173" s="17">
        <v>83228.34</v>
      </c>
      <c r="AJ173" s="17">
        <v>148.72</v>
      </c>
      <c r="AK173" s="17"/>
      <c r="AL173" s="17"/>
      <c r="AM173" s="17"/>
      <c r="AN173" s="17"/>
      <c r="AO173" s="17"/>
      <c r="AP173" s="17"/>
      <c r="AQ173" s="17">
        <v>199196.96</v>
      </c>
    </row>
    <row r="174" spans="1:43">
      <c r="A174" t="s">
        <v>667</v>
      </c>
      <c r="C174" s="17">
        <v>1902</v>
      </c>
      <c r="D174" s="17"/>
      <c r="E174" s="17"/>
      <c r="F174" s="17"/>
      <c r="G174" s="17"/>
      <c r="H174" s="17"/>
      <c r="I174" s="17"/>
      <c r="J174" s="17">
        <v>2700</v>
      </c>
      <c r="K174" s="17">
        <v>43626.34</v>
      </c>
      <c r="L174" s="17"/>
      <c r="M174" s="17"/>
      <c r="N174" s="17"/>
      <c r="O174" s="17"/>
      <c r="P174" s="17"/>
      <c r="Q174" s="17">
        <v>25392.94</v>
      </c>
      <c r="R174" s="17"/>
      <c r="S174" s="17"/>
      <c r="T174" s="17"/>
      <c r="U174" s="17">
        <v>15000</v>
      </c>
      <c r="V174" s="17"/>
      <c r="W174" s="17"/>
      <c r="X174" s="17"/>
      <c r="Y174" s="17"/>
      <c r="Z174" s="17"/>
      <c r="AA174" s="17"/>
      <c r="AB174" s="17"/>
      <c r="AC174" s="17"/>
      <c r="AD174" s="17">
        <v>828.48</v>
      </c>
      <c r="AE174" s="17"/>
      <c r="AF174" s="17">
        <v>828.48</v>
      </c>
      <c r="AG174" s="17"/>
      <c r="AH174" s="17">
        <v>25541.66</v>
      </c>
      <c r="AI174" s="17">
        <v>83228.34</v>
      </c>
      <c r="AJ174" s="17">
        <v>148.72</v>
      </c>
      <c r="AK174" s="17"/>
      <c r="AL174" s="17"/>
      <c r="AM174" s="17"/>
      <c r="AN174" s="17"/>
      <c r="AO174" s="17"/>
      <c r="AP174" s="17"/>
      <c r="AQ174" s="17">
        <v>199196.96</v>
      </c>
    </row>
    <row r="175" spans="1:43">
      <c r="A175" t="s">
        <v>215</v>
      </c>
      <c r="B175" t="s">
        <v>424</v>
      </c>
      <c r="C175" s="17"/>
      <c r="D175" s="17"/>
      <c r="E175" s="17"/>
      <c r="F175" s="17"/>
      <c r="G175" s="17">
        <v>20000</v>
      </c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>
        <v>20000</v>
      </c>
    </row>
    <row r="176" spans="1:43">
      <c r="A176" t="s">
        <v>668</v>
      </c>
      <c r="C176" s="17"/>
      <c r="D176" s="17"/>
      <c r="E176" s="17"/>
      <c r="F176" s="17"/>
      <c r="G176" s="17">
        <v>20000</v>
      </c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>
        <v>20000</v>
      </c>
    </row>
    <row r="177" spans="1:43">
      <c r="A177" t="s">
        <v>321</v>
      </c>
      <c r="B177" t="s">
        <v>425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>
        <v>1000</v>
      </c>
      <c r="N177" s="17"/>
      <c r="O177" s="17"/>
      <c r="P177" s="17"/>
      <c r="Q177" s="17">
        <v>2625.65</v>
      </c>
      <c r="R177" s="17"/>
      <c r="S177" s="17"/>
      <c r="T177" s="17"/>
      <c r="U177" s="17">
        <v>17129</v>
      </c>
      <c r="V177" s="17"/>
      <c r="W177" s="17"/>
      <c r="X177" s="17"/>
      <c r="Y177" s="17"/>
      <c r="Z177" s="17"/>
      <c r="AA177" s="17"/>
      <c r="AB177" s="17"/>
      <c r="AC177" s="17"/>
      <c r="AD177" s="17">
        <v>196.78</v>
      </c>
      <c r="AE177" s="17"/>
      <c r="AF177" s="17">
        <v>196.78</v>
      </c>
      <c r="AG177" s="17"/>
      <c r="AH177" s="17">
        <v>4463.12</v>
      </c>
      <c r="AI177" s="17">
        <v>19629</v>
      </c>
      <c r="AJ177" s="17">
        <v>148.72</v>
      </c>
      <c r="AK177" s="17"/>
      <c r="AL177" s="17"/>
      <c r="AM177" s="17"/>
      <c r="AN177" s="17"/>
      <c r="AO177" s="17">
        <v>472.75</v>
      </c>
      <c r="AP177" s="17">
        <v>216</v>
      </c>
      <c r="AQ177" s="17">
        <v>46077.8</v>
      </c>
    </row>
    <row r="178" spans="1:43">
      <c r="A178" t="s">
        <v>669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>
        <v>1000</v>
      </c>
      <c r="N178" s="17"/>
      <c r="O178" s="17"/>
      <c r="P178" s="17"/>
      <c r="Q178" s="17">
        <v>2625.65</v>
      </c>
      <c r="R178" s="17"/>
      <c r="S178" s="17"/>
      <c r="T178" s="17"/>
      <c r="U178" s="17">
        <v>17129</v>
      </c>
      <c r="V178" s="17"/>
      <c r="W178" s="17"/>
      <c r="X178" s="17"/>
      <c r="Y178" s="17"/>
      <c r="Z178" s="17"/>
      <c r="AA178" s="17"/>
      <c r="AB178" s="17"/>
      <c r="AC178" s="17"/>
      <c r="AD178" s="17">
        <v>196.78</v>
      </c>
      <c r="AE178" s="17"/>
      <c r="AF178" s="17">
        <v>196.78</v>
      </c>
      <c r="AG178" s="17"/>
      <c r="AH178" s="17">
        <v>4463.12</v>
      </c>
      <c r="AI178" s="17">
        <v>19629</v>
      </c>
      <c r="AJ178" s="17">
        <v>148.72</v>
      </c>
      <c r="AK178" s="17"/>
      <c r="AL178" s="17"/>
      <c r="AM178" s="17"/>
      <c r="AN178" s="17"/>
      <c r="AO178" s="17">
        <v>472.75</v>
      </c>
      <c r="AP178" s="17">
        <v>216</v>
      </c>
      <c r="AQ178" s="17">
        <v>46077.8</v>
      </c>
    </row>
    <row r="179" spans="1:43">
      <c r="A179" t="s">
        <v>216</v>
      </c>
      <c r="B179" t="s">
        <v>425</v>
      </c>
      <c r="C179" s="17"/>
      <c r="D179" s="17"/>
      <c r="E179" s="17"/>
      <c r="F179" s="17"/>
      <c r="G179" s="17">
        <v>2500</v>
      </c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>
        <v>2500</v>
      </c>
    </row>
    <row r="180" spans="1:43">
      <c r="A180" t="s">
        <v>670</v>
      </c>
      <c r="C180" s="17"/>
      <c r="D180" s="17"/>
      <c r="E180" s="17"/>
      <c r="F180" s="17"/>
      <c r="G180" s="17">
        <v>2500</v>
      </c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>
        <v>2500</v>
      </c>
    </row>
    <row r="181" spans="1:43">
      <c r="A181" t="s">
        <v>322</v>
      </c>
      <c r="B181" t="s">
        <v>426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</row>
    <row r="182" spans="1:43">
      <c r="A182" t="s">
        <v>671</v>
      </c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</row>
    <row r="183" spans="1:43">
      <c r="A183" t="s">
        <v>217</v>
      </c>
      <c r="B183" t="s">
        <v>426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</row>
    <row r="184" spans="1:43">
      <c r="A184" t="s">
        <v>672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</row>
    <row r="185" spans="1:43">
      <c r="A185" t="s">
        <v>218</v>
      </c>
      <c r="B185" t="s">
        <v>427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</row>
    <row r="186" spans="1:43">
      <c r="A186" t="s">
        <v>673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</row>
    <row r="187" spans="1:43">
      <c r="A187" t="s">
        <v>323</v>
      </c>
      <c r="B187" t="s">
        <v>428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>
        <v>3350</v>
      </c>
      <c r="N187" s="17"/>
      <c r="O187" s="17"/>
      <c r="P187" s="17"/>
      <c r="Q187" s="17">
        <v>2736.91</v>
      </c>
      <c r="R187" s="17"/>
      <c r="S187" s="17"/>
      <c r="T187" s="17"/>
      <c r="U187" s="17">
        <v>20000</v>
      </c>
      <c r="V187" s="17"/>
      <c r="W187" s="17"/>
      <c r="X187" s="17"/>
      <c r="Y187" s="17"/>
      <c r="Z187" s="17"/>
      <c r="AA187" s="17"/>
      <c r="AB187" s="17"/>
      <c r="AC187" s="17"/>
      <c r="AD187" s="17">
        <v>201.06</v>
      </c>
      <c r="AE187" s="17"/>
      <c r="AF187" s="17">
        <v>201.06</v>
      </c>
      <c r="AG187" s="17"/>
      <c r="AH187" s="17">
        <v>6235.63</v>
      </c>
      <c r="AI187" s="17">
        <v>20000</v>
      </c>
      <c r="AJ187" s="17">
        <v>148.72</v>
      </c>
      <c r="AK187" s="17"/>
      <c r="AL187" s="17"/>
      <c r="AM187" s="17"/>
      <c r="AN187" s="17"/>
      <c r="AO187" s="17"/>
      <c r="AP187" s="17"/>
      <c r="AQ187" s="17">
        <v>52873.380000000005</v>
      </c>
    </row>
    <row r="188" spans="1:43">
      <c r="A188" t="s">
        <v>674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>
        <v>3350</v>
      </c>
      <c r="N188" s="17"/>
      <c r="O188" s="17"/>
      <c r="P188" s="17"/>
      <c r="Q188" s="17">
        <v>2736.91</v>
      </c>
      <c r="R188" s="17"/>
      <c r="S188" s="17"/>
      <c r="T188" s="17"/>
      <c r="U188" s="17">
        <v>20000</v>
      </c>
      <c r="V188" s="17"/>
      <c r="W188" s="17"/>
      <c r="X188" s="17"/>
      <c r="Y188" s="17"/>
      <c r="Z188" s="17"/>
      <c r="AA188" s="17"/>
      <c r="AB188" s="17"/>
      <c r="AC188" s="17"/>
      <c r="AD188" s="17">
        <v>201.06</v>
      </c>
      <c r="AE188" s="17"/>
      <c r="AF188" s="17">
        <v>201.06</v>
      </c>
      <c r="AG188" s="17"/>
      <c r="AH188" s="17">
        <v>6235.63</v>
      </c>
      <c r="AI188" s="17">
        <v>20000</v>
      </c>
      <c r="AJ188" s="17">
        <v>148.72</v>
      </c>
      <c r="AK188" s="17"/>
      <c r="AL188" s="17"/>
      <c r="AM188" s="17"/>
      <c r="AN188" s="17"/>
      <c r="AO188" s="17"/>
      <c r="AP188" s="17"/>
      <c r="AQ188" s="17">
        <v>52873.380000000005</v>
      </c>
    </row>
    <row r="189" spans="1:43">
      <c r="A189" t="s">
        <v>219</v>
      </c>
      <c r="B189" t="s">
        <v>428</v>
      </c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</row>
    <row r="190" spans="1:43">
      <c r="A190" t="s">
        <v>675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</row>
    <row r="191" spans="1:43">
      <c r="A191" t="s">
        <v>324</v>
      </c>
      <c r="B191" t="s">
        <v>429</v>
      </c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>
        <v>820.2</v>
      </c>
      <c r="R191" s="17"/>
      <c r="S191" s="17"/>
      <c r="T191" s="17"/>
      <c r="U191" s="17">
        <v>8640</v>
      </c>
      <c r="V191" s="17"/>
      <c r="W191" s="17"/>
      <c r="X191" s="17"/>
      <c r="Y191" s="17"/>
      <c r="Z191" s="17"/>
      <c r="AA191" s="17"/>
      <c r="AB191" s="17"/>
      <c r="AC191" s="17"/>
      <c r="AD191" s="17">
        <v>111.4</v>
      </c>
      <c r="AE191" s="17"/>
      <c r="AF191" s="17">
        <v>111.4</v>
      </c>
      <c r="AG191" s="17"/>
      <c r="AH191" s="17">
        <v>931.6</v>
      </c>
      <c r="AI191" s="17">
        <v>11140</v>
      </c>
      <c r="AJ191" s="17">
        <v>111.4</v>
      </c>
      <c r="AK191" s="17"/>
      <c r="AL191" s="17"/>
      <c r="AM191" s="17"/>
      <c r="AN191" s="17"/>
      <c r="AO191" s="17"/>
      <c r="AP191" s="17"/>
      <c r="AQ191" s="17">
        <v>21866</v>
      </c>
    </row>
    <row r="192" spans="1:43">
      <c r="A192" t="s">
        <v>676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>
        <v>820.2</v>
      </c>
      <c r="R192" s="17"/>
      <c r="S192" s="17"/>
      <c r="T192" s="17"/>
      <c r="U192" s="17">
        <v>8640</v>
      </c>
      <c r="V192" s="17"/>
      <c r="W192" s="17"/>
      <c r="X192" s="17"/>
      <c r="Y192" s="17"/>
      <c r="Z192" s="17"/>
      <c r="AA192" s="17"/>
      <c r="AB192" s="17"/>
      <c r="AC192" s="17"/>
      <c r="AD192" s="17">
        <v>111.4</v>
      </c>
      <c r="AE192" s="17"/>
      <c r="AF192" s="17">
        <v>111.4</v>
      </c>
      <c r="AG192" s="17"/>
      <c r="AH192" s="17">
        <v>931.6</v>
      </c>
      <c r="AI192" s="17">
        <v>11140</v>
      </c>
      <c r="AJ192" s="17">
        <v>111.4</v>
      </c>
      <c r="AK192" s="17"/>
      <c r="AL192" s="17"/>
      <c r="AM192" s="17"/>
      <c r="AN192" s="17"/>
      <c r="AO192" s="17"/>
      <c r="AP192" s="17"/>
      <c r="AQ192" s="17">
        <v>21866</v>
      </c>
    </row>
    <row r="193" spans="1:43">
      <c r="A193" t="s">
        <v>220</v>
      </c>
      <c r="B193" t="s">
        <v>429</v>
      </c>
      <c r="C193" s="17"/>
      <c r="D193" s="17"/>
      <c r="E193" s="17"/>
      <c r="F193" s="17"/>
      <c r="G193" s="17">
        <v>2500</v>
      </c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>
        <v>2500</v>
      </c>
    </row>
    <row r="194" spans="1:43">
      <c r="A194" t="s">
        <v>677</v>
      </c>
      <c r="C194" s="17"/>
      <c r="D194" s="17"/>
      <c r="E194" s="17"/>
      <c r="F194" s="17"/>
      <c r="G194" s="17">
        <v>2500</v>
      </c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>
        <v>2500</v>
      </c>
    </row>
    <row r="195" spans="1:43">
      <c r="A195" t="s">
        <v>325</v>
      </c>
      <c r="B195" t="s">
        <v>430</v>
      </c>
      <c r="C195" s="17">
        <v>550</v>
      </c>
      <c r="D195" s="17"/>
      <c r="E195" s="17"/>
      <c r="F195" s="17"/>
      <c r="G195" s="17"/>
      <c r="H195" s="17"/>
      <c r="I195" s="17"/>
      <c r="J195" s="17"/>
      <c r="K195" s="17">
        <v>19080.259999999998</v>
      </c>
      <c r="L195" s="17"/>
      <c r="M195" s="17"/>
      <c r="N195" s="17"/>
      <c r="O195" s="17"/>
      <c r="P195" s="17"/>
      <c r="Q195" s="17">
        <v>7927.93</v>
      </c>
      <c r="R195" s="17"/>
      <c r="S195" s="17"/>
      <c r="T195" s="17"/>
      <c r="U195" s="17">
        <v>15000</v>
      </c>
      <c r="V195" s="17">
        <v>699</v>
      </c>
      <c r="W195" s="17"/>
      <c r="X195" s="17"/>
      <c r="Y195" s="17"/>
      <c r="Z195" s="17"/>
      <c r="AA195" s="17"/>
      <c r="AB195" s="17"/>
      <c r="AC195" s="17"/>
      <c r="AD195" s="17">
        <v>377.19</v>
      </c>
      <c r="AE195" s="17"/>
      <c r="AF195" s="17">
        <v>377.19</v>
      </c>
      <c r="AG195" s="17"/>
      <c r="AH195" s="17">
        <v>8076.65</v>
      </c>
      <c r="AI195" s="17">
        <v>37829.26</v>
      </c>
      <c r="AJ195" s="17">
        <v>148.72</v>
      </c>
      <c r="AK195" s="17"/>
      <c r="AL195" s="17"/>
      <c r="AM195" s="17"/>
      <c r="AN195" s="17"/>
      <c r="AO195" s="17"/>
      <c r="AP195" s="17"/>
      <c r="AQ195" s="17">
        <v>90066.200000000012</v>
      </c>
    </row>
    <row r="196" spans="1:43">
      <c r="A196" t="s">
        <v>678</v>
      </c>
      <c r="C196" s="17">
        <v>550</v>
      </c>
      <c r="D196" s="17"/>
      <c r="E196" s="17"/>
      <c r="F196" s="17"/>
      <c r="G196" s="17"/>
      <c r="H196" s="17"/>
      <c r="I196" s="17"/>
      <c r="J196" s="17"/>
      <c r="K196" s="17">
        <v>19080.259999999998</v>
      </c>
      <c r="L196" s="17"/>
      <c r="M196" s="17"/>
      <c r="N196" s="17"/>
      <c r="O196" s="17"/>
      <c r="P196" s="17"/>
      <c r="Q196" s="17">
        <v>7927.93</v>
      </c>
      <c r="R196" s="17"/>
      <c r="S196" s="17"/>
      <c r="T196" s="17"/>
      <c r="U196" s="17">
        <v>15000</v>
      </c>
      <c r="V196" s="17">
        <v>699</v>
      </c>
      <c r="W196" s="17"/>
      <c r="X196" s="17"/>
      <c r="Y196" s="17"/>
      <c r="Z196" s="17"/>
      <c r="AA196" s="17"/>
      <c r="AB196" s="17"/>
      <c r="AC196" s="17"/>
      <c r="AD196" s="17">
        <v>377.19</v>
      </c>
      <c r="AE196" s="17"/>
      <c r="AF196" s="17">
        <v>377.19</v>
      </c>
      <c r="AG196" s="17"/>
      <c r="AH196" s="17">
        <v>8076.65</v>
      </c>
      <c r="AI196" s="17">
        <v>37829.26</v>
      </c>
      <c r="AJ196" s="17">
        <v>148.72</v>
      </c>
      <c r="AK196" s="17"/>
      <c r="AL196" s="17"/>
      <c r="AM196" s="17"/>
      <c r="AN196" s="17"/>
      <c r="AO196" s="17"/>
      <c r="AP196" s="17"/>
      <c r="AQ196" s="17">
        <v>90066.200000000012</v>
      </c>
    </row>
    <row r="197" spans="1:43">
      <c r="A197" t="s">
        <v>221</v>
      </c>
      <c r="B197" t="s">
        <v>430</v>
      </c>
      <c r="C197" s="17"/>
      <c r="D197" s="17"/>
      <c r="E197" s="17"/>
      <c r="F197" s="17"/>
      <c r="G197" s="17">
        <v>2500</v>
      </c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>
        <v>2500</v>
      </c>
    </row>
    <row r="198" spans="1:43">
      <c r="A198" t="s">
        <v>679</v>
      </c>
      <c r="C198" s="17"/>
      <c r="D198" s="17"/>
      <c r="E198" s="17"/>
      <c r="F198" s="17"/>
      <c r="G198" s="17">
        <v>2500</v>
      </c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>
        <v>2500</v>
      </c>
    </row>
    <row r="199" spans="1:43">
      <c r="A199" t="s">
        <v>326</v>
      </c>
      <c r="B199" t="s">
        <v>431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</row>
    <row r="200" spans="1:43">
      <c r="A200" t="s">
        <v>680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</row>
    <row r="201" spans="1:43">
      <c r="A201" t="s">
        <v>222</v>
      </c>
      <c r="B201" t="s">
        <v>431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</row>
    <row r="202" spans="1:43">
      <c r="A202" t="s">
        <v>681</v>
      </c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</row>
    <row r="203" spans="1:43">
      <c r="A203" t="s">
        <v>327</v>
      </c>
      <c r="B203" t="s">
        <v>432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>
        <v>525</v>
      </c>
      <c r="R203" s="17"/>
      <c r="S203" s="17"/>
      <c r="T203" s="17"/>
      <c r="U203" s="17"/>
      <c r="V203" s="17">
        <v>500</v>
      </c>
      <c r="W203" s="17"/>
      <c r="X203" s="17"/>
      <c r="Y203" s="17"/>
      <c r="Z203" s="17"/>
      <c r="AA203" s="17">
        <v>2000</v>
      </c>
      <c r="AB203" s="17"/>
      <c r="AC203" s="17"/>
      <c r="AD203" s="17">
        <v>95</v>
      </c>
      <c r="AE203" s="17"/>
      <c r="AF203" s="17">
        <v>95</v>
      </c>
      <c r="AG203" s="17"/>
      <c r="AH203" s="17">
        <v>620</v>
      </c>
      <c r="AI203" s="17">
        <v>9500</v>
      </c>
      <c r="AJ203" s="17">
        <v>95</v>
      </c>
      <c r="AK203" s="17"/>
      <c r="AL203" s="17"/>
      <c r="AM203" s="17"/>
      <c r="AN203" s="17"/>
      <c r="AO203" s="17"/>
      <c r="AP203" s="17"/>
      <c r="AQ203" s="17">
        <v>13430</v>
      </c>
    </row>
    <row r="204" spans="1:43">
      <c r="A204" t="s">
        <v>682</v>
      </c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>
        <v>525</v>
      </c>
      <c r="R204" s="17"/>
      <c r="S204" s="17"/>
      <c r="T204" s="17"/>
      <c r="U204" s="17"/>
      <c r="V204" s="17">
        <v>500</v>
      </c>
      <c r="W204" s="17"/>
      <c r="X204" s="17"/>
      <c r="Y204" s="17"/>
      <c r="Z204" s="17"/>
      <c r="AA204" s="17">
        <v>2000</v>
      </c>
      <c r="AB204" s="17"/>
      <c r="AC204" s="17"/>
      <c r="AD204" s="17">
        <v>95</v>
      </c>
      <c r="AE204" s="17"/>
      <c r="AF204" s="17">
        <v>95</v>
      </c>
      <c r="AG204" s="17"/>
      <c r="AH204" s="17">
        <v>620</v>
      </c>
      <c r="AI204" s="17">
        <v>9500</v>
      </c>
      <c r="AJ204" s="17">
        <v>95</v>
      </c>
      <c r="AK204" s="17"/>
      <c r="AL204" s="17"/>
      <c r="AM204" s="17"/>
      <c r="AN204" s="17"/>
      <c r="AO204" s="17"/>
      <c r="AP204" s="17"/>
      <c r="AQ204" s="17">
        <v>13430</v>
      </c>
    </row>
    <row r="205" spans="1:43">
      <c r="A205" t="s">
        <v>223</v>
      </c>
      <c r="B205" t="s">
        <v>432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>
        <v>7000</v>
      </c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>
        <v>7000</v>
      </c>
    </row>
    <row r="206" spans="1:43">
      <c r="A206" t="s">
        <v>683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>
        <v>7000</v>
      </c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>
        <v>7000</v>
      </c>
    </row>
    <row r="207" spans="1:43">
      <c r="A207" t="s">
        <v>328</v>
      </c>
      <c r="B207" t="s">
        <v>433</v>
      </c>
      <c r="C207" s="17"/>
      <c r="D207" s="17"/>
      <c r="E207" s="17"/>
      <c r="F207" s="17"/>
      <c r="G207" s="17"/>
      <c r="H207" s="17"/>
      <c r="I207" s="17"/>
      <c r="J207" s="17"/>
      <c r="K207" s="17">
        <v>1940.42</v>
      </c>
      <c r="L207" s="17"/>
      <c r="M207" s="17"/>
      <c r="N207" s="17"/>
      <c r="O207" s="17"/>
      <c r="P207" s="17"/>
      <c r="Q207" s="17">
        <v>2563.85</v>
      </c>
      <c r="R207" s="17"/>
      <c r="S207" s="17"/>
      <c r="T207" s="17"/>
      <c r="U207" s="17">
        <v>13000</v>
      </c>
      <c r="V207" s="17">
        <v>500</v>
      </c>
      <c r="W207" s="17"/>
      <c r="X207" s="17"/>
      <c r="Y207" s="17"/>
      <c r="Z207" s="17"/>
      <c r="AA207" s="17">
        <v>4000</v>
      </c>
      <c r="AB207" s="17"/>
      <c r="AC207" s="17"/>
      <c r="AD207" s="17">
        <v>194.4</v>
      </c>
      <c r="AE207" s="17"/>
      <c r="AF207" s="17">
        <v>194.4</v>
      </c>
      <c r="AG207" s="17"/>
      <c r="AH207" s="17">
        <v>2712.57</v>
      </c>
      <c r="AI207" s="17">
        <v>19440.419999999998</v>
      </c>
      <c r="AJ207" s="17">
        <v>148.72</v>
      </c>
      <c r="AK207" s="17"/>
      <c r="AL207" s="17"/>
      <c r="AM207" s="17"/>
      <c r="AN207" s="17"/>
      <c r="AO207" s="17"/>
      <c r="AP207" s="17"/>
      <c r="AQ207" s="17">
        <v>44694.78</v>
      </c>
    </row>
    <row r="208" spans="1:43">
      <c r="A208" t="s">
        <v>684</v>
      </c>
      <c r="C208" s="17"/>
      <c r="D208" s="17"/>
      <c r="E208" s="17"/>
      <c r="F208" s="17"/>
      <c r="G208" s="17"/>
      <c r="H208" s="17"/>
      <c r="I208" s="17"/>
      <c r="J208" s="17"/>
      <c r="K208" s="17">
        <v>1940.42</v>
      </c>
      <c r="L208" s="17"/>
      <c r="M208" s="17"/>
      <c r="N208" s="17"/>
      <c r="O208" s="17"/>
      <c r="P208" s="17"/>
      <c r="Q208" s="17">
        <v>2563.85</v>
      </c>
      <c r="R208" s="17"/>
      <c r="S208" s="17"/>
      <c r="T208" s="17"/>
      <c r="U208" s="17">
        <v>13000</v>
      </c>
      <c r="V208" s="17">
        <v>500</v>
      </c>
      <c r="W208" s="17"/>
      <c r="X208" s="17"/>
      <c r="Y208" s="17"/>
      <c r="Z208" s="17"/>
      <c r="AA208" s="17">
        <v>4000</v>
      </c>
      <c r="AB208" s="17"/>
      <c r="AC208" s="17"/>
      <c r="AD208" s="17">
        <v>194.4</v>
      </c>
      <c r="AE208" s="17"/>
      <c r="AF208" s="17">
        <v>194.4</v>
      </c>
      <c r="AG208" s="17"/>
      <c r="AH208" s="17">
        <v>2712.57</v>
      </c>
      <c r="AI208" s="17">
        <v>19440.419999999998</v>
      </c>
      <c r="AJ208" s="17">
        <v>148.72</v>
      </c>
      <c r="AK208" s="17"/>
      <c r="AL208" s="17"/>
      <c r="AM208" s="17"/>
      <c r="AN208" s="17"/>
      <c r="AO208" s="17"/>
      <c r="AP208" s="17"/>
      <c r="AQ208" s="17">
        <v>44694.78</v>
      </c>
    </row>
    <row r="209" spans="1:43">
      <c r="A209" t="s">
        <v>224</v>
      </c>
      <c r="B209" t="s">
        <v>433</v>
      </c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</row>
    <row r="210" spans="1:43">
      <c r="A210" t="s">
        <v>685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</row>
    <row r="211" spans="1:43">
      <c r="A211" t="s">
        <v>329</v>
      </c>
      <c r="B211" t="s">
        <v>434</v>
      </c>
      <c r="C211" s="17"/>
      <c r="D211" s="17"/>
      <c r="E211" s="17">
        <v>3000</v>
      </c>
      <c r="F211" s="17"/>
      <c r="G211" s="17"/>
      <c r="H211" s="17"/>
      <c r="I211" s="17"/>
      <c r="J211" s="17"/>
      <c r="K211" s="17"/>
      <c r="L211" s="17"/>
      <c r="M211" s="17">
        <v>1250</v>
      </c>
      <c r="N211" s="17"/>
      <c r="O211" s="17"/>
      <c r="P211" s="17"/>
      <c r="Q211" s="17">
        <v>8420.99</v>
      </c>
      <c r="R211" s="17"/>
      <c r="S211" s="17"/>
      <c r="T211" s="17"/>
      <c r="U211" s="17">
        <v>19260</v>
      </c>
      <c r="V211" s="17"/>
      <c r="W211" s="17"/>
      <c r="X211" s="17">
        <v>2140</v>
      </c>
      <c r="Y211" s="17"/>
      <c r="Z211" s="17"/>
      <c r="AA211" s="17">
        <v>2140</v>
      </c>
      <c r="AB211" s="17"/>
      <c r="AC211" s="17"/>
      <c r="AD211" s="17">
        <v>419.68</v>
      </c>
      <c r="AE211" s="17"/>
      <c r="AF211" s="17">
        <v>419.68</v>
      </c>
      <c r="AG211" s="17"/>
      <c r="AH211" s="17">
        <v>12819.71</v>
      </c>
      <c r="AI211" s="17">
        <v>42380</v>
      </c>
      <c r="AJ211" s="17">
        <v>148.72</v>
      </c>
      <c r="AK211" s="17"/>
      <c r="AL211" s="17"/>
      <c r="AM211" s="17"/>
      <c r="AN211" s="17"/>
      <c r="AO211" s="17"/>
      <c r="AP211" s="17"/>
      <c r="AQ211" s="17">
        <v>92398.78</v>
      </c>
    </row>
    <row r="212" spans="1:43">
      <c r="A212" t="s">
        <v>686</v>
      </c>
      <c r="C212" s="17"/>
      <c r="D212" s="17"/>
      <c r="E212" s="17">
        <v>3000</v>
      </c>
      <c r="F212" s="17"/>
      <c r="G212" s="17"/>
      <c r="H212" s="17"/>
      <c r="I212" s="17"/>
      <c r="J212" s="17"/>
      <c r="K212" s="17"/>
      <c r="L212" s="17"/>
      <c r="M212" s="17">
        <v>1250</v>
      </c>
      <c r="N212" s="17"/>
      <c r="O212" s="17"/>
      <c r="P212" s="17"/>
      <c r="Q212" s="17">
        <v>8420.99</v>
      </c>
      <c r="R212" s="17"/>
      <c r="S212" s="17"/>
      <c r="T212" s="17"/>
      <c r="U212" s="17">
        <v>19260</v>
      </c>
      <c r="V212" s="17"/>
      <c r="W212" s="17"/>
      <c r="X212" s="17">
        <v>2140</v>
      </c>
      <c r="Y212" s="17"/>
      <c r="Z212" s="17"/>
      <c r="AA212" s="17">
        <v>2140</v>
      </c>
      <c r="AB212" s="17"/>
      <c r="AC212" s="17"/>
      <c r="AD212" s="17">
        <v>419.68</v>
      </c>
      <c r="AE212" s="17"/>
      <c r="AF212" s="17">
        <v>419.68</v>
      </c>
      <c r="AG212" s="17"/>
      <c r="AH212" s="17">
        <v>12819.71</v>
      </c>
      <c r="AI212" s="17">
        <v>42380</v>
      </c>
      <c r="AJ212" s="17">
        <v>148.72</v>
      </c>
      <c r="AK212" s="17"/>
      <c r="AL212" s="17"/>
      <c r="AM212" s="17"/>
      <c r="AN212" s="17"/>
      <c r="AO212" s="17"/>
      <c r="AP212" s="17"/>
      <c r="AQ212" s="17">
        <v>92398.78</v>
      </c>
    </row>
    <row r="213" spans="1:43">
      <c r="A213" t="s">
        <v>225</v>
      </c>
      <c r="B213" t="s">
        <v>434</v>
      </c>
      <c r="C213" s="17"/>
      <c r="D213" s="17"/>
      <c r="E213" s="17"/>
      <c r="F213" s="17"/>
      <c r="G213" s="17">
        <v>18840</v>
      </c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>
        <v>18840</v>
      </c>
    </row>
    <row r="214" spans="1:43">
      <c r="A214" t="s">
        <v>687</v>
      </c>
      <c r="C214" s="17"/>
      <c r="D214" s="17"/>
      <c r="E214" s="17"/>
      <c r="F214" s="17"/>
      <c r="G214" s="17">
        <v>18840</v>
      </c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>
        <v>18840</v>
      </c>
    </row>
    <row r="215" spans="1:43">
      <c r="A215" t="s">
        <v>330</v>
      </c>
      <c r="B215" t="s">
        <v>435</v>
      </c>
      <c r="C215" s="17"/>
      <c r="D215" s="17"/>
      <c r="E215" s="17">
        <v>200</v>
      </c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>
        <v>574.19000000000005</v>
      </c>
      <c r="R215" s="17"/>
      <c r="S215" s="17"/>
      <c r="T215" s="17"/>
      <c r="U215" s="17">
        <v>6000</v>
      </c>
      <c r="V215" s="17">
        <v>350</v>
      </c>
      <c r="W215" s="17"/>
      <c r="X215" s="17"/>
      <c r="Y215" s="17"/>
      <c r="Z215" s="17"/>
      <c r="AA215" s="17">
        <v>2000</v>
      </c>
      <c r="AB215" s="17"/>
      <c r="AC215" s="17"/>
      <c r="AD215" s="17">
        <v>97.73</v>
      </c>
      <c r="AE215" s="17"/>
      <c r="AF215" s="17">
        <v>97.73</v>
      </c>
      <c r="AG215" s="17"/>
      <c r="AH215" s="17">
        <v>857.69</v>
      </c>
      <c r="AI215" s="17">
        <v>9773.26</v>
      </c>
      <c r="AJ215" s="17">
        <v>83.5</v>
      </c>
      <c r="AK215" s="17"/>
      <c r="AL215" s="17"/>
      <c r="AM215" s="17"/>
      <c r="AN215" s="17"/>
      <c r="AO215" s="17"/>
      <c r="AP215" s="17"/>
      <c r="AQ215" s="17">
        <v>20034.099999999999</v>
      </c>
    </row>
    <row r="216" spans="1:43">
      <c r="A216" t="s">
        <v>688</v>
      </c>
      <c r="C216" s="17"/>
      <c r="D216" s="17"/>
      <c r="E216" s="17">
        <v>200</v>
      </c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>
        <v>574.19000000000005</v>
      </c>
      <c r="R216" s="17"/>
      <c r="S216" s="17"/>
      <c r="T216" s="17"/>
      <c r="U216" s="17">
        <v>6000</v>
      </c>
      <c r="V216" s="17">
        <v>350</v>
      </c>
      <c r="W216" s="17"/>
      <c r="X216" s="17"/>
      <c r="Y216" s="17"/>
      <c r="Z216" s="17"/>
      <c r="AA216" s="17">
        <v>2000</v>
      </c>
      <c r="AB216" s="17"/>
      <c r="AC216" s="17"/>
      <c r="AD216" s="17">
        <v>97.73</v>
      </c>
      <c r="AE216" s="17"/>
      <c r="AF216" s="17">
        <v>97.73</v>
      </c>
      <c r="AG216" s="17"/>
      <c r="AH216" s="17">
        <v>857.69</v>
      </c>
      <c r="AI216" s="17">
        <v>9773.26</v>
      </c>
      <c r="AJ216" s="17">
        <v>83.5</v>
      </c>
      <c r="AK216" s="17"/>
      <c r="AL216" s="17"/>
      <c r="AM216" s="17"/>
      <c r="AN216" s="17"/>
      <c r="AO216" s="17"/>
      <c r="AP216" s="17"/>
      <c r="AQ216" s="17">
        <v>20034.099999999999</v>
      </c>
    </row>
    <row r="217" spans="1:43">
      <c r="A217" t="s">
        <v>226</v>
      </c>
      <c r="B217" t="s">
        <v>435</v>
      </c>
      <c r="C217" s="17"/>
      <c r="D217" s="17"/>
      <c r="E217" s="17"/>
      <c r="F217" s="17"/>
      <c r="G217" s="17"/>
      <c r="H217" s="17"/>
      <c r="I217" s="17"/>
      <c r="J217" s="17"/>
      <c r="K217" s="17">
        <v>1423.26</v>
      </c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>
        <v>1423.26</v>
      </c>
    </row>
    <row r="218" spans="1:43">
      <c r="A218" t="s">
        <v>689</v>
      </c>
      <c r="C218" s="17"/>
      <c r="D218" s="17"/>
      <c r="E218" s="17"/>
      <c r="F218" s="17"/>
      <c r="G218" s="17"/>
      <c r="H218" s="17"/>
      <c r="I218" s="17"/>
      <c r="J218" s="17"/>
      <c r="K218" s="17">
        <v>1423.26</v>
      </c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>
        <v>1423.26</v>
      </c>
    </row>
    <row r="219" spans="1:43">
      <c r="A219" t="s">
        <v>331</v>
      </c>
      <c r="B219" t="s">
        <v>436</v>
      </c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</row>
    <row r="220" spans="1:43">
      <c r="A220" t="s">
        <v>690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</row>
    <row r="221" spans="1:43">
      <c r="A221" t="s">
        <v>227</v>
      </c>
      <c r="B221" t="s">
        <v>436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</row>
    <row r="222" spans="1:43">
      <c r="A222" t="s">
        <v>691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</row>
    <row r="223" spans="1:43">
      <c r="A223" t="s">
        <v>332</v>
      </c>
      <c r="B223" t="s">
        <v>437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>
        <v>882.03</v>
      </c>
      <c r="R223" s="17"/>
      <c r="S223" s="17"/>
      <c r="T223" s="17"/>
      <c r="U223" s="17">
        <v>10000</v>
      </c>
      <c r="V223" s="17"/>
      <c r="W223" s="17"/>
      <c r="X223" s="17"/>
      <c r="Y223" s="17"/>
      <c r="Z223" s="17"/>
      <c r="AA223" s="17"/>
      <c r="AB223" s="17"/>
      <c r="AC223" s="17"/>
      <c r="AD223" s="17">
        <v>114.84</v>
      </c>
      <c r="AE223" s="17"/>
      <c r="AF223" s="17">
        <v>114.84</v>
      </c>
      <c r="AG223" s="17"/>
      <c r="AH223" s="17">
        <v>982.03</v>
      </c>
      <c r="AI223" s="17">
        <v>11483.51</v>
      </c>
      <c r="AJ223" s="17">
        <v>100</v>
      </c>
      <c r="AK223" s="17"/>
      <c r="AL223" s="17"/>
      <c r="AM223" s="17"/>
      <c r="AN223" s="17"/>
      <c r="AO223" s="17"/>
      <c r="AP223" s="17"/>
      <c r="AQ223" s="17">
        <v>23677.25</v>
      </c>
    </row>
    <row r="224" spans="1:43">
      <c r="A224" t="s">
        <v>692</v>
      </c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>
        <v>882.03</v>
      </c>
      <c r="R224" s="17"/>
      <c r="S224" s="17"/>
      <c r="T224" s="17"/>
      <c r="U224" s="17">
        <v>10000</v>
      </c>
      <c r="V224" s="17"/>
      <c r="W224" s="17"/>
      <c r="X224" s="17"/>
      <c r="Y224" s="17"/>
      <c r="Z224" s="17"/>
      <c r="AA224" s="17"/>
      <c r="AB224" s="17"/>
      <c r="AC224" s="17"/>
      <c r="AD224" s="17">
        <v>114.84</v>
      </c>
      <c r="AE224" s="17"/>
      <c r="AF224" s="17">
        <v>114.84</v>
      </c>
      <c r="AG224" s="17"/>
      <c r="AH224" s="17">
        <v>982.03</v>
      </c>
      <c r="AI224" s="17">
        <v>11483.51</v>
      </c>
      <c r="AJ224" s="17">
        <v>100</v>
      </c>
      <c r="AK224" s="17"/>
      <c r="AL224" s="17"/>
      <c r="AM224" s="17"/>
      <c r="AN224" s="17"/>
      <c r="AO224" s="17"/>
      <c r="AP224" s="17"/>
      <c r="AQ224" s="17">
        <v>23677.25</v>
      </c>
    </row>
    <row r="225" spans="1:43">
      <c r="A225" t="s">
        <v>228</v>
      </c>
      <c r="B225" t="s">
        <v>437</v>
      </c>
      <c r="C225" s="17"/>
      <c r="D225" s="17"/>
      <c r="E225" s="17"/>
      <c r="F225" s="17"/>
      <c r="G225" s="17"/>
      <c r="H225" s="17"/>
      <c r="I225" s="17"/>
      <c r="J225" s="17"/>
      <c r="K225" s="17">
        <v>1483.51</v>
      </c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>
        <v>1483.51</v>
      </c>
    </row>
    <row r="226" spans="1:43">
      <c r="A226" t="s">
        <v>693</v>
      </c>
      <c r="C226" s="17"/>
      <c r="D226" s="17"/>
      <c r="E226" s="17"/>
      <c r="F226" s="17"/>
      <c r="G226" s="17"/>
      <c r="H226" s="17"/>
      <c r="I226" s="17"/>
      <c r="J226" s="17"/>
      <c r="K226" s="17">
        <v>1483.51</v>
      </c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>
        <v>1483.51</v>
      </c>
    </row>
    <row r="227" spans="1:43">
      <c r="A227" t="s">
        <v>333</v>
      </c>
      <c r="B227" t="s">
        <v>438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</row>
    <row r="228" spans="1:43">
      <c r="A228" t="s">
        <v>694</v>
      </c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</row>
    <row r="229" spans="1:43">
      <c r="A229" t="s">
        <v>229</v>
      </c>
      <c r="B229" t="s">
        <v>438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</row>
    <row r="230" spans="1:43">
      <c r="A230" t="s">
        <v>695</v>
      </c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</row>
    <row r="231" spans="1:43">
      <c r="A231" t="s">
        <v>230</v>
      </c>
      <c r="B231" t="s">
        <v>439</v>
      </c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</row>
    <row r="232" spans="1:43">
      <c r="A232" t="s">
        <v>696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</row>
    <row r="233" spans="1:43">
      <c r="A233" t="s">
        <v>334</v>
      </c>
      <c r="B233" t="s">
        <v>440</v>
      </c>
      <c r="C233" s="17">
        <v>1212</v>
      </c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>
        <v>729.32</v>
      </c>
      <c r="R233" s="17"/>
      <c r="S233" s="17"/>
      <c r="T233" s="17"/>
      <c r="U233" s="17">
        <v>6000</v>
      </c>
      <c r="V233" s="17">
        <v>500</v>
      </c>
      <c r="W233" s="17"/>
      <c r="X233" s="17"/>
      <c r="Y233" s="17"/>
      <c r="Z233" s="17"/>
      <c r="AA233" s="17">
        <v>1800</v>
      </c>
      <c r="AB233" s="17"/>
      <c r="AC233" s="17"/>
      <c r="AD233" s="17">
        <v>106.35</v>
      </c>
      <c r="AE233" s="17"/>
      <c r="AF233" s="17">
        <v>106.35</v>
      </c>
      <c r="AG233" s="17"/>
      <c r="AH233" s="17">
        <v>822.02</v>
      </c>
      <c r="AI233" s="17">
        <v>10877.5</v>
      </c>
      <c r="AJ233" s="17">
        <v>92.7</v>
      </c>
      <c r="AK233" s="17"/>
      <c r="AL233" s="17"/>
      <c r="AM233" s="17"/>
      <c r="AN233" s="17"/>
      <c r="AO233" s="17"/>
      <c r="AP233" s="17"/>
      <c r="AQ233" s="17">
        <v>22246.240000000002</v>
      </c>
    </row>
    <row r="234" spans="1:43">
      <c r="A234" t="s">
        <v>697</v>
      </c>
      <c r="C234" s="17">
        <v>1212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>
        <v>729.32</v>
      </c>
      <c r="R234" s="17"/>
      <c r="S234" s="17"/>
      <c r="T234" s="17"/>
      <c r="U234" s="17">
        <v>6000</v>
      </c>
      <c r="V234" s="17">
        <v>500</v>
      </c>
      <c r="W234" s="17"/>
      <c r="X234" s="17"/>
      <c r="Y234" s="17"/>
      <c r="Z234" s="17"/>
      <c r="AA234" s="17">
        <v>1800</v>
      </c>
      <c r="AB234" s="17"/>
      <c r="AC234" s="17"/>
      <c r="AD234" s="17">
        <v>106.35</v>
      </c>
      <c r="AE234" s="17"/>
      <c r="AF234" s="17">
        <v>106.35</v>
      </c>
      <c r="AG234" s="17"/>
      <c r="AH234" s="17">
        <v>822.02</v>
      </c>
      <c r="AI234" s="17">
        <v>10877.5</v>
      </c>
      <c r="AJ234" s="17">
        <v>92.7</v>
      </c>
      <c r="AK234" s="17"/>
      <c r="AL234" s="17"/>
      <c r="AM234" s="17"/>
      <c r="AN234" s="17"/>
      <c r="AO234" s="17"/>
      <c r="AP234" s="17"/>
      <c r="AQ234" s="17">
        <v>22246.240000000002</v>
      </c>
    </row>
    <row r="235" spans="1:43">
      <c r="A235" t="s">
        <v>231</v>
      </c>
      <c r="B235" t="s">
        <v>440</v>
      </c>
      <c r="C235" s="17"/>
      <c r="D235" s="17"/>
      <c r="E235" s="17"/>
      <c r="F235" s="17"/>
      <c r="G235" s="17"/>
      <c r="H235" s="17"/>
      <c r="I235" s="17"/>
      <c r="J235" s="17"/>
      <c r="K235" s="17">
        <v>1365.5</v>
      </c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>
        <v>1365.5</v>
      </c>
    </row>
    <row r="236" spans="1:43">
      <c r="A236" t="s">
        <v>698</v>
      </c>
      <c r="C236" s="17"/>
      <c r="D236" s="17"/>
      <c r="E236" s="17"/>
      <c r="F236" s="17"/>
      <c r="G236" s="17"/>
      <c r="H236" s="17"/>
      <c r="I236" s="17"/>
      <c r="J236" s="17"/>
      <c r="K236" s="17">
        <v>1365.5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>
        <v>1365.5</v>
      </c>
    </row>
    <row r="237" spans="1:43">
      <c r="A237" t="s">
        <v>335</v>
      </c>
      <c r="B237" t="s">
        <v>441</v>
      </c>
      <c r="C237" s="17">
        <v>1990</v>
      </c>
      <c r="D237" s="17"/>
      <c r="E237" s="17"/>
      <c r="F237" s="17"/>
      <c r="G237" s="17"/>
      <c r="H237" s="17"/>
      <c r="I237" s="17">
        <v>500</v>
      </c>
      <c r="J237" s="17"/>
      <c r="K237" s="17"/>
      <c r="L237" s="17"/>
      <c r="M237" s="17"/>
      <c r="N237" s="17"/>
      <c r="O237" s="17"/>
      <c r="P237" s="17"/>
      <c r="Q237" s="17">
        <v>991.56</v>
      </c>
      <c r="R237" s="17"/>
      <c r="S237" s="17"/>
      <c r="T237" s="17"/>
      <c r="U237" s="17">
        <v>8000</v>
      </c>
      <c r="V237" s="17"/>
      <c r="W237" s="17"/>
      <c r="X237" s="17"/>
      <c r="Y237" s="17"/>
      <c r="Z237" s="17"/>
      <c r="AA237" s="17">
        <v>2000</v>
      </c>
      <c r="AB237" s="17"/>
      <c r="AC237" s="17"/>
      <c r="AD237" s="17">
        <v>120.92</v>
      </c>
      <c r="AE237" s="17"/>
      <c r="AF237" s="17">
        <v>120.92</v>
      </c>
      <c r="AG237" s="17"/>
      <c r="AH237" s="17">
        <v>1107.48</v>
      </c>
      <c r="AI237" s="17">
        <v>12490</v>
      </c>
      <c r="AJ237" s="17">
        <v>115.92</v>
      </c>
      <c r="AK237" s="17"/>
      <c r="AL237" s="17"/>
      <c r="AM237" s="17"/>
      <c r="AN237" s="17"/>
      <c r="AO237" s="17"/>
      <c r="AP237" s="17"/>
      <c r="AQ237" s="17">
        <v>27436.799999999996</v>
      </c>
    </row>
    <row r="238" spans="1:43">
      <c r="A238" t="s">
        <v>699</v>
      </c>
      <c r="C238" s="17">
        <v>1990</v>
      </c>
      <c r="D238" s="17"/>
      <c r="E238" s="17"/>
      <c r="F238" s="17"/>
      <c r="G238" s="17"/>
      <c r="H238" s="17"/>
      <c r="I238" s="17">
        <v>500</v>
      </c>
      <c r="J238" s="17"/>
      <c r="K238" s="17"/>
      <c r="L238" s="17"/>
      <c r="M238" s="17"/>
      <c r="N238" s="17"/>
      <c r="O238" s="17"/>
      <c r="P238" s="17"/>
      <c r="Q238" s="17">
        <v>991.56</v>
      </c>
      <c r="R238" s="17"/>
      <c r="S238" s="17"/>
      <c r="T238" s="17"/>
      <c r="U238" s="17">
        <v>8000</v>
      </c>
      <c r="V238" s="17"/>
      <c r="W238" s="17"/>
      <c r="X238" s="17"/>
      <c r="Y238" s="17"/>
      <c r="Z238" s="17"/>
      <c r="AA238" s="17">
        <v>2000</v>
      </c>
      <c r="AB238" s="17"/>
      <c r="AC238" s="17"/>
      <c r="AD238" s="17">
        <v>120.92</v>
      </c>
      <c r="AE238" s="17"/>
      <c r="AF238" s="17">
        <v>120.92</v>
      </c>
      <c r="AG238" s="17"/>
      <c r="AH238" s="17">
        <v>1107.48</v>
      </c>
      <c r="AI238" s="17">
        <v>12490</v>
      </c>
      <c r="AJ238" s="17">
        <v>115.92</v>
      </c>
      <c r="AK238" s="17"/>
      <c r="AL238" s="17"/>
      <c r="AM238" s="17"/>
      <c r="AN238" s="17"/>
      <c r="AO238" s="17"/>
      <c r="AP238" s="17"/>
      <c r="AQ238" s="17">
        <v>27436.799999999996</v>
      </c>
    </row>
    <row r="239" spans="1:43">
      <c r="A239" t="s">
        <v>232</v>
      </c>
      <c r="B239" t="s">
        <v>441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</row>
    <row r="240" spans="1:43">
      <c r="A240" t="s">
        <v>700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</row>
    <row r="241" spans="1:43">
      <c r="A241" t="s">
        <v>336</v>
      </c>
      <c r="B241" t="s">
        <v>442</v>
      </c>
      <c r="C241" s="17"/>
      <c r="D241" s="17">
        <v>596</v>
      </c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>
        <v>784.53</v>
      </c>
      <c r="R241" s="17">
        <v>500</v>
      </c>
      <c r="S241" s="17">
        <v>2076.6</v>
      </c>
      <c r="T241" s="17">
        <v>605.67999999999995</v>
      </c>
      <c r="U241" s="17">
        <v>7500</v>
      </c>
      <c r="V241" s="17"/>
      <c r="W241" s="17"/>
      <c r="X241" s="17"/>
      <c r="Y241" s="17">
        <v>259.58</v>
      </c>
      <c r="Z241" s="17"/>
      <c r="AA241" s="17">
        <v>500</v>
      </c>
      <c r="AB241" s="17"/>
      <c r="AC241" s="17"/>
      <c r="AD241" s="17">
        <v>109.42</v>
      </c>
      <c r="AE241" s="17"/>
      <c r="AF241" s="17">
        <v>109.42</v>
      </c>
      <c r="AG241" s="17"/>
      <c r="AH241" s="17">
        <v>1393.95</v>
      </c>
      <c r="AI241" s="17">
        <v>11537.86</v>
      </c>
      <c r="AJ241" s="17">
        <v>109.42</v>
      </c>
      <c r="AK241" s="17"/>
      <c r="AL241" s="17"/>
      <c r="AM241" s="17"/>
      <c r="AN241" s="17"/>
      <c r="AO241" s="17"/>
      <c r="AP241" s="17"/>
      <c r="AQ241" s="17">
        <v>26082.46</v>
      </c>
    </row>
    <row r="242" spans="1:43">
      <c r="A242" t="s">
        <v>701</v>
      </c>
      <c r="C242" s="17"/>
      <c r="D242" s="17">
        <v>596</v>
      </c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>
        <v>784.53</v>
      </c>
      <c r="R242" s="17">
        <v>500</v>
      </c>
      <c r="S242" s="17">
        <v>2076.6</v>
      </c>
      <c r="T242" s="17">
        <v>605.67999999999995</v>
      </c>
      <c r="U242" s="17">
        <v>7500</v>
      </c>
      <c r="V242" s="17"/>
      <c r="W242" s="17"/>
      <c r="X242" s="17"/>
      <c r="Y242" s="17">
        <v>259.58</v>
      </c>
      <c r="Z242" s="17"/>
      <c r="AA242" s="17">
        <v>500</v>
      </c>
      <c r="AB242" s="17"/>
      <c r="AC242" s="17"/>
      <c r="AD242" s="17">
        <v>109.42</v>
      </c>
      <c r="AE242" s="17"/>
      <c r="AF242" s="17">
        <v>109.42</v>
      </c>
      <c r="AG242" s="17"/>
      <c r="AH242" s="17">
        <v>1393.95</v>
      </c>
      <c r="AI242" s="17">
        <v>11537.86</v>
      </c>
      <c r="AJ242" s="17">
        <v>109.42</v>
      </c>
      <c r="AK242" s="17"/>
      <c r="AL242" s="17"/>
      <c r="AM242" s="17"/>
      <c r="AN242" s="17"/>
      <c r="AO242" s="17"/>
      <c r="AP242" s="17"/>
      <c r="AQ242" s="17">
        <v>26082.46</v>
      </c>
    </row>
    <row r="243" spans="1:43">
      <c r="A243" t="s">
        <v>233</v>
      </c>
      <c r="B243" t="s">
        <v>442</v>
      </c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</row>
    <row r="244" spans="1:43">
      <c r="A244" t="s">
        <v>702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</row>
    <row r="245" spans="1:43">
      <c r="A245" t="s">
        <v>337</v>
      </c>
      <c r="B245" t="s">
        <v>443</v>
      </c>
      <c r="C245" s="17">
        <v>1622</v>
      </c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>
        <v>1298.57</v>
      </c>
      <c r="R245" s="17"/>
      <c r="S245" s="17"/>
      <c r="T245" s="17"/>
      <c r="U245" s="17">
        <v>10000</v>
      </c>
      <c r="V245" s="17"/>
      <c r="W245" s="17"/>
      <c r="X245" s="17"/>
      <c r="Y245" s="17"/>
      <c r="Z245" s="17"/>
      <c r="AA245" s="17"/>
      <c r="AB245" s="17"/>
      <c r="AC245" s="17"/>
      <c r="AD245" s="17">
        <v>137.97999999999999</v>
      </c>
      <c r="AE245" s="17"/>
      <c r="AF245" s="17">
        <v>137.97999999999999</v>
      </c>
      <c r="AG245" s="17"/>
      <c r="AH245" s="17">
        <v>1436.55</v>
      </c>
      <c r="AI245" s="17">
        <v>14122</v>
      </c>
      <c r="AJ245" s="17">
        <v>137.97999999999999</v>
      </c>
      <c r="AK245" s="17"/>
      <c r="AL245" s="17"/>
      <c r="AM245" s="17"/>
      <c r="AN245" s="17"/>
      <c r="AO245" s="17"/>
      <c r="AP245" s="17"/>
      <c r="AQ245" s="17">
        <v>28893.059999999998</v>
      </c>
    </row>
    <row r="246" spans="1:43">
      <c r="A246" t="s">
        <v>703</v>
      </c>
      <c r="C246" s="17">
        <v>1622</v>
      </c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>
        <v>1298.57</v>
      </c>
      <c r="R246" s="17"/>
      <c r="S246" s="17"/>
      <c r="T246" s="17"/>
      <c r="U246" s="17">
        <v>10000</v>
      </c>
      <c r="V246" s="17"/>
      <c r="W246" s="17"/>
      <c r="X246" s="17"/>
      <c r="Y246" s="17"/>
      <c r="Z246" s="17"/>
      <c r="AA246" s="17"/>
      <c r="AB246" s="17"/>
      <c r="AC246" s="17"/>
      <c r="AD246" s="17">
        <v>137.97999999999999</v>
      </c>
      <c r="AE246" s="17"/>
      <c r="AF246" s="17">
        <v>137.97999999999999</v>
      </c>
      <c r="AG246" s="17"/>
      <c r="AH246" s="17">
        <v>1436.55</v>
      </c>
      <c r="AI246" s="17">
        <v>14122</v>
      </c>
      <c r="AJ246" s="17">
        <v>137.97999999999999</v>
      </c>
      <c r="AK246" s="17"/>
      <c r="AL246" s="17"/>
      <c r="AM246" s="17"/>
      <c r="AN246" s="17"/>
      <c r="AO246" s="17"/>
      <c r="AP246" s="17"/>
      <c r="AQ246" s="17">
        <v>28893.059999999998</v>
      </c>
    </row>
    <row r="247" spans="1:43">
      <c r="A247" t="s">
        <v>234</v>
      </c>
      <c r="B247" t="s">
        <v>443</v>
      </c>
      <c r="C247" s="17"/>
      <c r="D247" s="17"/>
      <c r="E247" s="17"/>
      <c r="F247" s="17"/>
      <c r="G247" s="17">
        <v>2500</v>
      </c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>
        <v>2500</v>
      </c>
    </row>
    <row r="248" spans="1:43">
      <c r="A248" t="s">
        <v>704</v>
      </c>
      <c r="C248" s="17"/>
      <c r="D248" s="17"/>
      <c r="E248" s="17"/>
      <c r="F248" s="17"/>
      <c r="G248" s="17">
        <v>2500</v>
      </c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>
        <v>2500</v>
      </c>
    </row>
    <row r="249" spans="1:43">
      <c r="A249" t="s">
        <v>338</v>
      </c>
      <c r="B249" t="s">
        <v>444</v>
      </c>
      <c r="C249" s="17">
        <v>1232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>
        <v>1422.41</v>
      </c>
      <c r="R249" s="17"/>
      <c r="S249" s="17"/>
      <c r="T249" s="17"/>
      <c r="U249" s="17"/>
      <c r="V249" s="17"/>
      <c r="W249" s="17"/>
      <c r="X249" s="17"/>
      <c r="Y249" s="17"/>
      <c r="Z249" s="17"/>
      <c r="AA249" s="17">
        <v>2500</v>
      </c>
      <c r="AB249" s="17"/>
      <c r="AC249" s="17"/>
      <c r="AD249" s="17">
        <v>144.86000000000001</v>
      </c>
      <c r="AE249" s="17"/>
      <c r="AF249" s="17">
        <v>144.86000000000001</v>
      </c>
      <c r="AG249" s="17"/>
      <c r="AH249" s="17">
        <v>1567.27</v>
      </c>
      <c r="AI249" s="17">
        <v>14732</v>
      </c>
      <c r="AJ249" s="17">
        <v>144.86000000000001</v>
      </c>
      <c r="AK249" s="17"/>
      <c r="AL249" s="17"/>
      <c r="AM249" s="17"/>
      <c r="AN249" s="17"/>
      <c r="AO249" s="17"/>
      <c r="AP249" s="17"/>
      <c r="AQ249" s="17">
        <v>21888.260000000002</v>
      </c>
    </row>
    <row r="250" spans="1:43">
      <c r="A250" t="s">
        <v>705</v>
      </c>
      <c r="C250" s="17">
        <v>1232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>
        <v>1422.41</v>
      </c>
      <c r="R250" s="17"/>
      <c r="S250" s="17"/>
      <c r="T250" s="17"/>
      <c r="U250" s="17"/>
      <c r="V250" s="17"/>
      <c r="W250" s="17"/>
      <c r="X250" s="17"/>
      <c r="Y250" s="17"/>
      <c r="Z250" s="17"/>
      <c r="AA250" s="17">
        <v>2500</v>
      </c>
      <c r="AB250" s="17"/>
      <c r="AC250" s="17"/>
      <c r="AD250" s="17">
        <v>144.86000000000001</v>
      </c>
      <c r="AE250" s="17"/>
      <c r="AF250" s="17">
        <v>144.86000000000001</v>
      </c>
      <c r="AG250" s="17"/>
      <c r="AH250" s="17">
        <v>1567.27</v>
      </c>
      <c r="AI250" s="17">
        <v>14732</v>
      </c>
      <c r="AJ250" s="17">
        <v>144.86000000000001</v>
      </c>
      <c r="AK250" s="17"/>
      <c r="AL250" s="17"/>
      <c r="AM250" s="17"/>
      <c r="AN250" s="17"/>
      <c r="AO250" s="17"/>
      <c r="AP250" s="17"/>
      <c r="AQ250" s="17">
        <v>21888.260000000002</v>
      </c>
    </row>
    <row r="251" spans="1:43">
      <c r="A251" t="s">
        <v>235</v>
      </c>
      <c r="B251" t="s">
        <v>444</v>
      </c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>
        <v>11000</v>
      </c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>
        <v>11000</v>
      </c>
    </row>
    <row r="252" spans="1:43">
      <c r="A252" t="s">
        <v>706</v>
      </c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>
        <v>11000</v>
      </c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>
        <v>11000</v>
      </c>
    </row>
    <row r="253" spans="1:43">
      <c r="A253" t="s">
        <v>339</v>
      </c>
      <c r="B253" t="s">
        <v>445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>
        <v>5500</v>
      </c>
      <c r="V253" s="17"/>
      <c r="W253" s="17"/>
      <c r="X253" s="17"/>
      <c r="Y253" s="17"/>
      <c r="Z253" s="17"/>
      <c r="AA253" s="17"/>
      <c r="AB253" s="17"/>
      <c r="AC253" s="17"/>
      <c r="AD253" s="17">
        <v>55</v>
      </c>
      <c r="AE253" s="17"/>
      <c r="AF253" s="17">
        <v>55</v>
      </c>
      <c r="AG253" s="17"/>
      <c r="AH253" s="17">
        <v>55</v>
      </c>
      <c r="AI253" s="17">
        <v>5500</v>
      </c>
      <c r="AJ253" s="17">
        <v>55</v>
      </c>
      <c r="AK253" s="17"/>
      <c r="AL253" s="17"/>
      <c r="AM253" s="17"/>
      <c r="AN253" s="17"/>
      <c r="AO253" s="17"/>
      <c r="AP253" s="17"/>
      <c r="AQ253" s="17">
        <v>11220</v>
      </c>
    </row>
    <row r="254" spans="1:43">
      <c r="A254" t="s">
        <v>707</v>
      </c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>
        <v>5500</v>
      </c>
      <c r="V254" s="17"/>
      <c r="W254" s="17"/>
      <c r="X254" s="17"/>
      <c r="Y254" s="17"/>
      <c r="Z254" s="17"/>
      <c r="AA254" s="17"/>
      <c r="AB254" s="17"/>
      <c r="AC254" s="17"/>
      <c r="AD254" s="17">
        <v>55</v>
      </c>
      <c r="AE254" s="17"/>
      <c r="AF254" s="17">
        <v>55</v>
      </c>
      <c r="AG254" s="17"/>
      <c r="AH254" s="17">
        <v>55</v>
      </c>
      <c r="AI254" s="17">
        <v>5500</v>
      </c>
      <c r="AJ254" s="17">
        <v>55</v>
      </c>
      <c r="AK254" s="17"/>
      <c r="AL254" s="17"/>
      <c r="AM254" s="17"/>
      <c r="AN254" s="17"/>
      <c r="AO254" s="17"/>
      <c r="AP254" s="17"/>
      <c r="AQ254" s="17">
        <v>11220</v>
      </c>
    </row>
    <row r="255" spans="1:43">
      <c r="A255" t="s">
        <v>236</v>
      </c>
      <c r="B255" t="s">
        <v>445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</row>
    <row r="256" spans="1:43">
      <c r="A256" t="s">
        <v>708</v>
      </c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</row>
    <row r="257" spans="1:43">
      <c r="A257" t="s">
        <v>340</v>
      </c>
      <c r="B257" t="s">
        <v>446</v>
      </c>
      <c r="C257" s="17"/>
      <c r="D257" s="17"/>
      <c r="E257" s="17"/>
      <c r="F257" s="17"/>
      <c r="G257" s="17"/>
      <c r="H257" s="17"/>
      <c r="I257" s="17"/>
      <c r="J257" s="17">
        <v>756</v>
      </c>
      <c r="K257" s="17"/>
      <c r="L257" s="17"/>
      <c r="M257" s="17"/>
      <c r="N257" s="17"/>
      <c r="O257" s="17"/>
      <c r="P257" s="17"/>
      <c r="Q257" s="17">
        <v>391.08</v>
      </c>
      <c r="R257" s="17"/>
      <c r="S257" s="17"/>
      <c r="T257" s="17"/>
      <c r="U257" s="17">
        <v>8000</v>
      </c>
      <c r="V257" s="17"/>
      <c r="W257" s="17"/>
      <c r="X257" s="17"/>
      <c r="Y257" s="17"/>
      <c r="Z257" s="17"/>
      <c r="AA257" s="17"/>
      <c r="AB257" s="17"/>
      <c r="AC257" s="17"/>
      <c r="AD257" s="17">
        <v>87.56</v>
      </c>
      <c r="AE257" s="17"/>
      <c r="AF257" s="17">
        <v>87.56</v>
      </c>
      <c r="AG257" s="17"/>
      <c r="AH257" s="17">
        <v>471.08</v>
      </c>
      <c r="AI257" s="17">
        <v>8756</v>
      </c>
      <c r="AJ257" s="17">
        <v>80</v>
      </c>
      <c r="AK257" s="17"/>
      <c r="AL257" s="17"/>
      <c r="AM257" s="17"/>
      <c r="AN257" s="17"/>
      <c r="AO257" s="17"/>
      <c r="AP257" s="17"/>
      <c r="AQ257" s="17">
        <v>18629.28</v>
      </c>
    </row>
    <row r="258" spans="1:43">
      <c r="A258" t="s">
        <v>709</v>
      </c>
      <c r="C258" s="17"/>
      <c r="D258" s="17"/>
      <c r="E258" s="17"/>
      <c r="F258" s="17"/>
      <c r="G258" s="17"/>
      <c r="H258" s="17"/>
      <c r="I258" s="17"/>
      <c r="J258" s="17">
        <v>756</v>
      </c>
      <c r="K258" s="17"/>
      <c r="L258" s="17"/>
      <c r="M258" s="17"/>
      <c r="N258" s="17"/>
      <c r="O258" s="17"/>
      <c r="P258" s="17"/>
      <c r="Q258" s="17">
        <v>391.08</v>
      </c>
      <c r="R258" s="17"/>
      <c r="S258" s="17"/>
      <c r="T258" s="17"/>
      <c r="U258" s="17">
        <v>8000</v>
      </c>
      <c r="V258" s="17"/>
      <c r="W258" s="17"/>
      <c r="X258" s="17"/>
      <c r="Y258" s="17"/>
      <c r="Z258" s="17"/>
      <c r="AA258" s="17"/>
      <c r="AB258" s="17"/>
      <c r="AC258" s="17"/>
      <c r="AD258" s="17">
        <v>87.56</v>
      </c>
      <c r="AE258" s="17"/>
      <c r="AF258" s="17">
        <v>87.56</v>
      </c>
      <c r="AG258" s="17"/>
      <c r="AH258" s="17">
        <v>471.08</v>
      </c>
      <c r="AI258" s="17">
        <v>8756</v>
      </c>
      <c r="AJ258" s="17">
        <v>80</v>
      </c>
      <c r="AK258" s="17"/>
      <c r="AL258" s="17"/>
      <c r="AM258" s="17"/>
      <c r="AN258" s="17"/>
      <c r="AO258" s="17"/>
      <c r="AP258" s="17"/>
      <c r="AQ258" s="17">
        <v>18629.28</v>
      </c>
    </row>
    <row r="259" spans="1:43">
      <c r="A259" t="s">
        <v>237</v>
      </c>
      <c r="B259" t="s">
        <v>446</v>
      </c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</row>
    <row r="260" spans="1:43">
      <c r="A260" t="s">
        <v>710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</row>
    <row r="261" spans="1:43">
      <c r="A261" t="s">
        <v>341</v>
      </c>
      <c r="B261" t="s">
        <v>447</v>
      </c>
      <c r="C261" s="17"/>
      <c r="D261" s="17"/>
      <c r="E261" s="17"/>
      <c r="F261" s="17"/>
      <c r="G261" s="17"/>
      <c r="H261" s="17"/>
      <c r="I261" s="17"/>
      <c r="J261" s="17"/>
      <c r="K261" s="17">
        <v>1172.72</v>
      </c>
      <c r="L261" s="17"/>
      <c r="M261" s="17"/>
      <c r="N261" s="17"/>
      <c r="O261" s="17"/>
      <c r="P261" s="17"/>
      <c r="Q261" s="17">
        <v>2665.96</v>
      </c>
      <c r="R261" s="17"/>
      <c r="S261" s="17">
        <v>3073.37</v>
      </c>
      <c r="T261" s="17">
        <v>768.34</v>
      </c>
      <c r="U261" s="17">
        <v>7400</v>
      </c>
      <c r="V261" s="17"/>
      <c r="W261" s="17"/>
      <c r="X261" s="17"/>
      <c r="Y261" s="17">
        <v>234.77</v>
      </c>
      <c r="Z261" s="17"/>
      <c r="AA261" s="17">
        <v>1245</v>
      </c>
      <c r="AB261" s="17"/>
      <c r="AC261" s="17"/>
      <c r="AD261" s="17">
        <v>213.94</v>
      </c>
      <c r="AE261" s="17"/>
      <c r="AF261" s="17">
        <v>213.94</v>
      </c>
      <c r="AG261" s="17"/>
      <c r="AH261" s="17">
        <v>2814.68</v>
      </c>
      <c r="AI261" s="17">
        <v>21394.2</v>
      </c>
      <c r="AJ261" s="17">
        <v>148.72</v>
      </c>
      <c r="AK261" s="17"/>
      <c r="AL261" s="17"/>
      <c r="AM261" s="17"/>
      <c r="AN261" s="17"/>
      <c r="AO261" s="17"/>
      <c r="AP261" s="17"/>
      <c r="AQ261" s="17">
        <v>41345.64</v>
      </c>
    </row>
    <row r="262" spans="1:43">
      <c r="A262" t="s">
        <v>711</v>
      </c>
      <c r="C262" s="17"/>
      <c r="D262" s="17"/>
      <c r="E262" s="17"/>
      <c r="F262" s="17"/>
      <c r="G262" s="17"/>
      <c r="H262" s="17"/>
      <c r="I262" s="17"/>
      <c r="J262" s="17"/>
      <c r="K262" s="17">
        <v>1172.72</v>
      </c>
      <c r="L262" s="17"/>
      <c r="M262" s="17"/>
      <c r="N262" s="17"/>
      <c r="O262" s="17"/>
      <c r="P262" s="17"/>
      <c r="Q262" s="17">
        <v>2665.96</v>
      </c>
      <c r="R262" s="17"/>
      <c r="S262" s="17">
        <v>3073.37</v>
      </c>
      <c r="T262" s="17">
        <v>768.34</v>
      </c>
      <c r="U262" s="17">
        <v>7400</v>
      </c>
      <c r="V262" s="17"/>
      <c r="W262" s="17"/>
      <c r="X262" s="17"/>
      <c r="Y262" s="17">
        <v>234.77</v>
      </c>
      <c r="Z262" s="17"/>
      <c r="AA262" s="17">
        <v>1245</v>
      </c>
      <c r="AB262" s="17"/>
      <c r="AC262" s="17"/>
      <c r="AD262" s="17">
        <v>213.94</v>
      </c>
      <c r="AE262" s="17"/>
      <c r="AF262" s="17">
        <v>213.94</v>
      </c>
      <c r="AG262" s="17"/>
      <c r="AH262" s="17">
        <v>2814.68</v>
      </c>
      <c r="AI262" s="17">
        <v>21394.2</v>
      </c>
      <c r="AJ262" s="17">
        <v>148.72</v>
      </c>
      <c r="AK262" s="17"/>
      <c r="AL262" s="17"/>
      <c r="AM262" s="17"/>
      <c r="AN262" s="17"/>
      <c r="AO262" s="17"/>
      <c r="AP262" s="17"/>
      <c r="AQ262" s="17">
        <v>41345.64</v>
      </c>
    </row>
    <row r="263" spans="1:43">
      <c r="A263" t="s">
        <v>238</v>
      </c>
      <c r="B263" t="s">
        <v>447</v>
      </c>
      <c r="C263" s="17"/>
      <c r="D263" s="17"/>
      <c r="E263" s="17"/>
      <c r="F263" s="17"/>
      <c r="G263" s="17">
        <v>7500</v>
      </c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>
        <v>7500</v>
      </c>
    </row>
    <row r="264" spans="1:43">
      <c r="A264" t="s">
        <v>712</v>
      </c>
      <c r="C264" s="17"/>
      <c r="D264" s="17"/>
      <c r="E264" s="17"/>
      <c r="F264" s="17"/>
      <c r="G264" s="17">
        <v>7500</v>
      </c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>
        <v>7500</v>
      </c>
    </row>
    <row r="265" spans="1:43">
      <c r="A265" t="s">
        <v>342</v>
      </c>
      <c r="B265" t="s">
        <v>448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>
        <v>1065</v>
      </c>
      <c r="R265" s="17"/>
      <c r="S265" s="17"/>
      <c r="T265" s="17"/>
      <c r="U265" s="17">
        <v>10000</v>
      </c>
      <c r="V265" s="17">
        <v>500</v>
      </c>
      <c r="W265" s="17"/>
      <c r="X265" s="17"/>
      <c r="Y265" s="17"/>
      <c r="Z265" s="17"/>
      <c r="AA265" s="17">
        <v>2000</v>
      </c>
      <c r="AB265" s="17"/>
      <c r="AC265" s="17"/>
      <c r="AD265" s="17">
        <v>125</v>
      </c>
      <c r="AE265" s="17"/>
      <c r="AF265" s="17">
        <v>125</v>
      </c>
      <c r="AG265" s="17"/>
      <c r="AH265" s="17">
        <v>1190</v>
      </c>
      <c r="AI265" s="17">
        <v>12500</v>
      </c>
      <c r="AJ265" s="17">
        <v>125</v>
      </c>
      <c r="AK265" s="17"/>
      <c r="AL265" s="17"/>
      <c r="AM265" s="17"/>
      <c r="AN265" s="17"/>
      <c r="AO265" s="17"/>
      <c r="AP265" s="17"/>
      <c r="AQ265" s="17">
        <v>27630</v>
      </c>
    </row>
    <row r="266" spans="1:43">
      <c r="A266" t="s">
        <v>713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>
        <v>1065</v>
      </c>
      <c r="R266" s="17"/>
      <c r="S266" s="17"/>
      <c r="T266" s="17"/>
      <c r="U266" s="17">
        <v>10000</v>
      </c>
      <c r="V266" s="17">
        <v>500</v>
      </c>
      <c r="W266" s="17"/>
      <c r="X266" s="17"/>
      <c r="Y266" s="17"/>
      <c r="Z266" s="17"/>
      <c r="AA266" s="17">
        <v>2000</v>
      </c>
      <c r="AB266" s="17"/>
      <c r="AC266" s="17"/>
      <c r="AD266" s="17">
        <v>125</v>
      </c>
      <c r="AE266" s="17"/>
      <c r="AF266" s="17">
        <v>125</v>
      </c>
      <c r="AG266" s="17"/>
      <c r="AH266" s="17">
        <v>1190</v>
      </c>
      <c r="AI266" s="17">
        <v>12500</v>
      </c>
      <c r="AJ266" s="17">
        <v>125</v>
      </c>
      <c r="AK266" s="17"/>
      <c r="AL266" s="17"/>
      <c r="AM266" s="17"/>
      <c r="AN266" s="17"/>
      <c r="AO266" s="17"/>
      <c r="AP266" s="17"/>
      <c r="AQ266" s="17">
        <v>27630</v>
      </c>
    </row>
    <row r="267" spans="1:43">
      <c r="A267" t="s">
        <v>239</v>
      </c>
      <c r="B267" t="s">
        <v>448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</row>
    <row r="268" spans="1:43">
      <c r="A268" t="s">
        <v>714</v>
      </c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</row>
    <row r="269" spans="1:43">
      <c r="A269" t="s">
        <v>343</v>
      </c>
      <c r="B269" t="s">
        <v>449</v>
      </c>
      <c r="C269" s="17"/>
      <c r="D269" s="17"/>
      <c r="E269" s="17"/>
      <c r="F269" s="17"/>
      <c r="G269" s="17"/>
      <c r="H269" s="17"/>
      <c r="I269" s="17"/>
      <c r="J269" s="17"/>
      <c r="K269" s="17">
        <v>1826.05</v>
      </c>
      <c r="L269" s="17"/>
      <c r="M269" s="17"/>
      <c r="N269" s="17"/>
      <c r="O269" s="17"/>
      <c r="P269" s="17"/>
      <c r="Q269" s="17">
        <v>628.96</v>
      </c>
      <c r="R269" s="17"/>
      <c r="S269" s="17"/>
      <c r="T269" s="17"/>
      <c r="U269" s="17">
        <v>6500</v>
      </c>
      <c r="V269" s="17"/>
      <c r="W269" s="17"/>
      <c r="X269" s="17"/>
      <c r="Y269" s="17"/>
      <c r="Z269" s="17"/>
      <c r="AA269" s="17">
        <v>1700</v>
      </c>
      <c r="AB269" s="17"/>
      <c r="AC269" s="17"/>
      <c r="AD269" s="17">
        <v>100.78</v>
      </c>
      <c r="AE269" s="17"/>
      <c r="AF269" s="17">
        <v>100.78</v>
      </c>
      <c r="AG269" s="17"/>
      <c r="AH269" s="17">
        <v>711.48</v>
      </c>
      <c r="AI269" s="17">
        <v>10026.049999999999</v>
      </c>
      <c r="AJ269" s="17">
        <v>82.52</v>
      </c>
      <c r="AK269" s="17"/>
      <c r="AL269" s="17"/>
      <c r="AM269" s="17"/>
      <c r="AN269" s="17"/>
      <c r="AO269" s="17"/>
      <c r="AP269" s="17"/>
      <c r="AQ269" s="17">
        <v>21676.62</v>
      </c>
    </row>
    <row r="270" spans="1:43">
      <c r="A270" t="s">
        <v>715</v>
      </c>
      <c r="C270" s="17"/>
      <c r="D270" s="17"/>
      <c r="E270" s="17"/>
      <c r="F270" s="17"/>
      <c r="G270" s="17"/>
      <c r="H270" s="17"/>
      <c r="I270" s="17"/>
      <c r="J270" s="17"/>
      <c r="K270" s="17">
        <v>1826.05</v>
      </c>
      <c r="L270" s="17"/>
      <c r="M270" s="17"/>
      <c r="N270" s="17"/>
      <c r="O270" s="17"/>
      <c r="P270" s="17"/>
      <c r="Q270" s="17">
        <v>628.96</v>
      </c>
      <c r="R270" s="17"/>
      <c r="S270" s="17"/>
      <c r="T270" s="17"/>
      <c r="U270" s="17">
        <v>6500</v>
      </c>
      <c r="V270" s="17"/>
      <c r="W270" s="17"/>
      <c r="X270" s="17"/>
      <c r="Y270" s="17"/>
      <c r="Z270" s="17"/>
      <c r="AA270" s="17">
        <v>1700</v>
      </c>
      <c r="AB270" s="17"/>
      <c r="AC270" s="17"/>
      <c r="AD270" s="17">
        <v>100.78</v>
      </c>
      <c r="AE270" s="17"/>
      <c r="AF270" s="17">
        <v>100.78</v>
      </c>
      <c r="AG270" s="17"/>
      <c r="AH270" s="17">
        <v>711.48</v>
      </c>
      <c r="AI270" s="17">
        <v>10026.049999999999</v>
      </c>
      <c r="AJ270" s="17">
        <v>82.52</v>
      </c>
      <c r="AK270" s="17"/>
      <c r="AL270" s="17"/>
      <c r="AM270" s="17"/>
      <c r="AN270" s="17"/>
      <c r="AO270" s="17"/>
      <c r="AP270" s="17"/>
      <c r="AQ270" s="17">
        <v>21676.62</v>
      </c>
    </row>
    <row r="271" spans="1:43">
      <c r="A271" t="s">
        <v>240</v>
      </c>
      <c r="B271" t="s">
        <v>449</v>
      </c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</row>
    <row r="272" spans="1:43">
      <c r="A272" t="s">
        <v>716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</row>
    <row r="273" spans="1:43">
      <c r="A273" t="s">
        <v>344</v>
      </c>
      <c r="B273" t="s">
        <v>450</v>
      </c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>
        <v>5500</v>
      </c>
      <c r="V273" s="17"/>
      <c r="W273" s="17"/>
      <c r="X273" s="17"/>
      <c r="Y273" s="17"/>
      <c r="Z273" s="17"/>
      <c r="AA273" s="17"/>
      <c r="AB273" s="17"/>
      <c r="AC273" s="17"/>
      <c r="AD273" s="17">
        <v>55</v>
      </c>
      <c r="AE273" s="17"/>
      <c r="AF273" s="17">
        <v>55</v>
      </c>
      <c r="AG273" s="17"/>
      <c r="AH273" s="17">
        <v>55</v>
      </c>
      <c r="AI273" s="17">
        <v>5500</v>
      </c>
      <c r="AJ273" s="17">
        <v>55</v>
      </c>
      <c r="AK273" s="17"/>
      <c r="AL273" s="17"/>
      <c r="AM273" s="17"/>
      <c r="AN273" s="17"/>
      <c r="AO273" s="17"/>
      <c r="AP273" s="17"/>
      <c r="AQ273" s="17">
        <v>11220</v>
      </c>
    </row>
    <row r="274" spans="1:43">
      <c r="A274" t="s">
        <v>717</v>
      </c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>
        <v>5500</v>
      </c>
      <c r="V274" s="17"/>
      <c r="W274" s="17"/>
      <c r="X274" s="17"/>
      <c r="Y274" s="17"/>
      <c r="Z274" s="17"/>
      <c r="AA274" s="17"/>
      <c r="AB274" s="17"/>
      <c r="AC274" s="17"/>
      <c r="AD274" s="17">
        <v>55</v>
      </c>
      <c r="AE274" s="17"/>
      <c r="AF274" s="17">
        <v>55</v>
      </c>
      <c r="AG274" s="17"/>
      <c r="AH274" s="17">
        <v>55</v>
      </c>
      <c r="AI274" s="17">
        <v>5500</v>
      </c>
      <c r="AJ274" s="17">
        <v>55</v>
      </c>
      <c r="AK274" s="17"/>
      <c r="AL274" s="17"/>
      <c r="AM274" s="17"/>
      <c r="AN274" s="17"/>
      <c r="AO274" s="17"/>
      <c r="AP274" s="17"/>
      <c r="AQ274" s="17">
        <v>11220</v>
      </c>
    </row>
    <row r="275" spans="1:43">
      <c r="A275" t="s">
        <v>241</v>
      </c>
      <c r="B275" t="s">
        <v>450</v>
      </c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</row>
    <row r="276" spans="1:43">
      <c r="A276" t="s">
        <v>718</v>
      </c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</row>
    <row r="277" spans="1:43">
      <c r="A277" t="s">
        <v>345</v>
      </c>
      <c r="B277" t="s">
        <v>451</v>
      </c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>
        <v>1065</v>
      </c>
      <c r="R277" s="17">
        <v>350</v>
      </c>
      <c r="S277" s="17"/>
      <c r="T277" s="17"/>
      <c r="U277" s="17">
        <v>10000</v>
      </c>
      <c r="V277" s="17"/>
      <c r="W277" s="17"/>
      <c r="X277" s="17"/>
      <c r="Y277" s="17"/>
      <c r="Z277" s="17"/>
      <c r="AA277" s="17"/>
      <c r="AB277" s="17"/>
      <c r="AC277" s="17"/>
      <c r="AD277" s="17">
        <v>125</v>
      </c>
      <c r="AE277" s="17"/>
      <c r="AF277" s="17">
        <v>125</v>
      </c>
      <c r="AG277" s="17"/>
      <c r="AH277" s="17">
        <v>1540</v>
      </c>
      <c r="AI277" s="17">
        <v>12500</v>
      </c>
      <c r="AJ277" s="17">
        <v>125</v>
      </c>
      <c r="AK277" s="17"/>
      <c r="AL277" s="17"/>
      <c r="AM277" s="17"/>
      <c r="AN277" s="17"/>
      <c r="AO277" s="17"/>
      <c r="AP277" s="17"/>
      <c r="AQ277" s="17">
        <v>25830</v>
      </c>
    </row>
    <row r="278" spans="1:43">
      <c r="A278" t="s">
        <v>719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>
        <v>1065</v>
      </c>
      <c r="R278" s="17">
        <v>350</v>
      </c>
      <c r="S278" s="17"/>
      <c r="T278" s="17"/>
      <c r="U278" s="17">
        <v>10000</v>
      </c>
      <c r="V278" s="17"/>
      <c r="W278" s="17"/>
      <c r="X278" s="17"/>
      <c r="Y278" s="17"/>
      <c r="Z278" s="17"/>
      <c r="AA278" s="17"/>
      <c r="AB278" s="17"/>
      <c r="AC278" s="17"/>
      <c r="AD278" s="17">
        <v>125</v>
      </c>
      <c r="AE278" s="17"/>
      <c r="AF278" s="17">
        <v>125</v>
      </c>
      <c r="AG278" s="17"/>
      <c r="AH278" s="17">
        <v>1540</v>
      </c>
      <c r="AI278" s="17">
        <v>12500</v>
      </c>
      <c r="AJ278" s="17">
        <v>125</v>
      </c>
      <c r="AK278" s="17"/>
      <c r="AL278" s="17"/>
      <c r="AM278" s="17"/>
      <c r="AN278" s="17"/>
      <c r="AO278" s="17"/>
      <c r="AP278" s="17"/>
      <c r="AQ278" s="17">
        <v>25830</v>
      </c>
    </row>
    <row r="279" spans="1:43">
      <c r="A279" t="s">
        <v>242</v>
      </c>
      <c r="B279" t="s">
        <v>451</v>
      </c>
      <c r="C279" s="17"/>
      <c r="D279" s="17"/>
      <c r="E279" s="17"/>
      <c r="F279" s="17"/>
      <c r="G279" s="17">
        <v>2500</v>
      </c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>
        <v>2500</v>
      </c>
    </row>
    <row r="280" spans="1:43">
      <c r="A280" t="s">
        <v>720</v>
      </c>
      <c r="C280" s="17"/>
      <c r="D280" s="17"/>
      <c r="E280" s="17"/>
      <c r="F280" s="17"/>
      <c r="G280" s="17">
        <v>2500</v>
      </c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>
        <v>2500</v>
      </c>
    </row>
    <row r="281" spans="1:43">
      <c r="A281" t="s">
        <v>346</v>
      </c>
      <c r="B281" t="s">
        <v>452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</row>
    <row r="282" spans="1:43">
      <c r="A282" t="s">
        <v>721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</row>
    <row r="283" spans="1:43">
      <c r="A283" t="s">
        <v>243</v>
      </c>
      <c r="B283" t="s">
        <v>452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</row>
    <row r="284" spans="1:43">
      <c r="A284" t="s">
        <v>722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</row>
    <row r="285" spans="1:43">
      <c r="A285" t="s">
        <v>347</v>
      </c>
      <c r="B285" t="s">
        <v>453</v>
      </c>
      <c r="C285" s="17"/>
      <c r="D285" s="17"/>
      <c r="E285" s="17"/>
      <c r="F285" s="17"/>
      <c r="G285" s="17"/>
      <c r="H285" s="17"/>
      <c r="I285" s="17"/>
      <c r="J285" s="17">
        <v>1678.08</v>
      </c>
      <c r="K285" s="17"/>
      <c r="L285" s="17"/>
      <c r="M285" s="17"/>
      <c r="N285" s="17"/>
      <c r="O285" s="17"/>
      <c r="P285" s="17"/>
      <c r="Q285" s="17">
        <v>557.04999999999995</v>
      </c>
      <c r="R285" s="17"/>
      <c r="S285" s="17"/>
      <c r="T285" s="17"/>
      <c r="U285" s="17">
        <v>6000</v>
      </c>
      <c r="V285" s="17"/>
      <c r="W285" s="17"/>
      <c r="X285" s="17"/>
      <c r="Y285" s="17"/>
      <c r="Z285" s="17"/>
      <c r="AA285" s="17">
        <v>2000</v>
      </c>
      <c r="AB285" s="17"/>
      <c r="AC285" s="17"/>
      <c r="AD285" s="17">
        <v>96.78</v>
      </c>
      <c r="AE285" s="17"/>
      <c r="AF285" s="17">
        <v>96.78</v>
      </c>
      <c r="AG285" s="17"/>
      <c r="AH285" s="17">
        <v>637.04999999999995</v>
      </c>
      <c r="AI285" s="17">
        <v>9994.08</v>
      </c>
      <c r="AJ285" s="17">
        <v>80</v>
      </c>
      <c r="AK285" s="17"/>
      <c r="AL285" s="17"/>
      <c r="AM285" s="17"/>
      <c r="AN285" s="17"/>
      <c r="AO285" s="17"/>
      <c r="AP285" s="17"/>
      <c r="AQ285" s="17">
        <v>21139.82</v>
      </c>
    </row>
    <row r="286" spans="1:43">
      <c r="A286" t="s">
        <v>723</v>
      </c>
      <c r="C286" s="17"/>
      <c r="D286" s="17"/>
      <c r="E286" s="17"/>
      <c r="F286" s="17"/>
      <c r="G286" s="17"/>
      <c r="H286" s="17"/>
      <c r="I286" s="17"/>
      <c r="J286" s="17">
        <v>1678.08</v>
      </c>
      <c r="K286" s="17"/>
      <c r="L286" s="17"/>
      <c r="M286" s="17"/>
      <c r="N286" s="17"/>
      <c r="O286" s="17"/>
      <c r="P286" s="17"/>
      <c r="Q286" s="17">
        <v>557.04999999999995</v>
      </c>
      <c r="R286" s="17"/>
      <c r="S286" s="17"/>
      <c r="T286" s="17"/>
      <c r="U286" s="17">
        <v>6000</v>
      </c>
      <c r="V286" s="17"/>
      <c r="W286" s="17"/>
      <c r="X286" s="17"/>
      <c r="Y286" s="17"/>
      <c r="Z286" s="17"/>
      <c r="AA286" s="17">
        <v>2000</v>
      </c>
      <c r="AB286" s="17"/>
      <c r="AC286" s="17"/>
      <c r="AD286" s="17">
        <v>96.78</v>
      </c>
      <c r="AE286" s="17"/>
      <c r="AF286" s="17">
        <v>96.78</v>
      </c>
      <c r="AG286" s="17"/>
      <c r="AH286" s="17">
        <v>637.04999999999995</v>
      </c>
      <c r="AI286" s="17">
        <v>9994.08</v>
      </c>
      <c r="AJ286" s="17">
        <v>80</v>
      </c>
      <c r="AK286" s="17"/>
      <c r="AL286" s="17"/>
      <c r="AM286" s="17"/>
      <c r="AN286" s="17"/>
      <c r="AO286" s="17"/>
      <c r="AP286" s="17"/>
      <c r="AQ286" s="17">
        <v>21139.82</v>
      </c>
    </row>
    <row r="287" spans="1:43">
      <c r="A287" t="s">
        <v>244</v>
      </c>
      <c r="B287" t="s">
        <v>453</v>
      </c>
      <c r="C287" s="17"/>
      <c r="D287" s="17">
        <v>316</v>
      </c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>
        <v>316</v>
      </c>
    </row>
    <row r="288" spans="1:43">
      <c r="A288" t="s">
        <v>724</v>
      </c>
      <c r="C288" s="17"/>
      <c r="D288" s="17">
        <v>316</v>
      </c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>
        <v>316</v>
      </c>
    </row>
    <row r="289" spans="1:43">
      <c r="A289" t="s">
        <v>348</v>
      </c>
      <c r="B289" t="s">
        <v>454</v>
      </c>
      <c r="C289" s="17">
        <v>1280</v>
      </c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>
        <v>15880.09</v>
      </c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>
        <v>584.55999999999995</v>
      </c>
      <c r="AE289" s="17"/>
      <c r="AF289" s="17">
        <v>584.55999999999995</v>
      </c>
      <c r="AG289" s="17"/>
      <c r="AH289" s="17">
        <v>16937.810000000001</v>
      </c>
      <c r="AI289" s="17">
        <v>58712</v>
      </c>
      <c r="AJ289" s="17">
        <v>148.72</v>
      </c>
      <c r="AK289" s="17"/>
      <c r="AL289" s="17"/>
      <c r="AM289" s="17"/>
      <c r="AN289" s="17"/>
      <c r="AO289" s="17">
        <v>693</v>
      </c>
      <c r="AP289" s="17">
        <v>216</v>
      </c>
      <c r="AQ289" s="17">
        <v>95036.74</v>
      </c>
    </row>
    <row r="290" spans="1:43">
      <c r="A290" t="s">
        <v>725</v>
      </c>
      <c r="C290" s="17">
        <v>1280</v>
      </c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>
        <v>15880.09</v>
      </c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>
        <v>584.55999999999995</v>
      </c>
      <c r="AE290" s="17"/>
      <c r="AF290" s="17">
        <v>584.55999999999995</v>
      </c>
      <c r="AG290" s="17"/>
      <c r="AH290" s="17">
        <v>16937.810000000001</v>
      </c>
      <c r="AI290" s="17">
        <v>58712</v>
      </c>
      <c r="AJ290" s="17">
        <v>148.72</v>
      </c>
      <c r="AK290" s="17"/>
      <c r="AL290" s="17"/>
      <c r="AM290" s="17"/>
      <c r="AN290" s="17"/>
      <c r="AO290" s="17">
        <v>693</v>
      </c>
      <c r="AP290" s="17">
        <v>216</v>
      </c>
      <c r="AQ290" s="17">
        <v>95036.74</v>
      </c>
    </row>
    <row r="291" spans="1:43">
      <c r="A291" t="s">
        <v>245</v>
      </c>
      <c r="B291" t="s">
        <v>454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>
        <v>57432</v>
      </c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>
        <v>57432</v>
      </c>
    </row>
    <row r="292" spans="1:43">
      <c r="A292" t="s">
        <v>726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>
        <v>57432</v>
      </c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>
        <v>57432</v>
      </c>
    </row>
    <row r="293" spans="1:43">
      <c r="A293" t="s">
        <v>349</v>
      </c>
      <c r="B293" t="s">
        <v>455</v>
      </c>
      <c r="C293" s="17"/>
      <c r="D293" s="17"/>
      <c r="E293" s="17"/>
      <c r="F293" s="17"/>
      <c r="G293" s="17"/>
      <c r="H293" s="17"/>
      <c r="I293" s="17">
        <v>4000</v>
      </c>
      <c r="J293" s="17"/>
      <c r="K293" s="17"/>
      <c r="L293" s="17"/>
      <c r="M293" s="17"/>
      <c r="N293" s="17"/>
      <c r="O293" s="17"/>
      <c r="P293" s="17"/>
      <c r="Q293" s="17">
        <v>2449.33</v>
      </c>
      <c r="R293" s="17"/>
      <c r="S293" s="17"/>
      <c r="T293" s="17"/>
      <c r="U293" s="17">
        <v>12500</v>
      </c>
      <c r="V293" s="17"/>
      <c r="W293" s="17"/>
      <c r="X293" s="17"/>
      <c r="Y293" s="17"/>
      <c r="Z293" s="17"/>
      <c r="AA293" s="17"/>
      <c r="AB293" s="17"/>
      <c r="AC293" s="17"/>
      <c r="AD293" s="17">
        <v>190</v>
      </c>
      <c r="AE293" s="17"/>
      <c r="AF293" s="17">
        <v>190</v>
      </c>
      <c r="AG293" s="17"/>
      <c r="AH293" s="17">
        <v>2598.0500000000002</v>
      </c>
      <c r="AI293" s="17">
        <v>19000</v>
      </c>
      <c r="AJ293" s="17">
        <v>148.72</v>
      </c>
      <c r="AK293" s="17"/>
      <c r="AL293" s="17"/>
      <c r="AM293" s="17"/>
      <c r="AN293" s="17"/>
      <c r="AO293" s="17"/>
      <c r="AP293" s="17"/>
      <c r="AQ293" s="17">
        <v>41076.100000000006</v>
      </c>
    </row>
    <row r="294" spans="1:43">
      <c r="A294" t="s">
        <v>727</v>
      </c>
      <c r="C294" s="17"/>
      <c r="D294" s="17"/>
      <c r="E294" s="17"/>
      <c r="F294" s="17"/>
      <c r="G294" s="17"/>
      <c r="H294" s="17"/>
      <c r="I294" s="17">
        <v>4000</v>
      </c>
      <c r="J294" s="17"/>
      <c r="K294" s="17"/>
      <c r="L294" s="17"/>
      <c r="M294" s="17"/>
      <c r="N294" s="17"/>
      <c r="O294" s="17"/>
      <c r="P294" s="17"/>
      <c r="Q294" s="17">
        <v>2449.33</v>
      </c>
      <c r="R294" s="17"/>
      <c r="S294" s="17"/>
      <c r="T294" s="17"/>
      <c r="U294" s="17">
        <v>12500</v>
      </c>
      <c r="V294" s="17"/>
      <c r="W294" s="17"/>
      <c r="X294" s="17"/>
      <c r="Y294" s="17"/>
      <c r="Z294" s="17"/>
      <c r="AA294" s="17"/>
      <c r="AB294" s="17"/>
      <c r="AC294" s="17"/>
      <c r="AD294" s="17">
        <v>190</v>
      </c>
      <c r="AE294" s="17"/>
      <c r="AF294" s="17">
        <v>190</v>
      </c>
      <c r="AG294" s="17"/>
      <c r="AH294" s="17">
        <v>2598.0500000000002</v>
      </c>
      <c r="AI294" s="17">
        <v>19000</v>
      </c>
      <c r="AJ294" s="17">
        <v>148.72</v>
      </c>
      <c r="AK294" s="17"/>
      <c r="AL294" s="17"/>
      <c r="AM294" s="17"/>
      <c r="AN294" s="17"/>
      <c r="AO294" s="17"/>
      <c r="AP294" s="17"/>
      <c r="AQ294" s="17">
        <v>41076.100000000006</v>
      </c>
    </row>
    <row r="295" spans="1:43">
      <c r="A295" t="s">
        <v>246</v>
      </c>
      <c r="B295" t="s">
        <v>455</v>
      </c>
      <c r="C295" s="17"/>
      <c r="D295" s="17"/>
      <c r="E295" s="17"/>
      <c r="F295" s="17"/>
      <c r="G295" s="17">
        <v>2500</v>
      </c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>
        <v>2500</v>
      </c>
    </row>
    <row r="296" spans="1:43">
      <c r="A296" t="s">
        <v>728</v>
      </c>
      <c r="C296" s="17"/>
      <c r="D296" s="17"/>
      <c r="E296" s="17"/>
      <c r="F296" s="17"/>
      <c r="G296" s="17">
        <v>2500</v>
      </c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>
        <v>2500</v>
      </c>
    </row>
    <row r="297" spans="1:43">
      <c r="A297" t="s">
        <v>350</v>
      </c>
      <c r="B297" t="s">
        <v>456</v>
      </c>
      <c r="C297" s="17">
        <v>2562</v>
      </c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>
        <v>3762.23</v>
      </c>
      <c r="R297" s="17"/>
      <c r="S297" s="17"/>
      <c r="T297" s="17"/>
      <c r="U297" s="17"/>
      <c r="V297" s="17">
        <v>1000</v>
      </c>
      <c r="W297" s="17"/>
      <c r="X297" s="17"/>
      <c r="Y297" s="17"/>
      <c r="Z297" s="17"/>
      <c r="AA297" s="17">
        <v>3000</v>
      </c>
      <c r="AB297" s="17"/>
      <c r="AC297" s="17"/>
      <c r="AD297" s="17">
        <v>240.5</v>
      </c>
      <c r="AE297" s="17"/>
      <c r="AF297" s="17">
        <v>240.5</v>
      </c>
      <c r="AG297" s="17"/>
      <c r="AH297" s="17">
        <v>3910.95</v>
      </c>
      <c r="AI297" s="17">
        <v>24562</v>
      </c>
      <c r="AJ297" s="17">
        <v>148.72</v>
      </c>
      <c r="AK297" s="17"/>
      <c r="AL297" s="17"/>
      <c r="AM297" s="17"/>
      <c r="AN297" s="17"/>
      <c r="AO297" s="17"/>
      <c r="AP297" s="17"/>
      <c r="AQ297" s="17">
        <v>39426.9</v>
      </c>
    </row>
    <row r="298" spans="1:43">
      <c r="A298" t="s">
        <v>729</v>
      </c>
      <c r="C298" s="17">
        <v>2562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>
        <v>3762.23</v>
      </c>
      <c r="R298" s="17"/>
      <c r="S298" s="17"/>
      <c r="T298" s="17"/>
      <c r="U298" s="17"/>
      <c r="V298" s="17">
        <v>1000</v>
      </c>
      <c r="W298" s="17"/>
      <c r="X298" s="17"/>
      <c r="Y298" s="17"/>
      <c r="Z298" s="17"/>
      <c r="AA298" s="17">
        <v>3000</v>
      </c>
      <c r="AB298" s="17"/>
      <c r="AC298" s="17"/>
      <c r="AD298" s="17">
        <v>240.5</v>
      </c>
      <c r="AE298" s="17"/>
      <c r="AF298" s="17">
        <v>240.5</v>
      </c>
      <c r="AG298" s="17"/>
      <c r="AH298" s="17">
        <v>3910.95</v>
      </c>
      <c r="AI298" s="17">
        <v>24562</v>
      </c>
      <c r="AJ298" s="17">
        <v>148.72</v>
      </c>
      <c r="AK298" s="17"/>
      <c r="AL298" s="17"/>
      <c r="AM298" s="17"/>
      <c r="AN298" s="17"/>
      <c r="AO298" s="17"/>
      <c r="AP298" s="17"/>
      <c r="AQ298" s="17">
        <v>39426.9</v>
      </c>
    </row>
    <row r="299" spans="1:43">
      <c r="A299" t="s">
        <v>247</v>
      </c>
      <c r="B299" t="s">
        <v>456</v>
      </c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>
        <v>18000</v>
      </c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>
        <v>18000</v>
      </c>
    </row>
    <row r="300" spans="1:43">
      <c r="A300" t="s">
        <v>730</v>
      </c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>
        <v>18000</v>
      </c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>
        <v>18000</v>
      </c>
    </row>
    <row r="301" spans="1:43">
      <c r="A301" t="s">
        <v>351</v>
      </c>
      <c r="B301" t="s">
        <v>457</v>
      </c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</row>
    <row r="302" spans="1:43">
      <c r="A302" t="s">
        <v>731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</row>
    <row r="303" spans="1:43">
      <c r="A303" t="s">
        <v>248</v>
      </c>
      <c r="B303" t="s">
        <v>457</v>
      </c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</row>
    <row r="304" spans="1:43">
      <c r="A304" t="s">
        <v>732</v>
      </c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</row>
    <row r="305" spans="1:43">
      <c r="A305" t="s">
        <v>352</v>
      </c>
      <c r="B305" t="s">
        <v>458</v>
      </c>
      <c r="C305" s="17">
        <v>2114</v>
      </c>
      <c r="D305" s="17"/>
      <c r="E305" s="17"/>
      <c r="F305" s="17"/>
      <c r="G305" s="17"/>
      <c r="H305" s="17"/>
      <c r="I305" s="17">
        <v>13000</v>
      </c>
      <c r="J305" s="17"/>
      <c r="K305" s="17"/>
      <c r="L305" s="17"/>
      <c r="M305" s="17"/>
      <c r="N305" s="17"/>
      <c r="O305" s="17"/>
      <c r="P305" s="17"/>
      <c r="Q305" s="17">
        <v>7050.92</v>
      </c>
      <c r="R305" s="17"/>
      <c r="S305" s="17"/>
      <c r="T305" s="17"/>
      <c r="U305" s="17">
        <v>18000</v>
      </c>
      <c r="V305" s="17">
        <v>699</v>
      </c>
      <c r="W305" s="17"/>
      <c r="X305" s="17"/>
      <c r="Y305" s="17"/>
      <c r="Z305" s="17"/>
      <c r="AA305" s="17"/>
      <c r="AB305" s="17"/>
      <c r="AC305" s="17"/>
      <c r="AD305" s="17">
        <v>348.9</v>
      </c>
      <c r="AE305" s="17"/>
      <c r="AF305" s="17">
        <v>348.9</v>
      </c>
      <c r="AG305" s="17"/>
      <c r="AH305" s="17">
        <v>7199.64</v>
      </c>
      <c r="AI305" s="17">
        <v>35313</v>
      </c>
      <c r="AJ305" s="17">
        <v>148.72</v>
      </c>
      <c r="AK305" s="17"/>
      <c r="AL305" s="17"/>
      <c r="AM305" s="17"/>
      <c r="AN305" s="17"/>
      <c r="AO305" s="17"/>
      <c r="AP305" s="17"/>
      <c r="AQ305" s="17">
        <v>84223.08</v>
      </c>
    </row>
    <row r="306" spans="1:43">
      <c r="A306" t="s">
        <v>733</v>
      </c>
      <c r="C306" s="17">
        <v>2114</v>
      </c>
      <c r="D306" s="17"/>
      <c r="E306" s="17"/>
      <c r="F306" s="17"/>
      <c r="G306" s="17"/>
      <c r="H306" s="17"/>
      <c r="I306" s="17">
        <v>13000</v>
      </c>
      <c r="J306" s="17"/>
      <c r="K306" s="17"/>
      <c r="L306" s="17"/>
      <c r="M306" s="17"/>
      <c r="N306" s="17"/>
      <c r="O306" s="17"/>
      <c r="P306" s="17"/>
      <c r="Q306" s="17">
        <v>7050.92</v>
      </c>
      <c r="R306" s="17"/>
      <c r="S306" s="17"/>
      <c r="T306" s="17"/>
      <c r="U306" s="17">
        <v>18000</v>
      </c>
      <c r="V306" s="17">
        <v>699</v>
      </c>
      <c r="W306" s="17"/>
      <c r="X306" s="17"/>
      <c r="Y306" s="17"/>
      <c r="Z306" s="17"/>
      <c r="AA306" s="17"/>
      <c r="AB306" s="17"/>
      <c r="AC306" s="17"/>
      <c r="AD306" s="17">
        <v>348.9</v>
      </c>
      <c r="AE306" s="17"/>
      <c r="AF306" s="17">
        <v>348.9</v>
      </c>
      <c r="AG306" s="17"/>
      <c r="AH306" s="17">
        <v>7199.64</v>
      </c>
      <c r="AI306" s="17">
        <v>35313</v>
      </c>
      <c r="AJ306" s="17">
        <v>148.72</v>
      </c>
      <c r="AK306" s="17"/>
      <c r="AL306" s="17"/>
      <c r="AM306" s="17"/>
      <c r="AN306" s="17"/>
      <c r="AO306" s="17"/>
      <c r="AP306" s="17"/>
      <c r="AQ306" s="17">
        <v>84223.08</v>
      </c>
    </row>
    <row r="307" spans="1:43">
      <c r="A307" t="s">
        <v>249</v>
      </c>
      <c r="B307" t="s">
        <v>458</v>
      </c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>
        <v>1500</v>
      </c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>
        <v>1500</v>
      </c>
    </row>
    <row r="308" spans="1:43">
      <c r="A308" t="s">
        <v>734</v>
      </c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>
        <v>1500</v>
      </c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>
        <v>1500</v>
      </c>
    </row>
    <row r="309" spans="1:43">
      <c r="A309" t="s">
        <v>353</v>
      </c>
      <c r="B309" t="s">
        <v>459</v>
      </c>
      <c r="C309" s="17"/>
      <c r="D309" s="17"/>
      <c r="E309" s="17"/>
      <c r="F309" s="17"/>
      <c r="G309" s="17"/>
      <c r="H309" s="17"/>
      <c r="I309" s="17">
        <v>4000</v>
      </c>
      <c r="J309" s="17"/>
      <c r="K309" s="17"/>
      <c r="L309" s="17"/>
      <c r="M309" s="17"/>
      <c r="N309" s="17"/>
      <c r="O309" s="17"/>
      <c r="P309" s="17"/>
      <c r="Q309" s="17">
        <v>975</v>
      </c>
      <c r="R309" s="17"/>
      <c r="S309" s="17"/>
      <c r="T309" s="17"/>
      <c r="U309" s="17">
        <v>8000</v>
      </c>
      <c r="V309" s="17"/>
      <c r="W309" s="17"/>
      <c r="X309" s="17"/>
      <c r="Y309" s="17"/>
      <c r="Z309" s="17"/>
      <c r="AA309" s="17"/>
      <c r="AB309" s="17"/>
      <c r="AC309" s="17"/>
      <c r="AD309" s="17">
        <v>120</v>
      </c>
      <c r="AE309" s="17"/>
      <c r="AF309" s="17">
        <v>120</v>
      </c>
      <c r="AG309" s="17"/>
      <c r="AH309" s="17">
        <v>1055</v>
      </c>
      <c r="AI309" s="17">
        <v>12000</v>
      </c>
      <c r="AJ309" s="17">
        <v>80</v>
      </c>
      <c r="AK309" s="17"/>
      <c r="AL309" s="17"/>
      <c r="AM309" s="17"/>
      <c r="AN309" s="17"/>
      <c r="AO309" s="17"/>
      <c r="AP309" s="17"/>
      <c r="AQ309" s="17">
        <v>26350</v>
      </c>
    </row>
    <row r="310" spans="1:43">
      <c r="A310" t="s">
        <v>735</v>
      </c>
      <c r="C310" s="17"/>
      <c r="D310" s="17"/>
      <c r="E310" s="17"/>
      <c r="F310" s="17"/>
      <c r="G310" s="17"/>
      <c r="H310" s="17"/>
      <c r="I310" s="17">
        <v>4000</v>
      </c>
      <c r="J310" s="17"/>
      <c r="K310" s="17"/>
      <c r="L310" s="17"/>
      <c r="M310" s="17"/>
      <c r="N310" s="17"/>
      <c r="O310" s="17"/>
      <c r="P310" s="17"/>
      <c r="Q310" s="17">
        <v>975</v>
      </c>
      <c r="R310" s="17"/>
      <c r="S310" s="17"/>
      <c r="T310" s="17"/>
      <c r="U310" s="17">
        <v>8000</v>
      </c>
      <c r="V310" s="17"/>
      <c r="W310" s="17"/>
      <c r="X310" s="17"/>
      <c r="Y310" s="17"/>
      <c r="Z310" s="17"/>
      <c r="AA310" s="17"/>
      <c r="AB310" s="17"/>
      <c r="AC310" s="17"/>
      <c r="AD310" s="17">
        <v>120</v>
      </c>
      <c r="AE310" s="17"/>
      <c r="AF310" s="17">
        <v>120</v>
      </c>
      <c r="AG310" s="17"/>
      <c r="AH310" s="17">
        <v>1055</v>
      </c>
      <c r="AI310" s="17">
        <v>12000</v>
      </c>
      <c r="AJ310" s="17">
        <v>80</v>
      </c>
      <c r="AK310" s="17"/>
      <c r="AL310" s="17"/>
      <c r="AM310" s="17"/>
      <c r="AN310" s="17"/>
      <c r="AO310" s="17"/>
      <c r="AP310" s="17"/>
      <c r="AQ310" s="17">
        <v>26350</v>
      </c>
    </row>
    <row r="311" spans="1:43">
      <c r="A311" t="s">
        <v>250</v>
      </c>
      <c r="B311" t="s">
        <v>459</v>
      </c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</row>
    <row r="312" spans="1:43">
      <c r="A312" t="s">
        <v>736</v>
      </c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</row>
    <row r="313" spans="1:43">
      <c r="A313" t="s">
        <v>354</v>
      </c>
      <c r="B313" t="s">
        <v>460</v>
      </c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>
        <v>291.06</v>
      </c>
      <c r="R313" s="17"/>
      <c r="S313" s="17"/>
      <c r="T313" s="17"/>
      <c r="U313" s="17">
        <v>5500</v>
      </c>
      <c r="V313" s="17"/>
      <c r="W313" s="17"/>
      <c r="X313" s="17"/>
      <c r="Y313" s="17"/>
      <c r="Z313" s="17"/>
      <c r="AA313" s="17">
        <v>2000</v>
      </c>
      <c r="AB313" s="17"/>
      <c r="AC313" s="17"/>
      <c r="AD313" s="17">
        <v>82</v>
      </c>
      <c r="AE313" s="17"/>
      <c r="AF313" s="17">
        <v>82</v>
      </c>
      <c r="AG313" s="17"/>
      <c r="AH313" s="17">
        <v>366.06</v>
      </c>
      <c r="AI313" s="17">
        <v>8200.33</v>
      </c>
      <c r="AJ313" s="17">
        <v>75</v>
      </c>
      <c r="AK313" s="17"/>
      <c r="AL313" s="17"/>
      <c r="AM313" s="17"/>
      <c r="AN313" s="17"/>
      <c r="AO313" s="17"/>
      <c r="AP313" s="17"/>
      <c r="AQ313" s="17">
        <v>16596.45</v>
      </c>
    </row>
    <row r="314" spans="1:43">
      <c r="A314" t="s">
        <v>737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>
        <v>291.06</v>
      </c>
      <c r="R314" s="17"/>
      <c r="S314" s="17"/>
      <c r="T314" s="17"/>
      <c r="U314" s="17">
        <v>5500</v>
      </c>
      <c r="V314" s="17"/>
      <c r="W314" s="17"/>
      <c r="X314" s="17"/>
      <c r="Y314" s="17"/>
      <c r="Z314" s="17"/>
      <c r="AA314" s="17">
        <v>2000</v>
      </c>
      <c r="AB314" s="17"/>
      <c r="AC314" s="17"/>
      <c r="AD314" s="17">
        <v>82</v>
      </c>
      <c r="AE314" s="17"/>
      <c r="AF314" s="17">
        <v>82</v>
      </c>
      <c r="AG314" s="17"/>
      <c r="AH314" s="17">
        <v>366.06</v>
      </c>
      <c r="AI314" s="17">
        <v>8200.33</v>
      </c>
      <c r="AJ314" s="17">
        <v>75</v>
      </c>
      <c r="AK314" s="17"/>
      <c r="AL314" s="17"/>
      <c r="AM314" s="17"/>
      <c r="AN314" s="17"/>
      <c r="AO314" s="17"/>
      <c r="AP314" s="17"/>
      <c r="AQ314" s="17">
        <v>16596.45</v>
      </c>
    </row>
    <row r="315" spans="1:43">
      <c r="A315" t="s">
        <v>251</v>
      </c>
      <c r="B315" t="s">
        <v>460</v>
      </c>
      <c r="C315" s="17"/>
      <c r="D315" s="17"/>
      <c r="E315" s="17"/>
      <c r="F315" s="17"/>
      <c r="G315" s="17"/>
      <c r="H315" s="17"/>
      <c r="I315" s="17"/>
      <c r="J315" s="17"/>
      <c r="K315" s="17">
        <v>700.33</v>
      </c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>
        <v>700.33</v>
      </c>
    </row>
    <row r="316" spans="1:43">
      <c r="A316" t="s">
        <v>738</v>
      </c>
      <c r="C316" s="17"/>
      <c r="D316" s="17"/>
      <c r="E316" s="17"/>
      <c r="F316" s="17"/>
      <c r="G316" s="17"/>
      <c r="H316" s="17"/>
      <c r="I316" s="17"/>
      <c r="J316" s="17"/>
      <c r="K316" s="17">
        <v>700.33</v>
      </c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>
        <v>700.33</v>
      </c>
    </row>
    <row r="317" spans="1:43">
      <c r="A317" t="s">
        <v>355</v>
      </c>
      <c r="B317" t="s">
        <v>461</v>
      </c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>
        <v>288.74</v>
      </c>
      <c r="R317" s="17"/>
      <c r="S317" s="17"/>
      <c r="T317" s="17"/>
      <c r="U317" s="17">
        <v>8000</v>
      </c>
      <c r="V317" s="17"/>
      <c r="W317" s="17"/>
      <c r="X317" s="17"/>
      <c r="Y317" s="17"/>
      <c r="Z317" s="17"/>
      <c r="AA317" s="17"/>
      <c r="AB317" s="17"/>
      <c r="AC317" s="17"/>
      <c r="AD317" s="17">
        <v>81.88</v>
      </c>
      <c r="AE317" s="17"/>
      <c r="AF317" s="17">
        <v>81.88</v>
      </c>
      <c r="AG317" s="17"/>
      <c r="AH317" s="17">
        <v>368.74</v>
      </c>
      <c r="AI317" s="17">
        <v>8187.5</v>
      </c>
      <c r="AJ317" s="17">
        <v>80</v>
      </c>
      <c r="AK317" s="17"/>
      <c r="AL317" s="17"/>
      <c r="AM317" s="17"/>
      <c r="AN317" s="17"/>
      <c r="AO317" s="17"/>
      <c r="AP317" s="17"/>
      <c r="AQ317" s="17">
        <v>17088.739999999998</v>
      </c>
    </row>
    <row r="318" spans="1:43">
      <c r="A318" t="s">
        <v>739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>
        <v>288.74</v>
      </c>
      <c r="R318" s="17"/>
      <c r="S318" s="17"/>
      <c r="T318" s="17"/>
      <c r="U318" s="17">
        <v>8000</v>
      </c>
      <c r="V318" s="17"/>
      <c r="W318" s="17"/>
      <c r="X318" s="17"/>
      <c r="Y318" s="17"/>
      <c r="Z318" s="17"/>
      <c r="AA318" s="17"/>
      <c r="AB318" s="17"/>
      <c r="AC318" s="17"/>
      <c r="AD318" s="17">
        <v>81.88</v>
      </c>
      <c r="AE318" s="17"/>
      <c r="AF318" s="17">
        <v>81.88</v>
      </c>
      <c r="AG318" s="17"/>
      <c r="AH318" s="17">
        <v>368.74</v>
      </c>
      <c r="AI318" s="17">
        <v>8187.5</v>
      </c>
      <c r="AJ318" s="17">
        <v>80</v>
      </c>
      <c r="AK318" s="17"/>
      <c r="AL318" s="17"/>
      <c r="AM318" s="17"/>
      <c r="AN318" s="17"/>
      <c r="AO318" s="17"/>
      <c r="AP318" s="17"/>
      <c r="AQ318" s="17">
        <v>17088.739999999998</v>
      </c>
    </row>
    <row r="319" spans="1:43">
      <c r="A319" t="s">
        <v>252</v>
      </c>
      <c r="B319" t="s">
        <v>461</v>
      </c>
      <c r="C319" s="17"/>
      <c r="D319" s="17"/>
      <c r="E319" s="17"/>
      <c r="F319" s="17"/>
      <c r="G319" s="17"/>
      <c r="H319" s="17"/>
      <c r="I319" s="17"/>
      <c r="J319" s="17">
        <v>187.5</v>
      </c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>
        <v>187.5</v>
      </c>
    </row>
    <row r="320" spans="1:43">
      <c r="A320" t="s">
        <v>740</v>
      </c>
      <c r="C320" s="17"/>
      <c r="D320" s="17"/>
      <c r="E320" s="17"/>
      <c r="F320" s="17"/>
      <c r="G320" s="17"/>
      <c r="H320" s="17"/>
      <c r="I320" s="17"/>
      <c r="J320" s="17">
        <v>187.5</v>
      </c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>
        <v>187.5</v>
      </c>
    </row>
    <row r="321" spans="1:43">
      <c r="A321" t="s">
        <v>356</v>
      </c>
      <c r="B321" t="s">
        <v>462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>
        <v>1214.79</v>
      </c>
      <c r="R321" s="17"/>
      <c r="S321" s="17"/>
      <c r="T321" s="17"/>
      <c r="U321" s="17">
        <v>12000</v>
      </c>
      <c r="V321" s="17"/>
      <c r="W321" s="17"/>
      <c r="X321" s="17"/>
      <c r="Y321" s="17"/>
      <c r="Z321" s="17"/>
      <c r="AA321" s="17"/>
      <c r="AB321" s="17"/>
      <c r="AC321" s="17"/>
      <c r="AD321" s="17">
        <v>133.32</v>
      </c>
      <c r="AE321" s="17"/>
      <c r="AF321" s="17">
        <v>133.32</v>
      </c>
      <c r="AG321" s="17"/>
      <c r="AH321" s="17">
        <v>1334.79</v>
      </c>
      <c r="AI321" s="17">
        <v>13332.2</v>
      </c>
      <c r="AJ321" s="17">
        <v>120</v>
      </c>
      <c r="AK321" s="17"/>
      <c r="AL321" s="17"/>
      <c r="AM321" s="17"/>
      <c r="AN321" s="17"/>
      <c r="AO321" s="17"/>
      <c r="AP321" s="17"/>
      <c r="AQ321" s="17">
        <v>28268.420000000002</v>
      </c>
    </row>
    <row r="322" spans="1:43">
      <c r="A322" t="s">
        <v>741</v>
      </c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>
        <v>1214.79</v>
      </c>
      <c r="R322" s="17"/>
      <c r="S322" s="17"/>
      <c r="T322" s="17"/>
      <c r="U322" s="17">
        <v>12000</v>
      </c>
      <c r="V322" s="17"/>
      <c r="W322" s="17"/>
      <c r="X322" s="17"/>
      <c r="Y322" s="17"/>
      <c r="Z322" s="17"/>
      <c r="AA322" s="17"/>
      <c r="AB322" s="17"/>
      <c r="AC322" s="17"/>
      <c r="AD322" s="17">
        <v>133.32</v>
      </c>
      <c r="AE322" s="17"/>
      <c r="AF322" s="17">
        <v>133.32</v>
      </c>
      <c r="AG322" s="17"/>
      <c r="AH322" s="17">
        <v>1334.79</v>
      </c>
      <c r="AI322" s="17">
        <v>13332.2</v>
      </c>
      <c r="AJ322" s="17">
        <v>120</v>
      </c>
      <c r="AK322" s="17"/>
      <c r="AL322" s="17"/>
      <c r="AM322" s="17"/>
      <c r="AN322" s="17"/>
      <c r="AO322" s="17"/>
      <c r="AP322" s="17"/>
      <c r="AQ322" s="17">
        <v>28268.420000000002</v>
      </c>
    </row>
    <row r="323" spans="1:43">
      <c r="A323" t="s">
        <v>253</v>
      </c>
      <c r="B323" t="s">
        <v>462</v>
      </c>
      <c r="C323" s="17"/>
      <c r="D323" s="17"/>
      <c r="E323" s="17"/>
      <c r="F323" s="17"/>
      <c r="G323" s="17"/>
      <c r="H323" s="17"/>
      <c r="I323" s="17"/>
      <c r="J323" s="17"/>
      <c r="K323" s="17">
        <v>1332.2</v>
      </c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>
        <v>1332.2</v>
      </c>
    </row>
    <row r="324" spans="1:43">
      <c r="A324" t="s">
        <v>742</v>
      </c>
      <c r="C324" s="17"/>
      <c r="D324" s="17"/>
      <c r="E324" s="17"/>
      <c r="F324" s="17"/>
      <c r="G324" s="17"/>
      <c r="H324" s="17"/>
      <c r="I324" s="17"/>
      <c r="J324" s="17"/>
      <c r="K324" s="17">
        <v>1332.2</v>
      </c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>
        <v>1332.2</v>
      </c>
    </row>
    <row r="325" spans="1:43">
      <c r="A325" t="s">
        <v>357</v>
      </c>
      <c r="B325" t="s">
        <v>463</v>
      </c>
      <c r="C325" s="17">
        <v>1124</v>
      </c>
      <c r="D325" s="17"/>
      <c r="E325" s="17"/>
      <c r="F325" s="17"/>
      <c r="G325" s="17"/>
      <c r="H325" s="17"/>
      <c r="I325" s="17">
        <v>8000</v>
      </c>
      <c r="J325" s="17"/>
      <c r="K325" s="17"/>
      <c r="L325" s="17"/>
      <c r="M325" s="17"/>
      <c r="N325" s="17"/>
      <c r="O325" s="17"/>
      <c r="P325" s="17"/>
      <c r="Q325" s="17">
        <v>3818.31</v>
      </c>
      <c r="R325" s="17"/>
      <c r="S325" s="17"/>
      <c r="T325" s="17"/>
      <c r="U325" s="17">
        <v>15000</v>
      </c>
      <c r="V325" s="17">
        <v>699</v>
      </c>
      <c r="W325" s="17"/>
      <c r="X325" s="17"/>
      <c r="Y325" s="17"/>
      <c r="Z325" s="17"/>
      <c r="AA325" s="17"/>
      <c r="AB325" s="17"/>
      <c r="AC325" s="17"/>
      <c r="AD325" s="17">
        <v>245.98</v>
      </c>
      <c r="AE325" s="17"/>
      <c r="AF325" s="17">
        <v>245.98</v>
      </c>
      <c r="AG325" s="17"/>
      <c r="AH325" s="17">
        <v>3967.03</v>
      </c>
      <c r="AI325" s="17">
        <v>24823</v>
      </c>
      <c r="AJ325" s="17">
        <v>148.72</v>
      </c>
      <c r="AK325" s="17"/>
      <c r="AL325" s="17"/>
      <c r="AM325" s="17"/>
      <c r="AN325" s="17"/>
      <c r="AO325" s="17"/>
      <c r="AP325" s="17"/>
      <c r="AQ325" s="17">
        <v>58072.02</v>
      </c>
    </row>
    <row r="326" spans="1:43">
      <c r="A326" t="s">
        <v>743</v>
      </c>
      <c r="C326" s="17">
        <v>1124</v>
      </c>
      <c r="D326" s="17"/>
      <c r="E326" s="17"/>
      <c r="F326" s="17"/>
      <c r="G326" s="17"/>
      <c r="H326" s="17"/>
      <c r="I326" s="17">
        <v>8000</v>
      </c>
      <c r="J326" s="17"/>
      <c r="K326" s="17"/>
      <c r="L326" s="17"/>
      <c r="M326" s="17"/>
      <c r="N326" s="17"/>
      <c r="O326" s="17"/>
      <c r="P326" s="17"/>
      <c r="Q326" s="17">
        <v>3818.31</v>
      </c>
      <c r="R326" s="17"/>
      <c r="S326" s="17"/>
      <c r="T326" s="17"/>
      <c r="U326" s="17">
        <v>15000</v>
      </c>
      <c r="V326" s="17">
        <v>699</v>
      </c>
      <c r="W326" s="17"/>
      <c r="X326" s="17"/>
      <c r="Y326" s="17"/>
      <c r="Z326" s="17"/>
      <c r="AA326" s="17"/>
      <c r="AB326" s="17"/>
      <c r="AC326" s="17"/>
      <c r="AD326" s="17">
        <v>245.98</v>
      </c>
      <c r="AE326" s="17"/>
      <c r="AF326" s="17">
        <v>245.98</v>
      </c>
      <c r="AG326" s="17"/>
      <c r="AH326" s="17">
        <v>3967.03</v>
      </c>
      <c r="AI326" s="17">
        <v>24823</v>
      </c>
      <c r="AJ326" s="17">
        <v>148.72</v>
      </c>
      <c r="AK326" s="17"/>
      <c r="AL326" s="17"/>
      <c r="AM326" s="17"/>
      <c r="AN326" s="17"/>
      <c r="AO326" s="17"/>
      <c r="AP326" s="17"/>
      <c r="AQ326" s="17">
        <v>58072.02</v>
      </c>
    </row>
    <row r="327" spans="1:43">
      <c r="A327" t="s">
        <v>254</v>
      </c>
      <c r="B327" t="s">
        <v>463</v>
      </c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</row>
    <row r="328" spans="1:43">
      <c r="A328" t="s">
        <v>744</v>
      </c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</row>
    <row r="329" spans="1:43">
      <c r="A329" t="s">
        <v>358</v>
      </c>
      <c r="B329" t="s">
        <v>464</v>
      </c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>
        <v>65</v>
      </c>
      <c r="AE329" s="17"/>
      <c r="AF329" s="17">
        <v>65</v>
      </c>
      <c r="AG329" s="17"/>
      <c r="AH329" s="17">
        <v>65</v>
      </c>
      <c r="AI329" s="17">
        <v>6500</v>
      </c>
      <c r="AJ329" s="17">
        <v>65</v>
      </c>
      <c r="AK329" s="17"/>
      <c r="AL329" s="17"/>
      <c r="AM329" s="17"/>
      <c r="AN329" s="17"/>
      <c r="AO329" s="17"/>
      <c r="AP329" s="17"/>
      <c r="AQ329" s="17">
        <v>6760</v>
      </c>
    </row>
    <row r="330" spans="1:43">
      <c r="A330" t="s">
        <v>745</v>
      </c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>
        <v>65</v>
      </c>
      <c r="AE330" s="17"/>
      <c r="AF330" s="17">
        <v>65</v>
      </c>
      <c r="AG330" s="17"/>
      <c r="AH330" s="17">
        <v>65</v>
      </c>
      <c r="AI330" s="17">
        <v>6500</v>
      </c>
      <c r="AJ330" s="17">
        <v>65</v>
      </c>
      <c r="AK330" s="17"/>
      <c r="AL330" s="17"/>
      <c r="AM330" s="17"/>
      <c r="AN330" s="17"/>
      <c r="AO330" s="17"/>
      <c r="AP330" s="17"/>
      <c r="AQ330" s="17">
        <v>6760</v>
      </c>
    </row>
    <row r="331" spans="1:43">
      <c r="A331" t="s">
        <v>255</v>
      </c>
      <c r="B331" t="s">
        <v>464</v>
      </c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>
        <v>6500</v>
      </c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>
        <v>6500</v>
      </c>
    </row>
    <row r="332" spans="1:43">
      <c r="A332" t="s">
        <v>746</v>
      </c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>
        <v>6500</v>
      </c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>
        <v>6500</v>
      </c>
    </row>
    <row r="333" spans="1:43">
      <c r="A333" t="s">
        <v>359</v>
      </c>
      <c r="B333" t="s">
        <v>465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>
        <v>1900.12</v>
      </c>
      <c r="R333" s="17"/>
      <c r="S333" s="17"/>
      <c r="T333" s="17">
        <v>1522.84</v>
      </c>
      <c r="U333" s="17">
        <v>11000</v>
      </c>
      <c r="V333" s="17"/>
      <c r="W333" s="17"/>
      <c r="X333" s="17"/>
      <c r="Y333" s="17"/>
      <c r="Z333" s="17"/>
      <c r="AA333" s="17">
        <v>1000</v>
      </c>
      <c r="AB333" s="17"/>
      <c r="AC333" s="17"/>
      <c r="AD333" s="17">
        <v>171.4</v>
      </c>
      <c r="AE333" s="17"/>
      <c r="AF333" s="17">
        <v>171.4</v>
      </c>
      <c r="AG333" s="17"/>
      <c r="AH333" s="17">
        <v>2048.84</v>
      </c>
      <c r="AI333" s="17">
        <v>17139.59</v>
      </c>
      <c r="AJ333" s="17">
        <v>148.72</v>
      </c>
      <c r="AK333" s="17"/>
      <c r="AL333" s="17"/>
      <c r="AM333" s="17"/>
      <c r="AN333" s="17"/>
      <c r="AO333" s="17"/>
      <c r="AP333" s="17"/>
      <c r="AQ333" s="17">
        <v>35102.910000000003</v>
      </c>
    </row>
    <row r="334" spans="1:43">
      <c r="A334" t="s">
        <v>747</v>
      </c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>
        <v>1900.12</v>
      </c>
      <c r="R334" s="17"/>
      <c r="S334" s="17"/>
      <c r="T334" s="17">
        <v>1522.84</v>
      </c>
      <c r="U334" s="17">
        <v>11000</v>
      </c>
      <c r="V334" s="17"/>
      <c r="W334" s="17"/>
      <c r="X334" s="17"/>
      <c r="Y334" s="17"/>
      <c r="Z334" s="17"/>
      <c r="AA334" s="17">
        <v>1000</v>
      </c>
      <c r="AB334" s="17"/>
      <c r="AC334" s="17"/>
      <c r="AD334" s="17">
        <v>171.4</v>
      </c>
      <c r="AE334" s="17"/>
      <c r="AF334" s="17">
        <v>171.4</v>
      </c>
      <c r="AG334" s="17"/>
      <c r="AH334" s="17">
        <v>2048.84</v>
      </c>
      <c r="AI334" s="17">
        <v>17139.59</v>
      </c>
      <c r="AJ334" s="17">
        <v>148.72</v>
      </c>
      <c r="AK334" s="17"/>
      <c r="AL334" s="17"/>
      <c r="AM334" s="17"/>
      <c r="AN334" s="17"/>
      <c r="AO334" s="17"/>
      <c r="AP334" s="17"/>
      <c r="AQ334" s="17">
        <v>35102.910000000003</v>
      </c>
    </row>
    <row r="335" spans="1:43">
      <c r="A335" t="s">
        <v>256</v>
      </c>
      <c r="B335" t="s">
        <v>465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>
        <v>3616.75</v>
      </c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>
        <v>3616.75</v>
      </c>
    </row>
    <row r="336" spans="1:43">
      <c r="A336" t="s">
        <v>748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>
        <v>3616.75</v>
      </c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>
        <v>3616.75</v>
      </c>
    </row>
    <row r="337" spans="1:43">
      <c r="A337" t="s">
        <v>360</v>
      </c>
      <c r="B337" t="s">
        <v>466</v>
      </c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>
        <v>4500</v>
      </c>
      <c r="V337" s="17"/>
      <c r="W337" s="17"/>
      <c r="X337" s="17"/>
      <c r="Y337" s="17"/>
      <c r="Z337" s="17"/>
      <c r="AA337" s="17">
        <v>1500</v>
      </c>
      <c r="AB337" s="17"/>
      <c r="AC337" s="17"/>
      <c r="AD337" s="17">
        <v>60</v>
      </c>
      <c r="AE337" s="17"/>
      <c r="AF337" s="17">
        <v>60</v>
      </c>
      <c r="AG337" s="17"/>
      <c r="AH337" s="17">
        <v>60</v>
      </c>
      <c r="AI337" s="17">
        <v>6000</v>
      </c>
      <c r="AJ337" s="17">
        <v>60</v>
      </c>
      <c r="AK337" s="17"/>
      <c r="AL337" s="17"/>
      <c r="AM337" s="17"/>
      <c r="AN337" s="17"/>
      <c r="AO337" s="17"/>
      <c r="AP337" s="17"/>
      <c r="AQ337" s="17">
        <v>12240</v>
      </c>
    </row>
    <row r="338" spans="1:43">
      <c r="A338" t="s">
        <v>749</v>
      </c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>
        <v>4500</v>
      </c>
      <c r="V338" s="17"/>
      <c r="W338" s="17"/>
      <c r="X338" s="17"/>
      <c r="Y338" s="17"/>
      <c r="Z338" s="17"/>
      <c r="AA338" s="17">
        <v>1500</v>
      </c>
      <c r="AB338" s="17"/>
      <c r="AC338" s="17"/>
      <c r="AD338" s="17">
        <v>60</v>
      </c>
      <c r="AE338" s="17"/>
      <c r="AF338" s="17">
        <v>60</v>
      </c>
      <c r="AG338" s="17"/>
      <c r="AH338" s="17">
        <v>60</v>
      </c>
      <c r="AI338" s="17">
        <v>6000</v>
      </c>
      <c r="AJ338" s="17">
        <v>60</v>
      </c>
      <c r="AK338" s="17"/>
      <c r="AL338" s="17"/>
      <c r="AM338" s="17"/>
      <c r="AN338" s="17"/>
      <c r="AO338" s="17"/>
      <c r="AP338" s="17"/>
      <c r="AQ338" s="17">
        <v>12240</v>
      </c>
    </row>
    <row r="339" spans="1:43">
      <c r="A339" t="s">
        <v>257</v>
      </c>
      <c r="B339" t="s">
        <v>466</v>
      </c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</row>
    <row r="340" spans="1:43">
      <c r="A340" t="s">
        <v>750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</row>
    <row r="341" spans="1:43">
      <c r="A341" t="s">
        <v>361</v>
      </c>
      <c r="B341" t="s">
        <v>467</v>
      </c>
      <c r="C341" s="17"/>
      <c r="D341" s="17"/>
      <c r="E341" s="17"/>
      <c r="F341" s="17"/>
      <c r="G341" s="17"/>
      <c r="H341" s="17"/>
      <c r="I341" s="17"/>
      <c r="J341" s="17"/>
      <c r="K341" s="17">
        <v>1710.63</v>
      </c>
      <c r="L341" s="17"/>
      <c r="M341" s="17"/>
      <c r="N341" s="17"/>
      <c r="O341" s="17"/>
      <c r="P341" s="17"/>
      <c r="Q341" s="17">
        <v>1282.92</v>
      </c>
      <c r="R341" s="17"/>
      <c r="S341" s="17"/>
      <c r="T341" s="17"/>
      <c r="U341" s="17">
        <v>10000</v>
      </c>
      <c r="V341" s="17"/>
      <c r="W341" s="17"/>
      <c r="X341" s="17"/>
      <c r="Y341" s="17"/>
      <c r="Z341" s="17"/>
      <c r="AA341" s="17">
        <v>2000</v>
      </c>
      <c r="AB341" s="17"/>
      <c r="AC341" s="17"/>
      <c r="AD341" s="17">
        <v>137.11000000000001</v>
      </c>
      <c r="AE341" s="17"/>
      <c r="AF341" s="17">
        <v>137.11000000000001</v>
      </c>
      <c r="AG341" s="17"/>
      <c r="AH341" s="17">
        <v>1402.92</v>
      </c>
      <c r="AI341" s="17">
        <v>14234.63</v>
      </c>
      <c r="AJ341" s="17">
        <v>120</v>
      </c>
      <c r="AK341" s="17"/>
      <c r="AL341" s="17"/>
      <c r="AM341" s="17"/>
      <c r="AN341" s="17"/>
      <c r="AO341" s="17"/>
      <c r="AP341" s="17"/>
      <c r="AQ341" s="17">
        <v>31025.32</v>
      </c>
    </row>
    <row r="342" spans="1:43">
      <c r="A342" t="s">
        <v>751</v>
      </c>
      <c r="C342" s="17"/>
      <c r="D342" s="17"/>
      <c r="E342" s="17"/>
      <c r="F342" s="17"/>
      <c r="G342" s="17"/>
      <c r="H342" s="17"/>
      <c r="I342" s="17"/>
      <c r="J342" s="17"/>
      <c r="K342" s="17">
        <v>1710.63</v>
      </c>
      <c r="L342" s="17"/>
      <c r="M342" s="17"/>
      <c r="N342" s="17"/>
      <c r="O342" s="17"/>
      <c r="P342" s="17"/>
      <c r="Q342" s="17">
        <v>1282.92</v>
      </c>
      <c r="R342" s="17"/>
      <c r="S342" s="17"/>
      <c r="T342" s="17"/>
      <c r="U342" s="17">
        <v>10000</v>
      </c>
      <c r="V342" s="17"/>
      <c r="W342" s="17"/>
      <c r="X342" s="17"/>
      <c r="Y342" s="17"/>
      <c r="Z342" s="17"/>
      <c r="AA342" s="17">
        <v>2000</v>
      </c>
      <c r="AB342" s="17"/>
      <c r="AC342" s="17"/>
      <c r="AD342" s="17">
        <v>137.11000000000001</v>
      </c>
      <c r="AE342" s="17"/>
      <c r="AF342" s="17">
        <v>137.11000000000001</v>
      </c>
      <c r="AG342" s="17"/>
      <c r="AH342" s="17">
        <v>1402.92</v>
      </c>
      <c r="AI342" s="17">
        <v>14234.63</v>
      </c>
      <c r="AJ342" s="17">
        <v>120</v>
      </c>
      <c r="AK342" s="17"/>
      <c r="AL342" s="17"/>
      <c r="AM342" s="17"/>
      <c r="AN342" s="17"/>
      <c r="AO342" s="17"/>
      <c r="AP342" s="17"/>
      <c r="AQ342" s="17">
        <v>31025.32</v>
      </c>
    </row>
    <row r="343" spans="1:43">
      <c r="A343" t="s">
        <v>258</v>
      </c>
      <c r="B343" t="s">
        <v>467</v>
      </c>
      <c r="C343" s="17"/>
      <c r="D343" s="17">
        <v>524</v>
      </c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>
        <v>524</v>
      </c>
    </row>
    <row r="344" spans="1:43">
      <c r="A344" t="s">
        <v>752</v>
      </c>
      <c r="C344" s="17"/>
      <c r="D344" s="17">
        <v>524</v>
      </c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>
        <v>524</v>
      </c>
    </row>
    <row r="345" spans="1:43">
      <c r="A345" t="s">
        <v>362</v>
      </c>
      <c r="B345" t="s">
        <v>468</v>
      </c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>
        <v>4000</v>
      </c>
      <c r="V345" s="17"/>
      <c r="W345" s="17"/>
      <c r="X345" s="17"/>
      <c r="Y345" s="17"/>
      <c r="Z345" s="17"/>
      <c r="AA345" s="17">
        <v>2000</v>
      </c>
      <c r="AB345" s="17"/>
      <c r="AC345" s="17"/>
      <c r="AD345" s="17">
        <v>54.46</v>
      </c>
      <c r="AE345" s="17"/>
      <c r="AF345" s="17">
        <v>54.46</v>
      </c>
      <c r="AG345" s="17"/>
      <c r="AH345" s="17">
        <v>54.46</v>
      </c>
      <c r="AI345" s="17">
        <v>5446.24</v>
      </c>
      <c r="AJ345" s="17">
        <v>54.46</v>
      </c>
      <c r="AK345" s="17"/>
      <c r="AL345" s="17"/>
      <c r="AM345" s="17"/>
      <c r="AN345" s="17"/>
      <c r="AO345" s="17"/>
      <c r="AP345" s="17"/>
      <c r="AQ345" s="17">
        <v>11664.079999999998</v>
      </c>
    </row>
    <row r="346" spans="1:43">
      <c r="A346" t="s">
        <v>753</v>
      </c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>
        <v>4000</v>
      </c>
      <c r="V346" s="17"/>
      <c r="W346" s="17"/>
      <c r="X346" s="17"/>
      <c r="Y346" s="17"/>
      <c r="Z346" s="17"/>
      <c r="AA346" s="17">
        <v>2000</v>
      </c>
      <c r="AB346" s="17"/>
      <c r="AC346" s="17"/>
      <c r="AD346" s="17">
        <v>54.46</v>
      </c>
      <c r="AE346" s="17"/>
      <c r="AF346" s="17">
        <v>54.46</v>
      </c>
      <c r="AG346" s="17"/>
      <c r="AH346" s="17">
        <v>54.46</v>
      </c>
      <c r="AI346" s="17">
        <v>5446.24</v>
      </c>
      <c r="AJ346" s="17">
        <v>54.46</v>
      </c>
      <c r="AK346" s="17"/>
      <c r="AL346" s="17"/>
      <c r="AM346" s="17"/>
      <c r="AN346" s="17"/>
      <c r="AO346" s="17"/>
      <c r="AP346" s="17"/>
      <c r="AQ346" s="17">
        <v>11664.079999999998</v>
      </c>
    </row>
    <row r="347" spans="1:43">
      <c r="A347" t="s">
        <v>259</v>
      </c>
      <c r="B347" t="s">
        <v>468</v>
      </c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>
        <v>-553.76</v>
      </c>
      <c r="AN347" s="17"/>
      <c r="AO347" s="17"/>
      <c r="AP347" s="17"/>
      <c r="AQ347" s="17">
        <v>-553.76</v>
      </c>
    </row>
    <row r="348" spans="1:43">
      <c r="A348" t="s">
        <v>754</v>
      </c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>
        <v>-553.76</v>
      </c>
      <c r="AN348" s="17"/>
      <c r="AO348" s="17"/>
      <c r="AP348" s="17"/>
      <c r="AQ348" s="17">
        <v>-553.76</v>
      </c>
    </row>
    <row r="349" spans="1:43">
      <c r="A349" t="s">
        <v>363</v>
      </c>
      <c r="B349" t="s">
        <v>469</v>
      </c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>
        <v>1425</v>
      </c>
      <c r="R349" s="17"/>
      <c r="S349" s="17"/>
      <c r="T349" s="17"/>
      <c r="U349" s="17">
        <v>11000</v>
      </c>
      <c r="V349" s="17"/>
      <c r="W349" s="17"/>
      <c r="X349" s="17"/>
      <c r="Y349" s="17"/>
      <c r="Z349" s="17"/>
      <c r="AA349" s="17"/>
      <c r="AB349" s="17"/>
      <c r="AC349" s="17"/>
      <c r="AD349" s="17">
        <v>145</v>
      </c>
      <c r="AE349" s="17"/>
      <c r="AF349" s="17">
        <v>145</v>
      </c>
      <c r="AG349" s="17"/>
      <c r="AH349" s="17">
        <v>1535</v>
      </c>
      <c r="AI349" s="17">
        <v>14500</v>
      </c>
      <c r="AJ349" s="17">
        <v>110</v>
      </c>
      <c r="AK349" s="17"/>
      <c r="AL349" s="17"/>
      <c r="AM349" s="17"/>
      <c r="AN349" s="17"/>
      <c r="AO349" s="17"/>
      <c r="AP349" s="17"/>
      <c r="AQ349" s="17">
        <v>28860</v>
      </c>
    </row>
    <row r="350" spans="1:43">
      <c r="A350" t="s">
        <v>755</v>
      </c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>
        <v>1425</v>
      </c>
      <c r="R350" s="17"/>
      <c r="S350" s="17"/>
      <c r="T350" s="17"/>
      <c r="U350" s="17">
        <v>11000</v>
      </c>
      <c r="V350" s="17"/>
      <c r="W350" s="17"/>
      <c r="X350" s="17"/>
      <c r="Y350" s="17"/>
      <c r="Z350" s="17"/>
      <c r="AA350" s="17"/>
      <c r="AB350" s="17"/>
      <c r="AC350" s="17"/>
      <c r="AD350" s="17">
        <v>145</v>
      </c>
      <c r="AE350" s="17"/>
      <c r="AF350" s="17">
        <v>145</v>
      </c>
      <c r="AG350" s="17"/>
      <c r="AH350" s="17">
        <v>1535</v>
      </c>
      <c r="AI350" s="17">
        <v>14500</v>
      </c>
      <c r="AJ350" s="17">
        <v>110</v>
      </c>
      <c r="AK350" s="17"/>
      <c r="AL350" s="17"/>
      <c r="AM350" s="17"/>
      <c r="AN350" s="17"/>
      <c r="AO350" s="17"/>
      <c r="AP350" s="17"/>
      <c r="AQ350" s="17">
        <v>28860</v>
      </c>
    </row>
    <row r="351" spans="1:43">
      <c r="A351" t="s">
        <v>260</v>
      </c>
      <c r="B351" t="s">
        <v>469</v>
      </c>
      <c r="C351" s="17"/>
      <c r="D351" s="17"/>
      <c r="E351" s="17"/>
      <c r="F351" s="17"/>
      <c r="G351" s="17"/>
      <c r="H351" s="17"/>
      <c r="I351" s="17">
        <v>3500</v>
      </c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>
        <v>3500</v>
      </c>
    </row>
    <row r="352" spans="1:43">
      <c r="A352" t="s">
        <v>756</v>
      </c>
      <c r="C352" s="17"/>
      <c r="D352" s="17"/>
      <c r="E352" s="17"/>
      <c r="F352" s="17"/>
      <c r="G352" s="17"/>
      <c r="H352" s="17"/>
      <c r="I352" s="17">
        <v>3500</v>
      </c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>
        <v>3500</v>
      </c>
    </row>
    <row r="353" spans="1:43">
      <c r="A353" t="s">
        <v>364</v>
      </c>
      <c r="B353" t="s">
        <v>470</v>
      </c>
      <c r="C353" s="17"/>
      <c r="D353" s="17">
        <v>208</v>
      </c>
      <c r="E353" s="17"/>
      <c r="F353" s="17"/>
      <c r="G353" s="17"/>
      <c r="H353" s="17"/>
      <c r="I353" s="17">
        <v>1500</v>
      </c>
      <c r="J353" s="17"/>
      <c r="K353" s="17"/>
      <c r="L353" s="17"/>
      <c r="M353" s="17"/>
      <c r="N353" s="17"/>
      <c r="O353" s="17"/>
      <c r="P353" s="17"/>
      <c r="Q353" s="17">
        <v>429.82</v>
      </c>
      <c r="R353" s="17"/>
      <c r="S353" s="17"/>
      <c r="T353" s="17"/>
      <c r="U353" s="17">
        <v>8000</v>
      </c>
      <c r="V353" s="17"/>
      <c r="W353" s="17"/>
      <c r="X353" s="17"/>
      <c r="Y353" s="17"/>
      <c r="Z353" s="17"/>
      <c r="AA353" s="17"/>
      <c r="AB353" s="17"/>
      <c r="AC353" s="17"/>
      <c r="AD353" s="17">
        <v>95</v>
      </c>
      <c r="AE353" s="17"/>
      <c r="AF353" s="17">
        <v>95</v>
      </c>
      <c r="AG353" s="17"/>
      <c r="AH353" s="17">
        <v>509.82</v>
      </c>
      <c r="AI353" s="17">
        <v>9708</v>
      </c>
      <c r="AJ353" s="17">
        <v>80</v>
      </c>
      <c r="AK353" s="17"/>
      <c r="AL353" s="17"/>
      <c r="AM353" s="17"/>
      <c r="AN353" s="17"/>
      <c r="AO353" s="17"/>
      <c r="AP353" s="17"/>
      <c r="AQ353" s="17">
        <v>20625.64</v>
      </c>
    </row>
    <row r="354" spans="1:43">
      <c r="A354" t="s">
        <v>757</v>
      </c>
      <c r="C354" s="17"/>
      <c r="D354" s="17">
        <v>208</v>
      </c>
      <c r="E354" s="17"/>
      <c r="F354" s="17"/>
      <c r="G354" s="17"/>
      <c r="H354" s="17"/>
      <c r="I354" s="17">
        <v>1500</v>
      </c>
      <c r="J354" s="17"/>
      <c r="K354" s="17"/>
      <c r="L354" s="17"/>
      <c r="M354" s="17"/>
      <c r="N354" s="17"/>
      <c r="O354" s="17"/>
      <c r="P354" s="17"/>
      <c r="Q354" s="17">
        <v>429.82</v>
      </c>
      <c r="R354" s="17"/>
      <c r="S354" s="17"/>
      <c r="T354" s="17"/>
      <c r="U354" s="17">
        <v>8000</v>
      </c>
      <c r="V354" s="17"/>
      <c r="W354" s="17"/>
      <c r="X354" s="17"/>
      <c r="Y354" s="17"/>
      <c r="Z354" s="17"/>
      <c r="AA354" s="17"/>
      <c r="AB354" s="17"/>
      <c r="AC354" s="17"/>
      <c r="AD354" s="17">
        <v>95</v>
      </c>
      <c r="AE354" s="17"/>
      <c r="AF354" s="17">
        <v>95</v>
      </c>
      <c r="AG354" s="17"/>
      <c r="AH354" s="17">
        <v>509.82</v>
      </c>
      <c r="AI354" s="17">
        <v>9708</v>
      </c>
      <c r="AJ354" s="17">
        <v>80</v>
      </c>
      <c r="AK354" s="17"/>
      <c r="AL354" s="17"/>
      <c r="AM354" s="17"/>
      <c r="AN354" s="17"/>
      <c r="AO354" s="17"/>
      <c r="AP354" s="17"/>
      <c r="AQ354" s="17">
        <v>20625.64</v>
      </c>
    </row>
    <row r="355" spans="1:43">
      <c r="A355" t="s">
        <v>261</v>
      </c>
      <c r="B355" t="s">
        <v>470</v>
      </c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</row>
    <row r="356" spans="1:43">
      <c r="A356" t="s">
        <v>758</v>
      </c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</row>
    <row r="357" spans="1:43">
      <c r="A357" t="s">
        <v>365</v>
      </c>
      <c r="B357" t="s">
        <v>471</v>
      </c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>
        <v>507.94</v>
      </c>
      <c r="R357" s="17"/>
      <c r="S357" s="17">
        <v>1405.17</v>
      </c>
      <c r="T357" s="17"/>
      <c r="U357" s="17">
        <v>8000</v>
      </c>
      <c r="V357" s="17"/>
      <c r="W357" s="17"/>
      <c r="X357" s="17"/>
      <c r="Y357" s="17"/>
      <c r="Z357" s="17"/>
      <c r="AA357" s="17"/>
      <c r="AB357" s="17"/>
      <c r="AC357" s="17"/>
      <c r="AD357" s="17">
        <v>94.05</v>
      </c>
      <c r="AE357" s="17"/>
      <c r="AF357" s="17">
        <v>94.05</v>
      </c>
      <c r="AG357" s="17"/>
      <c r="AH357" s="17">
        <v>601.99</v>
      </c>
      <c r="AI357" s="17">
        <v>9405.17</v>
      </c>
      <c r="AJ357" s="17">
        <v>94.05</v>
      </c>
      <c r="AK357" s="17"/>
      <c r="AL357" s="17"/>
      <c r="AM357" s="17"/>
      <c r="AN357" s="17"/>
      <c r="AO357" s="17"/>
      <c r="AP357" s="17"/>
      <c r="AQ357" s="17">
        <v>20202.419999999998</v>
      </c>
    </row>
    <row r="358" spans="1:43">
      <c r="A358" t="s">
        <v>759</v>
      </c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>
        <v>507.94</v>
      </c>
      <c r="R358" s="17"/>
      <c r="S358" s="17">
        <v>1405.17</v>
      </c>
      <c r="T358" s="17"/>
      <c r="U358" s="17">
        <v>8000</v>
      </c>
      <c r="V358" s="17"/>
      <c r="W358" s="17"/>
      <c r="X358" s="17"/>
      <c r="Y358" s="17"/>
      <c r="Z358" s="17"/>
      <c r="AA358" s="17"/>
      <c r="AB358" s="17"/>
      <c r="AC358" s="17"/>
      <c r="AD358" s="17">
        <v>94.05</v>
      </c>
      <c r="AE358" s="17"/>
      <c r="AF358" s="17">
        <v>94.05</v>
      </c>
      <c r="AG358" s="17"/>
      <c r="AH358" s="17">
        <v>601.99</v>
      </c>
      <c r="AI358" s="17">
        <v>9405.17</v>
      </c>
      <c r="AJ358" s="17">
        <v>94.05</v>
      </c>
      <c r="AK358" s="17"/>
      <c r="AL358" s="17"/>
      <c r="AM358" s="17"/>
      <c r="AN358" s="17"/>
      <c r="AO358" s="17"/>
      <c r="AP358" s="17"/>
      <c r="AQ358" s="17">
        <v>20202.419999999998</v>
      </c>
    </row>
    <row r="359" spans="1:43">
      <c r="A359" t="s">
        <v>262</v>
      </c>
      <c r="B359" t="s">
        <v>471</v>
      </c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</row>
    <row r="360" spans="1:43">
      <c r="A360" t="s">
        <v>760</v>
      </c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</row>
    <row r="361" spans="1:43">
      <c r="A361" t="s">
        <v>366</v>
      </c>
      <c r="B361" t="s">
        <v>472</v>
      </c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</row>
    <row r="362" spans="1:43">
      <c r="A362" t="s">
        <v>761</v>
      </c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</row>
    <row r="363" spans="1:43">
      <c r="A363" t="s">
        <v>263</v>
      </c>
      <c r="B363" t="s">
        <v>472</v>
      </c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</row>
    <row r="364" spans="1:43">
      <c r="A364" t="s">
        <v>762</v>
      </c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</row>
    <row r="365" spans="1:43">
      <c r="A365" t="s">
        <v>367</v>
      </c>
      <c r="B365" t="s">
        <v>473</v>
      </c>
      <c r="C365" s="17"/>
      <c r="D365" s="17">
        <v>72</v>
      </c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>
        <v>1245</v>
      </c>
      <c r="R365" s="17"/>
      <c r="S365" s="17"/>
      <c r="T365" s="17"/>
      <c r="U365" s="17">
        <v>9000</v>
      </c>
      <c r="V365" s="17"/>
      <c r="W365" s="17"/>
      <c r="X365" s="17"/>
      <c r="Y365" s="17"/>
      <c r="Z365" s="17"/>
      <c r="AA365" s="17">
        <v>4000</v>
      </c>
      <c r="AB365" s="17"/>
      <c r="AC365" s="17"/>
      <c r="AD365" s="17">
        <v>135</v>
      </c>
      <c r="AE365" s="17"/>
      <c r="AF365" s="17">
        <v>135</v>
      </c>
      <c r="AG365" s="17"/>
      <c r="AH365" s="17">
        <v>1380</v>
      </c>
      <c r="AI365" s="17">
        <v>13572</v>
      </c>
      <c r="AJ365" s="17">
        <v>135</v>
      </c>
      <c r="AK365" s="17"/>
      <c r="AL365" s="17"/>
      <c r="AM365" s="17"/>
      <c r="AN365" s="17"/>
      <c r="AO365" s="17"/>
      <c r="AP365" s="17"/>
      <c r="AQ365" s="17">
        <v>29674</v>
      </c>
    </row>
    <row r="366" spans="1:43">
      <c r="A366" t="s">
        <v>763</v>
      </c>
      <c r="C366" s="17"/>
      <c r="D366" s="17">
        <v>72</v>
      </c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>
        <v>1245</v>
      </c>
      <c r="R366" s="17"/>
      <c r="S366" s="17"/>
      <c r="T366" s="17"/>
      <c r="U366" s="17">
        <v>9000</v>
      </c>
      <c r="V366" s="17"/>
      <c r="W366" s="17"/>
      <c r="X366" s="17"/>
      <c r="Y366" s="17"/>
      <c r="Z366" s="17"/>
      <c r="AA366" s="17">
        <v>4000</v>
      </c>
      <c r="AB366" s="17"/>
      <c r="AC366" s="17"/>
      <c r="AD366" s="17">
        <v>135</v>
      </c>
      <c r="AE366" s="17"/>
      <c r="AF366" s="17">
        <v>135</v>
      </c>
      <c r="AG366" s="17"/>
      <c r="AH366" s="17">
        <v>1380</v>
      </c>
      <c r="AI366" s="17">
        <v>13572</v>
      </c>
      <c r="AJ366" s="17">
        <v>135</v>
      </c>
      <c r="AK366" s="17"/>
      <c r="AL366" s="17"/>
      <c r="AM366" s="17"/>
      <c r="AN366" s="17"/>
      <c r="AO366" s="17"/>
      <c r="AP366" s="17"/>
      <c r="AQ366" s="17">
        <v>29674</v>
      </c>
    </row>
    <row r="367" spans="1:43">
      <c r="A367" t="s">
        <v>264</v>
      </c>
      <c r="B367" t="s">
        <v>473</v>
      </c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>
        <v>500</v>
      </c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>
        <v>500</v>
      </c>
    </row>
    <row r="368" spans="1:43">
      <c r="A368" t="s">
        <v>764</v>
      </c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>
        <v>500</v>
      </c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>
        <v>500</v>
      </c>
    </row>
    <row r="369" spans="1:43">
      <c r="A369" t="s">
        <v>368</v>
      </c>
      <c r="B369" t="s">
        <v>474</v>
      </c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>
        <v>60</v>
      </c>
      <c r="AE369" s="17"/>
      <c r="AF369" s="17">
        <v>60</v>
      </c>
      <c r="AG369" s="17"/>
      <c r="AH369" s="17">
        <v>60</v>
      </c>
      <c r="AI369" s="17">
        <v>6000</v>
      </c>
      <c r="AJ369" s="17">
        <v>60</v>
      </c>
      <c r="AK369" s="17"/>
      <c r="AL369" s="17"/>
      <c r="AM369" s="17"/>
      <c r="AN369" s="17"/>
      <c r="AO369" s="17"/>
      <c r="AP369" s="17"/>
      <c r="AQ369" s="17">
        <v>6240</v>
      </c>
    </row>
    <row r="370" spans="1:43">
      <c r="A370" t="s">
        <v>765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>
        <v>60</v>
      </c>
      <c r="AE370" s="17"/>
      <c r="AF370" s="17">
        <v>60</v>
      </c>
      <c r="AG370" s="17"/>
      <c r="AH370" s="17">
        <v>60</v>
      </c>
      <c r="AI370" s="17">
        <v>6000</v>
      </c>
      <c r="AJ370" s="17">
        <v>60</v>
      </c>
      <c r="AK370" s="17"/>
      <c r="AL370" s="17"/>
      <c r="AM370" s="17"/>
      <c r="AN370" s="17"/>
      <c r="AO370" s="17"/>
      <c r="AP370" s="17"/>
      <c r="AQ370" s="17">
        <v>6240</v>
      </c>
    </row>
    <row r="371" spans="1:43">
      <c r="A371" t="s">
        <v>265</v>
      </c>
      <c r="B371" t="s">
        <v>474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>
        <v>6000</v>
      </c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>
        <v>6000</v>
      </c>
    </row>
    <row r="372" spans="1:43">
      <c r="A372" t="s">
        <v>766</v>
      </c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>
        <v>6000</v>
      </c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>
        <v>6000</v>
      </c>
    </row>
    <row r="373" spans="1:43">
      <c r="A373" t="s">
        <v>369</v>
      </c>
      <c r="B373" t="s">
        <v>475</v>
      </c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>
        <v>75</v>
      </c>
      <c r="R373" s="17"/>
      <c r="S373" s="17"/>
      <c r="T373" s="17"/>
      <c r="U373" s="17">
        <v>7000</v>
      </c>
      <c r="V373" s="17"/>
      <c r="W373" s="17"/>
      <c r="X373" s="17"/>
      <c r="Y373" s="17"/>
      <c r="Z373" s="17"/>
      <c r="AA373" s="17"/>
      <c r="AB373" s="17"/>
      <c r="AC373" s="17"/>
      <c r="AD373" s="17">
        <v>70</v>
      </c>
      <c r="AE373" s="17"/>
      <c r="AF373" s="17">
        <v>70</v>
      </c>
      <c r="AG373" s="17"/>
      <c r="AH373" s="17">
        <v>145</v>
      </c>
      <c r="AI373" s="17">
        <v>7000</v>
      </c>
      <c r="AJ373" s="17">
        <v>70</v>
      </c>
      <c r="AK373" s="17"/>
      <c r="AL373" s="17"/>
      <c r="AM373" s="17"/>
      <c r="AN373" s="17"/>
      <c r="AO373" s="17"/>
      <c r="AP373" s="17"/>
      <c r="AQ373" s="17">
        <v>14430</v>
      </c>
    </row>
    <row r="374" spans="1:43">
      <c r="A374" t="s">
        <v>767</v>
      </c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>
        <v>75</v>
      </c>
      <c r="R374" s="17"/>
      <c r="S374" s="17"/>
      <c r="T374" s="17"/>
      <c r="U374" s="17">
        <v>7000</v>
      </c>
      <c r="V374" s="17"/>
      <c r="W374" s="17"/>
      <c r="X374" s="17"/>
      <c r="Y374" s="17"/>
      <c r="Z374" s="17"/>
      <c r="AA374" s="17"/>
      <c r="AB374" s="17"/>
      <c r="AC374" s="17"/>
      <c r="AD374" s="17">
        <v>70</v>
      </c>
      <c r="AE374" s="17"/>
      <c r="AF374" s="17">
        <v>70</v>
      </c>
      <c r="AG374" s="17"/>
      <c r="AH374" s="17">
        <v>145</v>
      </c>
      <c r="AI374" s="17">
        <v>7000</v>
      </c>
      <c r="AJ374" s="17">
        <v>70</v>
      </c>
      <c r="AK374" s="17"/>
      <c r="AL374" s="17"/>
      <c r="AM374" s="17"/>
      <c r="AN374" s="17"/>
      <c r="AO374" s="17"/>
      <c r="AP374" s="17"/>
      <c r="AQ374" s="17">
        <v>14430</v>
      </c>
    </row>
    <row r="375" spans="1:43">
      <c r="A375" t="s">
        <v>266</v>
      </c>
      <c r="B375" t="s">
        <v>475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</row>
    <row r="376" spans="1:43">
      <c r="A376" t="s">
        <v>768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</row>
    <row r="377" spans="1:43">
      <c r="A377" t="s">
        <v>370</v>
      </c>
      <c r="B377" t="s">
        <v>476</v>
      </c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>
        <v>233.49</v>
      </c>
      <c r="R377" s="17"/>
      <c r="S377" s="17"/>
      <c r="T377" s="17"/>
      <c r="U377" s="17">
        <v>4636.3599999999997</v>
      </c>
      <c r="V377" s="17"/>
      <c r="W377" s="17"/>
      <c r="X377" s="17"/>
      <c r="Y377" s="17"/>
      <c r="Z377" s="17"/>
      <c r="AA377" s="17">
        <v>1544.99</v>
      </c>
      <c r="AB377" s="17"/>
      <c r="AC377" s="17"/>
      <c r="AD377" s="17">
        <v>61.81</v>
      </c>
      <c r="AE377" s="17"/>
      <c r="AF377" s="17">
        <v>61.81</v>
      </c>
      <c r="AG377" s="17"/>
      <c r="AH377" s="17">
        <v>295.3</v>
      </c>
      <c r="AI377" s="17">
        <v>6463.35</v>
      </c>
      <c r="AJ377" s="17">
        <v>61.81</v>
      </c>
      <c r="AK377" s="17"/>
      <c r="AL377" s="17"/>
      <c r="AM377" s="17"/>
      <c r="AN377" s="17"/>
      <c r="AO377" s="17"/>
      <c r="AP377" s="17"/>
      <c r="AQ377" s="17">
        <v>13358.92</v>
      </c>
    </row>
    <row r="378" spans="1:43">
      <c r="A378" t="s">
        <v>769</v>
      </c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>
        <v>233.49</v>
      </c>
      <c r="R378" s="17"/>
      <c r="S378" s="17"/>
      <c r="T378" s="17"/>
      <c r="U378" s="17">
        <v>4636.3599999999997</v>
      </c>
      <c r="V378" s="17"/>
      <c r="W378" s="17"/>
      <c r="X378" s="17"/>
      <c r="Y378" s="17"/>
      <c r="Z378" s="17"/>
      <c r="AA378" s="17">
        <v>1544.99</v>
      </c>
      <c r="AB378" s="17"/>
      <c r="AC378" s="17"/>
      <c r="AD378" s="17">
        <v>61.81</v>
      </c>
      <c r="AE378" s="17"/>
      <c r="AF378" s="17">
        <v>61.81</v>
      </c>
      <c r="AG378" s="17"/>
      <c r="AH378" s="17">
        <v>295.3</v>
      </c>
      <c r="AI378" s="17">
        <v>6463.35</v>
      </c>
      <c r="AJ378" s="17">
        <v>61.81</v>
      </c>
      <c r="AK378" s="17"/>
      <c r="AL378" s="17"/>
      <c r="AM378" s="17"/>
      <c r="AN378" s="17"/>
      <c r="AO378" s="17"/>
      <c r="AP378" s="17"/>
      <c r="AQ378" s="17">
        <v>13358.92</v>
      </c>
    </row>
    <row r="379" spans="1:43">
      <c r="A379" t="s">
        <v>267</v>
      </c>
      <c r="B379" t="s">
        <v>476</v>
      </c>
      <c r="C379" s="17"/>
      <c r="D379" s="17">
        <v>282</v>
      </c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>
        <v>282</v>
      </c>
    </row>
    <row r="380" spans="1:43">
      <c r="A380" t="s">
        <v>770</v>
      </c>
      <c r="C380" s="17"/>
      <c r="D380" s="17">
        <v>282</v>
      </c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>
        <v>282</v>
      </c>
    </row>
    <row r="381" spans="1:43">
      <c r="A381" t="s">
        <v>371</v>
      </c>
      <c r="B381" t="s">
        <v>477</v>
      </c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>
        <v>64</v>
      </c>
      <c r="AE381" s="17"/>
      <c r="AF381" s="17">
        <v>64</v>
      </c>
      <c r="AG381" s="17"/>
      <c r="AH381" s="17">
        <v>64</v>
      </c>
      <c r="AI381" s="17">
        <v>6400</v>
      </c>
      <c r="AJ381" s="17">
        <v>64</v>
      </c>
      <c r="AK381" s="17"/>
      <c r="AL381" s="17"/>
      <c r="AM381" s="17"/>
      <c r="AN381" s="17"/>
      <c r="AO381" s="17"/>
      <c r="AP381" s="17"/>
      <c r="AQ381" s="17">
        <v>6656</v>
      </c>
    </row>
    <row r="382" spans="1:43">
      <c r="A382" t="s">
        <v>771</v>
      </c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>
        <v>64</v>
      </c>
      <c r="AE382" s="17"/>
      <c r="AF382" s="17">
        <v>64</v>
      </c>
      <c r="AG382" s="17"/>
      <c r="AH382" s="17">
        <v>64</v>
      </c>
      <c r="AI382" s="17">
        <v>6400</v>
      </c>
      <c r="AJ382" s="17">
        <v>64</v>
      </c>
      <c r="AK382" s="17"/>
      <c r="AL382" s="17"/>
      <c r="AM382" s="17"/>
      <c r="AN382" s="17"/>
      <c r="AO382" s="17"/>
      <c r="AP382" s="17"/>
      <c r="AQ382" s="17">
        <v>6656</v>
      </c>
    </row>
    <row r="383" spans="1:43">
      <c r="A383" t="s">
        <v>268</v>
      </c>
      <c r="B383" t="s">
        <v>477</v>
      </c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>
        <v>6400</v>
      </c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>
        <v>6400</v>
      </c>
    </row>
    <row r="384" spans="1:43">
      <c r="A384" t="s">
        <v>772</v>
      </c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>
        <v>6400</v>
      </c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>
        <v>6400</v>
      </c>
    </row>
    <row r="385" spans="1:43">
      <c r="A385" t="s">
        <v>372</v>
      </c>
      <c r="B385" t="s">
        <v>478</v>
      </c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</row>
    <row r="386" spans="1:43">
      <c r="A386" t="s">
        <v>773</v>
      </c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</row>
    <row r="387" spans="1:43">
      <c r="A387" t="s">
        <v>269</v>
      </c>
      <c r="B387" t="s">
        <v>478</v>
      </c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</row>
    <row r="388" spans="1:43">
      <c r="A388" t="s">
        <v>774</v>
      </c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</row>
    <row r="389" spans="1:43">
      <c r="A389" t="s">
        <v>373</v>
      </c>
      <c r="B389" t="s">
        <v>479</v>
      </c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</row>
    <row r="390" spans="1:43">
      <c r="A390" t="s">
        <v>775</v>
      </c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</row>
    <row r="391" spans="1:43">
      <c r="A391" t="s">
        <v>270</v>
      </c>
      <c r="B391" t="s">
        <v>479</v>
      </c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</row>
    <row r="392" spans="1:43">
      <c r="A392" t="s">
        <v>776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</row>
    <row r="393" spans="1:43">
      <c r="A393" t="s">
        <v>374</v>
      </c>
      <c r="B393" t="s">
        <v>480</v>
      </c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</row>
    <row r="394" spans="1:43">
      <c r="A394" t="s">
        <v>777</v>
      </c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</row>
    <row r="395" spans="1:43">
      <c r="A395" t="s">
        <v>271</v>
      </c>
      <c r="B395" t="s">
        <v>480</v>
      </c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</row>
    <row r="396" spans="1:43">
      <c r="A396" t="s">
        <v>778</v>
      </c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</row>
    <row r="397" spans="1:43">
      <c r="A397" t="s">
        <v>375</v>
      </c>
      <c r="B397" t="s">
        <v>481</v>
      </c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</row>
    <row r="398" spans="1:43">
      <c r="A398" t="s">
        <v>779</v>
      </c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</row>
    <row r="399" spans="1:43">
      <c r="A399" t="s">
        <v>272</v>
      </c>
      <c r="B399" t="s">
        <v>481</v>
      </c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</row>
    <row r="400" spans="1:43">
      <c r="A400" t="s">
        <v>780</v>
      </c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</row>
    <row r="401" spans="1:43">
      <c r="A401" t="s">
        <v>376</v>
      </c>
      <c r="B401" t="s">
        <v>482</v>
      </c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</row>
    <row r="402" spans="1:43">
      <c r="A402" t="s">
        <v>781</v>
      </c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</row>
    <row r="403" spans="1:43">
      <c r="A403" t="s">
        <v>273</v>
      </c>
      <c r="B403" t="s">
        <v>482</v>
      </c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</row>
    <row r="404" spans="1:43">
      <c r="A404" t="s">
        <v>782</v>
      </c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</row>
    <row r="405" spans="1:43">
      <c r="A405" t="s">
        <v>377</v>
      </c>
      <c r="B405" t="s">
        <v>483</v>
      </c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</row>
    <row r="406" spans="1:43">
      <c r="A406" t="s">
        <v>783</v>
      </c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</row>
    <row r="407" spans="1:43">
      <c r="A407" t="s">
        <v>274</v>
      </c>
      <c r="B407" t="s">
        <v>483</v>
      </c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</row>
    <row r="408" spans="1:43">
      <c r="A408" t="s">
        <v>784</v>
      </c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</row>
    <row r="409" spans="1:43">
      <c r="A409" t="s">
        <v>378</v>
      </c>
      <c r="B409" t="s">
        <v>484</v>
      </c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</row>
    <row r="410" spans="1:43">
      <c r="A410" t="s">
        <v>785</v>
      </c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</row>
    <row r="411" spans="1:43">
      <c r="A411" t="s">
        <v>275</v>
      </c>
      <c r="B411" t="s">
        <v>484</v>
      </c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</row>
    <row r="412" spans="1:43">
      <c r="A412" t="s">
        <v>786</v>
      </c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</row>
    <row r="413" spans="1:43">
      <c r="A413" t="s">
        <v>379</v>
      </c>
      <c r="B413" t="s">
        <v>485</v>
      </c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</row>
    <row r="414" spans="1:43">
      <c r="A414" t="s">
        <v>787</v>
      </c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</row>
    <row r="415" spans="1:43">
      <c r="A415" t="s">
        <v>276</v>
      </c>
      <c r="B415" t="s">
        <v>485</v>
      </c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</row>
    <row r="416" spans="1:43">
      <c r="A416" t="s">
        <v>788</v>
      </c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</row>
    <row r="417" spans="1:43">
      <c r="A417" t="s">
        <v>171</v>
      </c>
      <c r="C417" s="17">
        <v>24552</v>
      </c>
      <c r="D417" s="17">
        <v>3076</v>
      </c>
      <c r="E417" s="17">
        <v>3200</v>
      </c>
      <c r="F417" s="17"/>
      <c r="G417" s="17">
        <v>224290</v>
      </c>
      <c r="H417" s="17">
        <v>566.24</v>
      </c>
      <c r="I417" s="17">
        <v>34500</v>
      </c>
      <c r="J417" s="17">
        <v>30037.96</v>
      </c>
      <c r="K417" s="17">
        <v>139487.63999999998</v>
      </c>
      <c r="L417" s="17">
        <v>1000</v>
      </c>
      <c r="M417" s="17">
        <v>6600</v>
      </c>
      <c r="N417" s="17">
        <v>2000</v>
      </c>
      <c r="O417" s="17"/>
      <c r="P417" s="17"/>
      <c r="Q417" s="17">
        <v>289997.30999999994</v>
      </c>
      <c r="R417" s="17">
        <v>1350</v>
      </c>
      <c r="S417" s="17">
        <v>14582.51</v>
      </c>
      <c r="T417" s="17">
        <v>4752.88</v>
      </c>
      <c r="U417" s="17">
        <v>1133276.02</v>
      </c>
      <c r="V417" s="17">
        <v>11425</v>
      </c>
      <c r="W417" s="17">
        <v>4156</v>
      </c>
      <c r="X417" s="17">
        <v>18640</v>
      </c>
      <c r="Y417" s="17">
        <v>978.86</v>
      </c>
      <c r="Z417" s="17"/>
      <c r="AA417" s="17">
        <v>49704.99</v>
      </c>
      <c r="AB417" s="17">
        <v>14500</v>
      </c>
      <c r="AC417" s="17"/>
      <c r="AD417" s="17">
        <v>16943.5</v>
      </c>
      <c r="AE417" s="17"/>
      <c r="AF417" s="17">
        <v>21099.499999999993</v>
      </c>
      <c r="AG417" s="17"/>
      <c r="AH417" s="17">
        <v>315411.31</v>
      </c>
      <c r="AI417" s="17">
        <v>1701664.66</v>
      </c>
      <c r="AJ417" s="17">
        <v>9726.31</v>
      </c>
      <c r="AK417" s="17">
        <v>150</v>
      </c>
      <c r="AL417" s="17"/>
      <c r="AM417" s="17">
        <v>-4139.2</v>
      </c>
      <c r="AN417" s="17"/>
      <c r="AO417" s="17">
        <v>1957.45</v>
      </c>
      <c r="AP417" s="17">
        <v>864</v>
      </c>
      <c r="AQ417" s="17">
        <v>4076350.94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7778-5300-4C8B-BCD7-403E6D8E7459}">
  <dimension ref="A3:AQ417"/>
  <sheetViews>
    <sheetView workbookViewId="0">
      <selection activeCell="A4" sqref="A4:AQ417"/>
    </sheetView>
  </sheetViews>
  <sheetFormatPr defaultRowHeight="13.2"/>
  <cols>
    <col min="1" max="1" width="14.77734375" bestFit="1" customWidth="1"/>
    <col min="2" max="2" width="20.77734375" bestFit="1" customWidth="1"/>
    <col min="3" max="42" width="22.33203125" bestFit="1" customWidth="1"/>
    <col min="43" max="44" width="11.33203125" bestFit="1" customWidth="1"/>
  </cols>
  <sheetData>
    <row r="3" spans="1:43">
      <c r="A3" s="16" t="s">
        <v>791</v>
      </c>
      <c r="C3" s="16" t="s">
        <v>7</v>
      </c>
    </row>
    <row r="4" spans="1:43">
      <c r="A4" s="16" t="s">
        <v>172</v>
      </c>
      <c r="B4" s="16" t="s">
        <v>285</v>
      </c>
      <c r="C4" t="s">
        <v>74</v>
      </c>
      <c r="D4" t="s">
        <v>39</v>
      </c>
      <c r="E4" t="s">
        <v>56</v>
      </c>
      <c r="F4" t="s">
        <v>81</v>
      </c>
      <c r="G4" t="s">
        <v>25</v>
      </c>
      <c r="H4" t="s">
        <v>70</v>
      </c>
      <c r="I4" t="s">
        <v>96</v>
      </c>
      <c r="J4" t="s">
        <v>67</v>
      </c>
      <c r="K4" t="s">
        <v>68</v>
      </c>
      <c r="L4" t="s">
        <v>57</v>
      </c>
      <c r="M4" t="s">
        <v>30</v>
      </c>
      <c r="N4" t="s">
        <v>98</v>
      </c>
      <c r="O4" t="s">
        <v>94</v>
      </c>
      <c r="P4" t="s">
        <v>61</v>
      </c>
      <c r="Q4" t="s">
        <v>28</v>
      </c>
      <c r="R4" t="s">
        <v>65</v>
      </c>
      <c r="S4" t="s">
        <v>101</v>
      </c>
      <c r="T4" t="s">
        <v>102</v>
      </c>
      <c r="U4" t="s">
        <v>26</v>
      </c>
      <c r="V4" t="s">
        <v>43</v>
      </c>
      <c r="W4" t="s">
        <v>45</v>
      </c>
      <c r="X4" t="s">
        <v>44</v>
      </c>
      <c r="Y4" t="s">
        <v>103</v>
      </c>
      <c r="Z4" t="s">
        <v>34</v>
      </c>
      <c r="AA4" t="s">
        <v>63</v>
      </c>
      <c r="AB4" t="s">
        <v>73</v>
      </c>
      <c r="AC4" t="s">
        <v>52</v>
      </c>
      <c r="AD4" t="s">
        <v>32</v>
      </c>
      <c r="AE4" t="s">
        <v>137</v>
      </c>
      <c r="AF4" t="s">
        <v>33</v>
      </c>
      <c r="AG4" t="s">
        <v>35</v>
      </c>
      <c r="AH4" t="s">
        <v>31</v>
      </c>
      <c r="AI4" t="s">
        <v>27</v>
      </c>
      <c r="AJ4" t="s">
        <v>29</v>
      </c>
      <c r="AK4" t="s">
        <v>89</v>
      </c>
      <c r="AL4" t="s">
        <v>76</v>
      </c>
      <c r="AM4" t="s">
        <v>86</v>
      </c>
      <c r="AN4" t="s">
        <v>87</v>
      </c>
      <c r="AO4" t="s">
        <v>91</v>
      </c>
      <c r="AP4" t="s">
        <v>79</v>
      </c>
      <c r="AQ4" t="s">
        <v>171</v>
      </c>
    </row>
    <row r="5" spans="1:43">
      <c r="A5" t="s">
        <v>277</v>
      </c>
      <c r="B5" t="s">
        <v>382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>
        <v>750</v>
      </c>
      <c r="N5" s="17"/>
      <c r="O5" s="17"/>
      <c r="P5" s="17"/>
      <c r="Q5" s="17">
        <v>1156.72</v>
      </c>
      <c r="R5" s="17"/>
      <c r="S5" s="17"/>
      <c r="T5" s="17"/>
      <c r="U5" s="17">
        <v>13000</v>
      </c>
      <c r="V5" s="17"/>
      <c r="W5" s="17"/>
      <c r="X5" s="17"/>
      <c r="Y5" s="17"/>
      <c r="Z5" s="17">
        <v>10963.18</v>
      </c>
      <c r="AA5" s="17"/>
      <c r="AB5" s="17"/>
      <c r="AC5" s="17"/>
      <c r="AD5" s="17">
        <v>130.1</v>
      </c>
      <c r="AE5" s="17"/>
      <c r="AF5" s="17">
        <v>130.1</v>
      </c>
      <c r="AG5" s="17">
        <v>10963.18</v>
      </c>
      <c r="AH5" s="17">
        <v>2036.82</v>
      </c>
      <c r="AI5" s="17">
        <v>13000</v>
      </c>
      <c r="AJ5" s="17">
        <v>130.1</v>
      </c>
      <c r="AK5" s="17"/>
      <c r="AL5" s="17"/>
      <c r="AM5" s="17"/>
      <c r="AN5" s="17"/>
      <c r="AO5" s="17"/>
      <c r="AP5" s="17"/>
      <c r="AQ5" s="17">
        <v>52260.2</v>
      </c>
    </row>
    <row r="6" spans="1:43">
      <c r="A6" t="s">
        <v>583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>
        <v>750</v>
      </c>
      <c r="N6" s="17"/>
      <c r="O6" s="17"/>
      <c r="P6" s="17"/>
      <c r="Q6" s="17">
        <v>1156.72</v>
      </c>
      <c r="R6" s="17"/>
      <c r="S6" s="17"/>
      <c r="T6" s="17"/>
      <c r="U6" s="17">
        <v>13000</v>
      </c>
      <c r="V6" s="17"/>
      <c r="W6" s="17"/>
      <c r="X6" s="17"/>
      <c r="Y6" s="17"/>
      <c r="Z6" s="17">
        <v>10963.18</v>
      </c>
      <c r="AA6" s="17"/>
      <c r="AB6" s="17"/>
      <c r="AC6" s="17"/>
      <c r="AD6" s="17">
        <v>130.1</v>
      </c>
      <c r="AE6" s="17"/>
      <c r="AF6" s="17">
        <v>130.1</v>
      </c>
      <c r="AG6" s="17">
        <v>10963.18</v>
      </c>
      <c r="AH6" s="17">
        <v>2036.82</v>
      </c>
      <c r="AI6" s="17">
        <v>13000</v>
      </c>
      <c r="AJ6" s="17">
        <v>130.1</v>
      </c>
      <c r="AK6" s="17"/>
      <c r="AL6" s="17"/>
      <c r="AM6" s="17"/>
      <c r="AN6" s="17"/>
      <c r="AO6" s="17"/>
      <c r="AP6" s="17"/>
      <c r="AQ6" s="17">
        <v>52260.2</v>
      </c>
    </row>
    <row r="7" spans="1:43">
      <c r="A7" t="s">
        <v>173</v>
      </c>
      <c r="B7" t="s">
        <v>382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>
      <c r="A8" t="s">
        <v>584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>
      <c r="A9" t="s">
        <v>284</v>
      </c>
      <c r="B9" t="s">
        <v>383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>
        <v>18551.740000000002</v>
      </c>
      <c r="R9" s="17"/>
      <c r="S9" s="17"/>
      <c r="T9" s="17"/>
      <c r="U9" s="17"/>
      <c r="V9" s="17"/>
      <c r="W9" s="17"/>
      <c r="X9" s="17"/>
      <c r="Y9" s="17"/>
      <c r="Z9" s="17">
        <v>46299.54</v>
      </c>
      <c r="AA9" s="17"/>
      <c r="AB9" s="17"/>
      <c r="AC9" s="17"/>
      <c r="AD9" s="17">
        <v>650</v>
      </c>
      <c r="AE9" s="17"/>
      <c r="AF9" s="17">
        <v>650</v>
      </c>
      <c r="AG9" s="17">
        <v>46299.54</v>
      </c>
      <c r="AH9" s="17">
        <v>18700.46</v>
      </c>
      <c r="AI9" s="17">
        <v>65000</v>
      </c>
      <c r="AJ9" s="17">
        <v>148.72</v>
      </c>
      <c r="AK9" s="17"/>
      <c r="AL9" s="17"/>
      <c r="AM9" s="17"/>
      <c r="AN9" s="17"/>
      <c r="AO9" s="17"/>
      <c r="AP9" s="17"/>
      <c r="AQ9" s="17">
        <v>196300</v>
      </c>
    </row>
    <row r="10" spans="1:43">
      <c r="A10" t="s">
        <v>585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>
        <v>18551.740000000002</v>
      </c>
      <c r="R10" s="17"/>
      <c r="S10" s="17"/>
      <c r="T10" s="17"/>
      <c r="U10" s="17"/>
      <c r="V10" s="17"/>
      <c r="W10" s="17"/>
      <c r="X10" s="17"/>
      <c r="Y10" s="17"/>
      <c r="Z10" s="17">
        <v>46299.54</v>
      </c>
      <c r="AA10" s="17"/>
      <c r="AB10" s="17"/>
      <c r="AC10" s="17"/>
      <c r="AD10" s="17">
        <v>650</v>
      </c>
      <c r="AE10" s="17"/>
      <c r="AF10" s="17">
        <v>650</v>
      </c>
      <c r="AG10" s="17">
        <v>46299.54</v>
      </c>
      <c r="AH10" s="17">
        <v>18700.46</v>
      </c>
      <c r="AI10" s="17">
        <v>65000</v>
      </c>
      <c r="AJ10" s="17">
        <v>148.72</v>
      </c>
      <c r="AK10" s="17"/>
      <c r="AL10" s="17"/>
      <c r="AM10" s="17"/>
      <c r="AN10" s="17"/>
      <c r="AO10" s="17"/>
      <c r="AP10" s="17"/>
      <c r="AQ10" s="17">
        <v>196300</v>
      </c>
    </row>
    <row r="11" spans="1:43">
      <c r="A11" t="s">
        <v>174</v>
      </c>
      <c r="B11" t="s">
        <v>383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>
        <v>65000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>
        <v>65000</v>
      </c>
    </row>
    <row r="12" spans="1:43">
      <c r="A12" t="s">
        <v>586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>
        <v>65000</v>
      </c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>
        <v>65000</v>
      </c>
    </row>
    <row r="13" spans="1:43">
      <c r="A13" t="s">
        <v>278</v>
      </c>
      <c r="B13" t="s">
        <v>384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>
        <v>834.6</v>
      </c>
      <c r="R13" s="17"/>
      <c r="S13" s="17"/>
      <c r="T13" s="17"/>
      <c r="U13" s="17">
        <v>9720</v>
      </c>
      <c r="V13" s="17"/>
      <c r="W13" s="17"/>
      <c r="X13" s="17"/>
      <c r="Y13" s="17"/>
      <c r="Z13" s="17">
        <v>9058.2000000000007</v>
      </c>
      <c r="AA13" s="17"/>
      <c r="AB13" s="17"/>
      <c r="AC13" s="17"/>
      <c r="AD13" s="17">
        <v>112.2</v>
      </c>
      <c r="AE13" s="17"/>
      <c r="AF13" s="17">
        <v>112.2</v>
      </c>
      <c r="AG13" s="17">
        <v>9058.2000000000007</v>
      </c>
      <c r="AH13" s="17">
        <v>946.8</v>
      </c>
      <c r="AI13" s="17">
        <v>11220</v>
      </c>
      <c r="AJ13" s="17">
        <v>112.2</v>
      </c>
      <c r="AK13" s="17"/>
      <c r="AL13" s="17"/>
      <c r="AM13" s="17"/>
      <c r="AN13" s="17"/>
      <c r="AO13" s="17"/>
      <c r="AP13" s="17"/>
      <c r="AQ13" s="17">
        <v>41174.400000000001</v>
      </c>
    </row>
    <row r="14" spans="1:43">
      <c r="A14" t="s">
        <v>587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>
        <v>834.6</v>
      </c>
      <c r="R14" s="17"/>
      <c r="S14" s="17"/>
      <c r="T14" s="17"/>
      <c r="U14" s="17">
        <v>9720</v>
      </c>
      <c r="V14" s="17"/>
      <c r="W14" s="17"/>
      <c r="X14" s="17"/>
      <c r="Y14" s="17"/>
      <c r="Z14" s="17">
        <v>9058.2000000000007</v>
      </c>
      <c r="AA14" s="17"/>
      <c r="AB14" s="17"/>
      <c r="AC14" s="17"/>
      <c r="AD14" s="17">
        <v>112.2</v>
      </c>
      <c r="AE14" s="17"/>
      <c r="AF14" s="17">
        <v>112.2</v>
      </c>
      <c r="AG14" s="17">
        <v>9058.2000000000007</v>
      </c>
      <c r="AH14" s="17">
        <v>946.8</v>
      </c>
      <c r="AI14" s="17">
        <v>11220</v>
      </c>
      <c r="AJ14" s="17">
        <v>112.2</v>
      </c>
      <c r="AK14" s="17"/>
      <c r="AL14" s="17"/>
      <c r="AM14" s="17"/>
      <c r="AN14" s="17"/>
      <c r="AO14" s="17"/>
      <c r="AP14" s="17"/>
      <c r="AQ14" s="17">
        <v>41174.400000000001</v>
      </c>
    </row>
    <row r="15" spans="1:43">
      <c r="A15" t="s">
        <v>175</v>
      </c>
      <c r="B15" t="s">
        <v>384</v>
      </c>
      <c r="C15" s="17"/>
      <c r="D15" s="17"/>
      <c r="E15" s="17"/>
      <c r="F15" s="17"/>
      <c r="G15" s="17">
        <v>1500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>
        <v>1500</v>
      </c>
    </row>
    <row r="16" spans="1:43">
      <c r="A16" t="s">
        <v>588</v>
      </c>
      <c r="C16" s="17"/>
      <c r="D16" s="17"/>
      <c r="E16" s="17"/>
      <c r="F16" s="17"/>
      <c r="G16" s="17">
        <v>1500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>
        <v>1500</v>
      </c>
    </row>
    <row r="17" spans="1:43">
      <c r="A17" t="s">
        <v>279</v>
      </c>
      <c r="B17" t="s">
        <v>385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>
        <v>1425</v>
      </c>
      <c r="R17" s="17"/>
      <c r="S17" s="17"/>
      <c r="T17" s="17"/>
      <c r="U17" s="17">
        <v>14500</v>
      </c>
      <c r="V17" s="17"/>
      <c r="W17" s="17"/>
      <c r="X17" s="17"/>
      <c r="Y17" s="17"/>
      <c r="Z17" s="17">
        <v>12930</v>
      </c>
      <c r="AA17" s="17"/>
      <c r="AB17" s="17"/>
      <c r="AC17" s="17"/>
      <c r="AD17" s="17">
        <v>145</v>
      </c>
      <c r="AE17" s="17"/>
      <c r="AF17" s="17">
        <v>145</v>
      </c>
      <c r="AG17" s="17">
        <v>12930</v>
      </c>
      <c r="AH17" s="17">
        <v>1570</v>
      </c>
      <c r="AI17" s="17">
        <v>14500</v>
      </c>
      <c r="AJ17" s="17">
        <v>145</v>
      </c>
      <c r="AK17" s="17"/>
      <c r="AL17" s="17"/>
      <c r="AM17" s="17"/>
      <c r="AN17" s="17"/>
      <c r="AO17" s="17"/>
      <c r="AP17" s="17"/>
      <c r="AQ17" s="17">
        <v>58290</v>
      </c>
    </row>
    <row r="18" spans="1:43">
      <c r="A18" t="s">
        <v>589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>
        <v>1425</v>
      </c>
      <c r="R18" s="17"/>
      <c r="S18" s="17"/>
      <c r="T18" s="17"/>
      <c r="U18" s="17">
        <v>14500</v>
      </c>
      <c r="V18" s="17"/>
      <c r="W18" s="17"/>
      <c r="X18" s="17"/>
      <c r="Y18" s="17"/>
      <c r="Z18" s="17">
        <v>12930</v>
      </c>
      <c r="AA18" s="17"/>
      <c r="AB18" s="17"/>
      <c r="AC18" s="17"/>
      <c r="AD18" s="17">
        <v>145</v>
      </c>
      <c r="AE18" s="17"/>
      <c r="AF18" s="17">
        <v>145</v>
      </c>
      <c r="AG18" s="17">
        <v>12930</v>
      </c>
      <c r="AH18" s="17">
        <v>1570</v>
      </c>
      <c r="AI18" s="17">
        <v>14500</v>
      </c>
      <c r="AJ18" s="17">
        <v>145</v>
      </c>
      <c r="AK18" s="17"/>
      <c r="AL18" s="17"/>
      <c r="AM18" s="17"/>
      <c r="AN18" s="17"/>
      <c r="AO18" s="17"/>
      <c r="AP18" s="17"/>
      <c r="AQ18" s="17">
        <v>58290</v>
      </c>
    </row>
    <row r="19" spans="1:43">
      <c r="A19" t="s">
        <v>176</v>
      </c>
      <c r="B19" t="s">
        <v>385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pans="1:43">
      <c r="A20" t="s">
        <v>590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</row>
    <row r="21" spans="1:43">
      <c r="A21" t="s">
        <v>280</v>
      </c>
      <c r="B21" t="s">
        <v>386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>
        <v>1335</v>
      </c>
      <c r="R21" s="17"/>
      <c r="S21" s="17"/>
      <c r="T21" s="17"/>
      <c r="U21" s="17">
        <v>14000</v>
      </c>
      <c r="V21" s="17"/>
      <c r="W21" s="17"/>
      <c r="X21" s="17"/>
      <c r="Y21" s="17"/>
      <c r="Z21" s="17">
        <v>12525</v>
      </c>
      <c r="AA21" s="17"/>
      <c r="AB21" s="17"/>
      <c r="AC21" s="17"/>
      <c r="AD21" s="17">
        <v>140</v>
      </c>
      <c r="AE21" s="17"/>
      <c r="AF21" s="17">
        <v>140</v>
      </c>
      <c r="AG21" s="17">
        <v>12525</v>
      </c>
      <c r="AH21" s="17">
        <v>1475</v>
      </c>
      <c r="AI21" s="17">
        <v>14000</v>
      </c>
      <c r="AJ21" s="17">
        <v>140</v>
      </c>
      <c r="AK21" s="17"/>
      <c r="AL21" s="17"/>
      <c r="AM21" s="17"/>
      <c r="AN21" s="17"/>
      <c r="AO21" s="17"/>
      <c r="AP21" s="17"/>
      <c r="AQ21" s="17">
        <v>56280</v>
      </c>
    </row>
    <row r="22" spans="1:43">
      <c r="A22" t="s">
        <v>591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>
        <v>1335</v>
      </c>
      <c r="R22" s="17"/>
      <c r="S22" s="17"/>
      <c r="T22" s="17"/>
      <c r="U22" s="17">
        <v>14000</v>
      </c>
      <c r="V22" s="17"/>
      <c r="W22" s="17"/>
      <c r="X22" s="17"/>
      <c r="Y22" s="17"/>
      <c r="Z22" s="17">
        <v>12525</v>
      </c>
      <c r="AA22" s="17"/>
      <c r="AB22" s="17"/>
      <c r="AC22" s="17"/>
      <c r="AD22" s="17">
        <v>140</v>
      </c>
      <c r="AE22" s="17"/>
      <c r="AF22" s="17">
        <v>140</v>
      </c>
      <c r="AG22" s="17">
        <v>12525</v>
      </c>
      <c r="AH22" s="17">
        <v>1475</v>
      </c>
      <c r="AI22" s="17">
        <v>14000</v>
      </c>
      <c r="AJ22" s="17">
        <v>140</v>
      </c>
      <c r="AK22" s="17"/>
      <c r="AL22" s="17"/>
      <c r="AM22" s="17"/>
      <c r="AN22" s="17"/>
      <c r="AO22" s="17"/>
      <c r="AP22" s="17"/>
      <c r="AQ22" s="17">
        <v>56280</v>
      </c>
    </row>
    <row r="23" spans="1:43">
      <c r="A23" t="s">
        <v>177</v>
      </c>
      <c r="B23" t="s">
        <v>386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</row>
    <row r="24" spans="1:43">
      <c r="A24" t="s">
        <v>592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</row>
    <row r="25" spans="1:43">
      <c r="A25" t="s">
        <v>281</v>
      </c>
      <c r="B25" t="s">
        <v>387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>
        <v>8093.25</v>
      </c>
      <c r="R25" s="17"/>
      <c r="S25" s="17"/>
      <c r="T25" s="17"/>
      <c r="U25" s="17">
        <v>32430</v>
      </c>
      <c r="V25" s="17">
        <v>500</v>
      </c>
      <c r="W25" s="17">
        <v>4570</v>
      </c>
      <c r="X25" s="17">
        <v>1500</v>
      </c>
      <c r="Y25" s="17"/>
      <c r="Z25" s="17">
        <v>26188.03</v>
      </c>
      <c r="AA25" s="17"/>
      <c r="AB25" s="17"/>
      <c r="AC25" s="17"/>
      <c r="AD25" s="17">
        <v>387</v>
      </c>
      <c r="AE25" s="17"/>
      <c r="AF25" s="17">
        <v>4957</v>
      </c>
      <c r="AG25" s="17">
        <v>26188.03</v>
      </c>
      <c r="AH25" s="17">
        <v>8241.9699999999993</v>
      </c>
      <c r="AI25" s="17">
        <v>34430</v>
      </c>
      <c r="AJ25" s="17">
        <v>148.72</v>
      </c>
      <c r="AK25" s="17"/>
      <c r="AL25" s="17"/>
      <c r="AM25" s="17"/>
      <c r="AN25" s="17"/>
      <c r="AO25" s="17"/>
      <c r="AP25" s="17"/>
      <c r="AQ25" s="17">
        <v>147634</v>
      </c>
    </row>
    <row r="26" spans="1:43">
      <c r="A26" t="s">
        <v>593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>
        <v>8093.25</v>
      </c>
      <c r="R26" s="17"/>
      <c r="S26" s="17"/>
      <c r="T26" s="17"/>
      <c r="U26" s="17">
        <v>32430</v>
      </c>
      <c r="V26" s="17">
        <v>500</v>
      </c>
      <c r="W26" s="17">
        <v>4570</v>
      </c>
      <c r="X26" s="17">
        <v>1500</v>
      </c>
      <c r="Y26" s="17"/>
      <c r="Z26" s="17">
        <v>26188.03</v>
      </c>
      <c r="AA26" s="17"/>
      <c r="AB26" s="17"/>
      <c r="AC26" s="17"/>
      <c r="AD26" s="17">
        <v>387</v>
      </c>
      <c r="AE26" s="17"/>
      <c r="AF26" s="17">
        <v>4957</v>
      </c>
      <c r="AG26" s="17">
        <v>26188.03</v>
      </c>
      <c r="AH26" s="17">
        <v>8241.9699999999993</v>
      </c>
      <c r="AI26" s="17">
        <v>34430</v>
      </c>
      <c r="AJ26" s="17">
        <v>148.72</v>
      </c>
      <c r="AK26" s="17"/>
      <c r="AL26" s="17"/>
      <c r="AM26" s="17"/>
      <c r="AN26" s="17"/>
      <c r="AO26" s="17"/>
      <c r="AP26" s="17"/>
      <c r="AQ26" s="17">
        <v>147634</v>
      </c>
    </row>
    <row r="27" spans="1:43">
      <c r="A27" t="s">
        <v>178</v>
      </c>
      <c r="B27" t="s">
        <v>387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</row>
    <row r="28" spans="1:43">
      <c r="A28" t="s">
        <v>594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</row>
    <row r="29" spans="1:43">
      <c r="A29" t="s">
        <v>282</v>
      </c>
      <c r="B29" t="s">
        <v>388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>
        <v>2709.33</v>
      </c>
      <c r="R29" s="17"/>
      <c r="S29" s="17"/>
      <c r="T29" s="17"/>
      <c r="U29" s="17">
        <v>20000</v>
      </c>
      <c r="V29" s="17"/>
      <c r="W29" s="17"/>
      <c r="X29" s="17"/>
      <c r="Y29" s="17"/>
      <c r="Z29" s="17">
        <v>17141.95</v>
      </c>
      <c r="AA29" s="17"/>
      <c r="AB29" s="17"/>
      <c r="AC29" s="17"/>
      <c r="AD29" s="17">
        <v>200</v>
      </c>
      <c r="AE29" s="17"/>
      <c r="AF29" s="17">
        <v>200</v>
      </c>
      <c r="AG29" s="17">
        <v>17141.95</v>
      </c>
      <c r="AH29" s="17">
        <v>2858.05</v>
      </c>
      <c r="AI29" s="17">
        <v>20000</v>
      </c>
      <c r="AJ29" s="17">
        <v>148.72</v>
      </c>
      <c r="AK29" s="17"/>
      <c r="AL29" s="17"/>
      <c r="AM29" s="17"/>
      <c r="AN29" s="17"/>
      <c r="AO29" s="17"/>
      <c r="AP29" s="17"/>
      <c r="AQ29" s="17">
        <v>80400</v>
      </c>
    </row>
    <row r="30" spans="1:43">
      <c r="A30" t="s">
        <v>595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>
        <v>2709.33</v>
      </c>
      <c r="R30" s="17"/>
      <c r="S30" s="17"/>
      <c r="T30" s="17"/>
      <c r="U30" s="17">
        <v>20000</v>
      </c>
      <c r="V30" s="17"/>
      <c r="W30" s="17"/>
      <c r="X30" s="17"/>
      <c r="Y30" s="17"/>
      <c r="Z30" s="17">
        <v>17141.95</v>
      </c>
      <c r="AA30" s="17"/>
      <c r="AB30" s="17"/>
      <c r="AC30" s="17"/>
      <c r="AD30" s="17">
        <v>200</v>
      </c>
      <c r="AE30" s="17"/>
      <c r="AF30" s="17">
        <v>200</v>
      </c>
      <c r="AG30" s="17">
        <v>17141.95</v>
      </c>
      <c r="AH30" s="17">
        <v>2858.05</v>
      </c>
      <c r="AI30" s="17">
        <v>20000</v>
      </c>
      <c r="AJ30" s="17">
        <v>148.72</v>
      </c>
      <c r="AK30" s="17"/>
      <c r="AL30" s="17"/>
      <c r="AM30" s="17"/>
      <c r="AN30" s="17"/>
      <c r="AO30" s="17"/>
      <c r="AP30" s="17"/>
      <c r="AQ30" s="17">
        <v>80400</v>
      </c>
    </row>
    <row r="31" spans="1:43">
      <c r="A31" t="s">
        <v>179</v>
      </c>
      <c r="B31" t="s">
        <v>388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</row>
    <row r="32" spans="1:43">
      <c r="A32" t="s">
        <v>596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</row>
    <row r="33" spans="1:43">
      <c r="A33" t="s">
        <v>283</v>
      </c>
      <c r="B33" t="s">
        <v>389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>
        <v>1155</v>
      </c>
      <c r="R33" s="17"/>
      <c r="S33" s="17"/>
      <c r="T33" s="17"/>
      <c r="U33" s="17">
        <v>13000</v>
      </c>
      <c r="V33" s="17"/>
      <c r="W33" s="17"/>
      <c r="X33" s="17"/>
      <c r="Y33" s="17"/>
      <c r="Z33" s="17">
        <v>11715</v>
      </c>
      <c r="AA33" s="17"/>
      <c r="AB33" s="17"/>
      <c r="AC33" s="17"/>
      <c r="AD33" s="17">
        <v>130</v>
      </c>
      <c r="AE33" s="17"/>
      <c r="AF33" s="17">
        <v>130</v>
      </c>
      <c r="AG33" s="17">
        <v>11715</v>
      </c>
      <c r="AH33" s="17">
        <v>1285</v>
      </c>
      <c r="AI33" s="17">
        <v>13000</v>
      </c>
      <c r="AJ33" s="17">
        <v>130</v>
      </c>
      <c r="AK33" s="17"/>
      <c r="AL33" s="17"/>
      <c r="AM33" s="17"/>
      <c r="AN33" s="17"/>
      <c r="AO33" s="17"/>
      <c r="AP33" s="17"/>
      <c r="AQ33" s="17">
        <v>52260</v>
      </c>
    </row>
    <row r="34" spans="1:43">
      <c r="A34" t="s">
        <v>597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>
        <v>1155</v>
      </c>
      <c r="R34" s="17"/>
      <c r="S34" s="17"/>
      <c r="T34" s="17"/>
      <c r="U34" s="17">
        <v>13000</v>
      </c>
      <c r="V34" s="17"/>
      <c r="W34" s="17"/>
      <c r="X34" s="17"/>
      <c r="Y34" s="17"/>
      <c r="Z34" s="17">
        <v>11715</v>
      </c>
      <c r="AA34" s="17"/>
      <c r="AB34" s="17"/>
      <c r="AC34" s="17"/>
      <c r="AD34" s="17">
        <v>130</v>
      </c>
      <c r="AE34" s="17"/>
      <c r="AF34" s="17">
        <v>130</v>
      </c>
      <c r="AG34" s="17">
        <v>11715</v>
      </c>
      <c r="AH34" s="17">
        <v>1285</v>
      </c>
      <c r="AI34" s="17">
        <v>13000</v>
      </c>
      <c r="AJ34" s="17">
        <v>130</v>
      </c>
      <c r="AK34" s="17"/>
      <c r="AL34" s="17"/>
      <c r="AM34" s="17"/>
      <c r="AN34" s="17"/>
      <c r="AO34" s="17"/>
      <c r="AP34" s="17"/>
      <c r="AQ34" s="17">
        <v>52260</v>
      </c>
    </row>
    <row r="35" spans="1:43">
      <c r="A35" t="s">
        <v>180</v>
      </c>
      <c r="B35" t="s">
        <v>389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</row>
    <row r="36" spans="1:43">
      <c r="A36" t="s">
        <v>598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</row>
    <row r="37" spans="1:43">
      <c r="A37" t="s">
        <v>286</v>
      </c>
      <c r="B37" t="s">
        <v>390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>
        <v>2397.33</v>
      </c>
      <c r="R37" s="17"/>
      <c r="S37" s="17"/>
      <c r="T37" s="17"/>
      <c r="U37" s="17">
        <v>18800</v>
      </c>
      <c r="V37" s="17"/>
      <c r="W37" s="17"/>
      <c r="X37" s="17"/>
      <c r="Y37" s="17"/>
      <c r="Z37" s="17">
        <v>16253.95</v>
      </c>
      <c r="AA37" s="17"/>
      <c r="AB37" s="17"/>
      <c r="AC37" s="17"/>
      <c r="AD37" s="17">
        <v>188</v>
      </c>
      <c r="AE37" s="17"/>
      <c r="AF37" s="17">
        <v>188</v>
      </c>
      <c r="AG37" s="17">
        <v>16253.95</v>
      </c>
      <c r="AH37" s="17">
        <v>2546.0500000000002</v>
      </c>
      <c r="AI37" s="17">
        <v>18800</v>
      </c>
      <c r="AJ37" s="17">
        <v>148.72</v>
      </c>
      <c r="AK37" s="17"/>
      <c r="AL37" s="17"/>
      <c r="AM37" s="17"/>
      <c r="AN37" s="17"/>
      <c r="AO37" s="17"/>
      <c r="AP37" s="17"/>
      <c r="AQ37" s="17">
        <v>75576</v>
      </c>
    </row>
    <row r="38" spans="1:43">
      <c r="A38" t="s">
        <v>599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>
        <v>2397.33</v>
      </c>
      <c r="R38" s="17"/>
      <c r="S38" s="17"/>
      <c r="T38" s="17"/>
      <c r="U38" s="17">
        <v>18800</v>
      </c>
      <c r="V38" s="17"/>
      <c r="W38" s="17"/>
      <c r="X38" s="17"/>
      <c r="Y38" s="17"/>
      <c r="Z38" s="17">
        <v>16253.95</v>
      </c>
      <c r="AA38" s="17"/>
      <c r="AB38" s="17"/>
      <c r="AC38" s="17"/>
      <c r="AD38" s="17">
        <v>188</v>
      </c>
      <c r="AE38" s="17"/>
      <c r="AF38" s="17">
        <v>188</v>
      </c>
      <c r="AG38" s="17">
        <v>16253.95</v>
      </c>
      <c r="AH38" s="17">
        <v>2546.0500000000002</v>
      </c>
      <c r="AI38" s="17">
        <v>18800</v>
      </c>
      <c r="AJ38" s="17">
        <v>148.72</v>
      </c>
      <c r="AK38" s="17"/>
      <c r="AL38" s="17"/>
      <c r="AM38" s="17"/>
      <c r="AN38" s="17"/>
      <c r="AO38" s="17"/>
      <c r="AP38" s="17"/>
      <c r="AQ38" s="17">
        <v>75576</v>
      </c>
    </row>
    <row r="39" spans="1:43">
      <c r="A39" t="s">
        <v>181</v>
      </c>
      <c r="B39" t="s">
        <v>390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</row>
    <row r="40" spans="1:43">
      <c r="A40" t="s">
        <v>600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</row>
    <row r="41" spans="1:43">
      <c r="A41" t="s">
        <v>287</v>
      </c>
      <c r="B41" t="s">
        <v>391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>
        <v>1515</v>
      </c>
      <c r="R41" s="17"/>
      <c r="S41" s="17"/>
      <c r="T41" s="17"/>
      <c r="U41" s="17">
        <v>15000</v>
      </c>
      <c r="V41" s="17"/>
      <c r="W41" s="17"/>
      <c r="X41" s="17"/>
      <c r="Y41" s="17"/>
      <c r="Z41" s="17">
        <v>13336.28</v>
      </c>
      <c r="AA41" s="17"/>
      <c r="AB41" s="17"/>
      <c r="AC41" s="17"/>
      <c r="AD41" s="17">
        <v>150</v>
      </c>
      <c r="AE41" s="17"/>
      <c r="AF41" s="17">
        <v>150</v>
      </c>
      <c r="AG41" s="17">
        <v>13336.28</v>
      </c>
      <c r="AH41" s="17">
        <v>1663.72</v>
      </c>
      <c r="AI41" s="17">
        <v>15000</v>
      </c>
      <c r="AJ41" s="17">
        <v>148.72</v>
      </c>
      <c r="AK41" s="17"/>
      <c r="AL41" s="17"/>
      <c r="AM41" s="17"/>
      <c r="AN41" s="17"/>
      <c r="AO41" s="17"/>
      <c r="AP41" s="17"/>
      <c r="AQ41" s="17">
        <v>60300</v>
      </c>
    </row>
    <row r="42" spans="1:43">
      <c r="A42" t="s">
        <v>601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>
        <v>1515</v>
      </c>
      <c r="R42" s="17"/>
      <c r="S42" s="17"/>
      <c r="T42" s="17"/>
      <c r="U42" s="17">
        <v>15000</v>
      </c>
      <c r="V42" s="17"/>
      <c r="W42" s="17"/>
      <c r="X42" s="17"/>
      <c r="Y42" s="17"/>
      <c r="Z42" s="17">
        <v>13336.28</v>
      </c>
      <c r="AA42" s="17"/>
      <c r="AB42" s="17"/>
      <c r="AC42" s="17"/>
      <c r="AD42" s="17">
        <v>150</v>
      </c>
      <c r="AE42" s="17"/>
      <c r="AF42" s="17">
        <v>150</v>
      </c>
      <c r="AG42" s="17">
        <v>13336.28</v>
      </c>
      <c r="AH42" s="17">
        <v>1663.72</v>
      </c>
      <c r="AI42" s="17">
        <v>15000</v>
      </c>
      <c r="AJ42" s="17">
        <v>148.72</v>
      </c>
      <c r="AK42" s="17"/>
      <c r="AL42" s="17"/>
      <c r="AM42" s="17"/>
      <c r="AN42" s="17"/>
      <c r="AO42" s="17"/>
      <c r="AP42" s="17"/>
      <c r="AQ42" s="17">
        <v>60300</v>
      </c>
    </row>
    <row r="43" spans="1:43">
      <c r="A43" t="s">
        <v>182</v>
      </c>
      <c r="B43" t="s">
        <v>391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</row>
    <row r="44" spans="1:43">
      <c r="A44" t="s">
        <v>602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</row>
    <row r="45" spans="1:43">
      <c r="A45" t="s">
        <v>288</v>
      </c>
      <c r="B45" t="s">
        <v>392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>
        <v>363.14</v>
      </c>
      <c r="R45" s="17"/>
      <c r="S45" s="17"/>
      <c r="T45" s="17"/>
      <c r="U45" s="17"/>
      <c r="V45" s="17"/>
      <c r="W45" s="17"/>
      <c r="X45" s="17"/>
      <c r="Y45" s="17"/>
      <c r="Z45" s="17">
        <v>4156.43</v>
      </c>
      <c r="AA45" s="17"/>
      <c r="AB45" s="17"/>
      <c r="AC45" s="17"/>
      <c r="AD45" s="17">
        <v>45.65</v>
      </c>
      <c r="AE45" s="17"/>
      <c r="AF45" s="17">
        <v>45.65</v>
      </c>
      <c r="AG45" s="17">
        <v>4156.43</v>
      </c>
      <c r="AH45" s="17">
        <v>408.79</v>
      </c>
      <c r="AI45" s="17">
        <v>4565.22</v>
      </c>
      <c r="AJ45" s="17">
        <v>45.65</v>
      </c>
      <c r="AK45" s="17"/>
      <c r="AL45" s="17"/>
      <c r="AM45" s="17"/>
      <c r="AN45" s="17"/>
      <c r="AO45" s="17"/>
      <c r="AP45" s="17"/>
      <c r="AQ45" s="17">
        <v>13786.960000000001</v>
      </c>
    </row>
    <row r="46" spans="1:43">
      <c r="A46" t="s">
        <v>603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>
        <v>363.14</v>
      </c>
      <c r="R46" s="17"/>
      <c r="S46" s="17"/>
      <c r="T46" s="17"/>
      <c r="U46" s="17"/>
      <c r="V46" s="17"/>
      <c r="W46" s="17"/>
      <c r="X46" s="17"/>
      <c r="Y46" s="17"/>
      <c r="Z46" s="17">
        <v>4156.43</v>
      </c>
      <c r="AA46" s="17"/>
      <c r="AB46" s="17"/>
      <c r="AC46" s="17"/>
      <c r="AD46" s="17">
        <v>45.65</v>
      </c>
      <c r="AE46" s="17"/>
      <c r="AF46" s="17">
        <v>45.65</v>
      </c>
      <c r="AG46" s="17">
        <v>4156.43</v>
      </c>
      <c r="AH46" s="17">
        <v>408.79</v>
      </c>
      <c r="AI46" s="17">
        <v>4565.22</v>
      </c>
      <c r="AJ46" s="17">
        <v>45.65</v>
      </c>
      <c r="AK46" s="17"/>
      <c r="AL46" s="17"/>
      <c r="AM46" s="17"/>
      <c r="AN46" s="17"/>
      <c r="AO46" s="17"/>
      <c r="AP46" s="17"/>
      <c r="AQ46" s="17">
        <v>13786.960000000001</v>
      </c>
    </row>
    <row r="47" spans="1:43">
      <c r="A47" t="s">
        <v>183</v>
      </c>
      <c r="B47" t="s">
        <v>392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>
        <v>4565.22</v>
      </c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>
        <v>4565.22</v>
      </c>
    </row>
    <row r="48" spans="1:43">
      <c r="A48" t="s">
        <v>604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>
        <v>4565.22</v>
      </c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>
        <v>4565.22</v>
      </c>
    </row>
    <row r="49" spans="1:43">
      <c r="A49" t="s">
        <v>289</v>
      </c>
      <c r="B49" t="s">
        <v>393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</row>
    <row r="50" spans="1:43">
      <c r="A50" t="s">
        <v>605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</row>
    <row r="51" spans="1:43">
      <c r="A51" t="s">
        <v>184</v>
      </c>
      <c r="B51" t="s">
        <v>393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</row>
    <row r="52" spans="1:43">
      <c r="A52" t="s">
        <v>606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</row>
    <row r="53" spans="1:43">
      <c r="A53" t="s">
        <v>290</v>
      </c>
      <c r="B53" t="s">
        <v>394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</row>
    <row r="54" spans="1:43">
      <c r="A54" t="s">
        <v>607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</row>
    <row r="55" spans="1:43">
      <c r="A55" t="s">
        <v>185</v>
      </c>
      <c r="B55" t="s">
        <v>394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</row>
    <row r="56" spans="1:43">
      <c r="A56" t="s">
        <v>608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</row>
    <row r="57" spans="1:43">
      <c r="A57" t="s">
        <v>293</v>
      </c>
      <c r="B57" t="s">
        <v>397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</row>
    <row r="58" spans="1:43">
      <c r="A58" t="s">
        <v>609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</row>
    <row r="59" spans="1:43">
      <c r="A59" t="s">
        <v>188</v>
      </c>
      <c r="B59" t="s">
        <v>397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</row>
    <row r="60" spans="1:43">
      <c r="A60" t="s">
        <v>610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</row>
    <row r="61" spans="1:43">
      <c r="A61" t="s">
        <v>294</v>
      </c>
      <c r="B61" t="s">
        <v>398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>
        <v>73.459999999999994</v>
      </c>
      <c r="R61" s="17"/>
      <c r="S61" s="17"/>
      <c r="T61" s="17"/>
      <c r="U61" s="17"/>
      <c r="V61" s="17"/>
      <c r="W61" s="17"/>
      <c r="X61" s="17"/>
      <c r="Y61" s="17"/>
      <c r="Z61" s="17">
        <v>960.85</v>
      </c>
      <c r="AA61" s="17">
        <v>262.14999999999998</v>
      </c>
      <c r="AB61" s="17"/>
      <c r="AC61" s="17"/>
      <c r="AD61" s="17">
        <v>10.45</v>
      </c>
      <c r="AE61" s="17"/>
      <c r="AF61" s="17">
        <v>10.45</v>
      </c>
      <c r="AG61" s="17">
        <v>960.85</v>
      </c>
      <c r="AH61" s="17">
        <v>83.91</v>
      </c>
      <c r="AI61" s="17">
        <v>1044.76</v>
      </c>
      <c r="AJ61" s="17">
        <v>10.45</v>
      </c>
      <c r="AK61" s="17"/>
      <c r="AL61" s="17"/>
      <c r="AM61" s="17"/>
      <c r="AN61" s="17"/>
      <c r="AO61" s="17"/>
      <c r="AP61" s="17"/>
      <c r="AQ61" s="17">
        <v>3417.33</v>
      </c>
    </row>
    <row r="62" spans="1:43">
      <c r="A62" t="s">
        <v>611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>
        <v>73.459999999999994</v>
      </c>
      <c r="R62" s="17"/>
      <c r="S62" s="17"/>
      <c r="T62" s="17"/>
      <c r="U62" s="17"/>
      <c r="V62" s="17"/>
      <c r="W62" s="17"/>
      <c r="X62" s="17"/>
      <c r="Y62" s="17"/>
      <c r="Z62" s="17">
        <v>960.85</v>
      </c>
      <c r="AA62" s="17">
        <v>262.14999999999998</v>
      </c>
      <c r="AB62" s="17"/>
      <c r="AC62" s="17"/>
      <c r="AD62" s="17">
        <v>10.45</v>
      </c>
      <c r="AE62" s="17"/>
      <c r="AF62" s="17">
        <v>10.45</v>
      </c>
      <c r="AG62" s="17">
        <v>960.85</v>
      </c>
      <c r="AH62" s="17">
        <v>83.91</v>
      </c>
      <c r="AI62" s="17">
        <v>1044.76</v>
      </c>
      <c r="AJ62" s="17">
        <v>10.45</v>
      </c>
      <c r="AK62" s="17"/>
      <c r="AL62" s="17"/>
      <c r="AM62" s="17"/>
      <c r="AN62" s="17"/>
      <c r="AO62" s="17"/>
      <c r="AP62" s="17"/>
      <c r="AQ62" s="17">
        <v>3417.33</v>
      </c>
    </row>
    <row r="63" spans="1:43">
      <c r="A63" t="s">
        <v>189</v>
      </c>
      <c r="B63" t="s">
        <v>398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>
        <v>782.61</v>
      </c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>
        <v>782.61</v>
      </c>
    </row>
    <row r="64" spans="1:43">
      <c r="A64" t="s">
        <v>612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>
        <v>782.61</v>
      </c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>
        <v>782.61</v>
      </c>
    </row>
    <row r="65" spans="1:43">
      <c r="A65" t="s">
        <v>296</v>
      </c>
      <c r="B65" t="s">
        <v>399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>
        <v>5598.46</v>
      </c>
      <c r="R65" s="17">
        <v>1000.5</v>
      </c>
      <c r="S65" s="17"/>
      <c r="T65" s="17"/>
      <c r="U65" s="17"/>
      <c r="V65" s="17"/>
      <c r="W65" s="17"/>
      <c r="X65" s="17">
        <v>3500</v>
      </c>
      <c r="Y65" s="17"/>
      <c r="Z65" s="17">
        <v>26252.32</v>
      </c>
      <c r="AA65" s="17"/>
      <c r="AB65" s="17"/>
      <c r="AC65" s="17"/>
      <c r="AD65" s="17">
        <v>323</v>
      </c>
      <c r="AE65" s="17"/>
      <c r="AF65" s="17">
        <v>323</v>
      </c>
      <c r="AG65" s="17">
        <v>26252.32</v>
      </c>
      <c r="AH65" s="17">
        <v>6747.68</v>
      </c>
      <c r="AI65" s="17">
        <v>33000</v>
      </c>
      <c r="AJ65" s="17">
        <v>148.72</v>
      </c>
      <c r="AK65" s="17"/>
      <c r="AL65" s="17"/>
      <c r="AM65" s="17"/>
      <c r="AN65" s="17"/>
      <c r="AO65" s="17"/>
      <c r="AP65" s="17"/>
      <c r="AQ65" s="17">
        <v>103146</v>
      </c>
    </row>
    <row r="66" spans="1:43">
      <c r="A66" t="s">
        <v>613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>
        <v>5598.46</v>
      </c>
      <c r="R66" s="17">
        <v>1000.5</v>
      </c>
      <c r="S66" s="17"/>
      <c r="T66" s="17"/>
      <c r="U66" s="17"/>
      <c r="V66" s="17"/>
      <c r="W66" s="17"/>
      <c r="X66" s="17">
        <v>3500</v>
      </c>
      <c r="Y66" s="17"/>
      <c r="Z66" s="17">
        <v>26252.32</v>
      </c>
      <c r="AA66" s="17"/>
      <c r="AB66" s="17"/>
      <c r="AC66" s="17"/>
      <c r="AD66" s="17">
        <v>323</v>
      </c>
      <c r="AE66" s="17"/>
      <c r="AF66" s="17">
        <v>323</v>
      </c>
      <c r="AG66" s="17">
        <v>26252.32</v>
      </c>
      <c r="AH66" s="17">
        <v>6747.68</v>
      </c>
      <c r="AI66" s="17">
        <v>33000</v>
      </c>
      <c r="AJ66" s="17">
        <v>148.72</v>
      </c>
      <c r="AK66" s="17"/>
      <c r="AL66" s="17"/>
      <c r="AM66" s="17"/>
      <c r="AN66" s="17"/>
      <c r="AO66" s="17"/>
      <c r="AP66" s="17"/>
      <c r="AQ66" s="17">
        <v>103146</v>
      </c>
    </row>
    <row r="67" spans="1:43">
      <c r="A67" t="s">
        <v>190</v>
      </c>
      <c r="B67" t="s">
        <v>399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>
        <v>29500</v>
      </c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>
        <v>29500</v>
      </c>
    </row>
    <row r="68" spans="1:43">
      <c r="A68" t="s">
        <v>614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>
        <v>29500</v>
      </c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>
        <v>29500</v>
      </c>
    </row>
    <row r="69" spans="1:43">
      <c r="A69" t="s">
        <v>295</v>
      </c>
      <c r="B69" t="s">
        <v>400</v>
      </c>
      <c r="C69" s="17"/>
      <c r="D69" s="17"/>
      <c r="E69" s="17"/>
      <c r="F69" s="17"/>
      <c r="G69" s="17"/>
      <c r="H69" s="17"/>
      <c r="I69" s="17"/>
      <c r="J69" s="17">
        <v>18950</v>
      </c>
      <c r="K69" s="17">
        <v>966.16</v>
      </c>
      <c r="L69" s="17"/>
      <c r="M69" s="17"/>
      <c r="N69" s="17"/>
      <c r="O69" s="17"/>
      <c r="P69" s="17"/>
      <c r="Q69" s="17">
        <v>3389.91</v>
      </c>
      <c r="R69" s="17"/>
      <c r="S69" s="17"/>
      <c r="T69" s="17"/>
      <c r="U69" s="17">
        <v>5500</v>
      </c>
      <c r="V69" s="17"/>
      <c r="W69" s="17"/>
      <c r="X69" s="17"/>
      <c r="Y69" s="17"/>
      <c r="Z69" s="17">
        <v>21971.25</v>
      </c>
      <c r="AA69" s="17"/>
      <c r="AB69" s="17"/>
      <c r="AC69" s="17"/>
      <c r="AD69" s="17">
        <v>254.16</v>
      </c>
      <c r="AE69" s="17"/>
      <c r="AF69" s="17">
        <v>254.16</v>
      </c>
      <c r="AG69" s="17">
        <v>21971.25</v>
      </c>
      <c r="AH69" s="17">
        <v>3444.91</v>
      </c>
      <c r="AI69" s="17">
        <v>25416.16</v>
      </c>
      <c r="AJ69" s="17">
        <v>55</v>
      </c>
      <c r="AK69" s="17"/>
      <c r="AL69" s="17"/>
      <c r="AM69" s="17"/>
      <c r="AN69" s="17"/>
      <c r="AO69" s="17"/>
      <c r="AP69" s="17"/>
      <c r="AQ69" s="17">
        <v>102172.96000000002</v>
      </c>
    </row>
    <row r="70" spans="1:43">
      <c r="A70" t="s">
        <v>615</v>
      </c>
      <c r="C70" s="17"/>
      <c r="D70" s="17"/>
      <c r="E70" s="17"/>
      <c r="F70" s="17"/>
      <c r="G70" s="17"/>
      <c r="H70" s="17"/>
      <c r="I70" s="17"/>
      <c r="J70" s="17">
        <v>18950</v>
      </c>
      <c r="K70" s="17">
        <v>966.16</v>
      </c>
      <c r="L70" s="17"/>
      <c r="M70" s="17"/>
      <c r="N70" s="17"/>
      <c r="O70" s="17"/>
      <c r="P70" s="17"/>
      <c r="Q70" s="17">
        <v>3389.91</v>
      </c>
      <c r="R70" s="17"/>
      <c r="S70" s="17"/>
      <c r="T70" s="17"/>
      <c r="U70" s="17">
        <v>5500</v>
      </c>
      <c r="V70" s="17"/>
      <c r="W70" s="17"/>
      <c r="X70" s="17"/>
      <c r="Y70" s="17"/>
      <c r="Z70" s="17">
        <v>21971.25</v>
      </c>
      <c r="AA70" s="17"/>
      <c r="AB70" s="17"/>
      <c r="AC70" s="17"/>
      <c r="AD70" s="17">
        <v>254.16</v>
      </c>
      <c r="AE70" s="17"/>
      <c r="AF70" s="17">
        <v>254.16</v>
      </c>
      <c r="AG70" s="17">
        <v>21971.25</v>
      </c>
      <c r="AH70" s="17">
        <v>3444.91</v>
      </c>
      <c r="AI70" s="17">
        <v>25416.16</v>
      </c>
      <c r="AJ70" s="17">
        <v>55</v>
      </c>
      <c r="AK70" s="17"/>
      <c r="AL70" s="17"/>
      <c r="AM70" s="17"/>
      <c r="AN70" s="17"/>
      <c r="AO70" s="17"/>
      <c r="AP70" s="17"/>
      <c r="AQ70" s="17">
        <v>102172.96000000002</v>
      </c>
    </row>
    <row r="71" spans="1:43">
      <c r="A71" t="s">
        <v>191</v>
      </c>
      <c r="B71" t="s">
        <v>400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</row>
    <row r="72" spans="1:43">
      <c r="A72" t="s">
        <v>616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</row>
    <row r="73" spans="1:43">
      <c r="A73" t="s">
        <v>297</v>
      </c>
      <c r="B73" t="s">
        <v>401</v>
      </c>
      <c r="C73" s="17"/>
      <c r="D73" s="17"/>
      <c r="E73" s="17">
        <v>300</v>
      </c>
      <c r="F73" s="17"/>
      <c r="G73" s="17"/>
      <c r="H73" s="17"/>
      <c r="I73" s="17"/>
      <c r="J73" s="17"/>
      <c r="K73" s="17"/>
      <c r="L73" s="17">
        <v>500</v>
      </c>
      <c r="M73" s="17"/>
      <c r="N73" s="17"/>
      <c r="O73" s="17"/>
      <c r="P73" s="17"/>
      <c r="Q73" s="17">
        <v>615</v>
      </c>
      <c r="R73" s="17"/>
      <c r="S73" s="17"/>
      <c r="T73" s="17"/>
      <c r="U73" s="17">
        <v>10000</v>
      </c>
      <c r="V73" s="17"/>
      <c r="W73" s="17"/>
      <c r="X73" s="17"/>
      <c r="Y73" s="17"/>
      <c r="Z73" s="17">
        <v>8627</v>
      </c>
      <c r="AA73" s="17"/>
      <c r="AB73" s="17"/>
      <c r="AC73" s="17"/>
      <c r="AD73" s="17">
        <v>100</v>
      </c>
      <c r="AE73" s="17"/>
      <c r="AF73" s="17">
        <v>100</v>
      </c>
      <c r="AG73" s="17">
        <v>8627</v>
      </c>
      <c r="AH73" s="17">
        <v>1515</v>
      </c>
      <c r="AI73" s="17">
        <v>10142</v>
      </c>
      <c r="AJ73" s="17">
        <v>100</v>
      </c>
      <c r="AK73" s="17"/>
      <c r="AL73" s="17"/>
      <c r="AM73" s="17"/>
      <c r="AN73" s="17"/>
      <c r="AO73" s="17"/>
      <c r="AP73" s="17"/>
      <c r="AQ73" s="17">
        <v>40626</v>
      </c>
    </row>
    <row r="74" spans="1:43">
      <c r="A74" t="s">
        <v>617</v>
      </c>
      <c r="C74" s="17"/>
      <c r="D74" s="17"/>
      <c r="E74" s="17">
        <v>300</v>
      </c>
      <c r="F74" s="17"/>
      <c r="G74" s="17"/>
      <c r="H74" s="17"/>
      <c r="I74" s="17"/>
      <c r="J74" s="17"/>
      <c r="K74" s="17"/>
      <c r="L74" s="17">
        <v>500</v>
      </c>
      <c r="M74" s="17"/>
      <c r="N74" s="17"/>
      <c r="O74" s="17"/>
      <c r="P74" s="17"/>
      <c r="Q74" s="17">
        <v>615</v>
      </c>
      <c r="R74" s="17"/>
      <c r="S74" s="17"/>
      <c r="T74" s="17"/>
      <c r="U74" s="17">
        <v>10000</v>
      </c>
      <c r="V74" s="17"/>
      <c r="W74" s="17"/>
      <c r="X74" s="17"/>
      <c r="Y74" s="17"/>
      <c r="Z74" s="17">
        <v>8627</v>
      </c>
      <c r="AA74" s="17"/>
      <c r="AB74" s="17"/>
      <c r="AC74" s="17"/>
      <c r="AD74" s="17">
        <v>100</v>
      </c>
      <c r="AE74" s="17"/>
      <c r="AF74" s="17">
        <v>100</v>
      </c>
      <c r="AG74" s="17">
        <v>8627</v>
      </c>
      <c r="AH74" s="17">
        <v>1515</v>
      </c>
      <c r="AI74" s="17">
        <v>10142</v>
      </c>
      <c r="AJ74" s="17">
        <v>100</v>
      </c>
      <c r="AK74" s="17"/>
      <c r="AL74" s="17"/>
      <c r="AM74" s="17"/>
      <c r="AN74" s="17"/>
      <c r="AO74" s="17"/>
      <c r="AP74" s="17"/>
      <c r="AQ74" s="17">
        <v>40626</v>
      </c>
    </row>
    <row r="75" spans="1:43">
      <c r="A75" t="s">
        <v>192</v>
      </c>
      <c r="B75" t="s">
        <v>401</v>
      </c>
      <c r="C75" s="17"/>
      <c r="D75" s="17">
        <v>142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>
        <v>142</v>
      </c>
    </row>
    <row r="76" spans="1:43">
      <c r="A76" t="s">
        <v>618</v>
      </c>
      <c r="C76" s="17"/>
      <c r="D76" s="17">
        <v>142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>
        <v>142</v>
      </c>
    </row>
    <row r="77" spans="1:43">
      <c r="A77" t="s">
        <v>298</v>
      </c>
      <c r="B77" t="s">
        <v>402</v>
      </c>
      <c r="C77" s="17"/>
      <c r="D77" s="17"/>
      <c r="E77" s="17">
        <v>500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>
        <v>75</v>
      </c>
      <c r="R77" s="17">
        <v>300</v>
      </c>
      <c r="S77" s="17"/>
      <c r="T77" s="17"/>
      <c r="U77" s="17"/>
      <c r="V77" s="17"/>
      <c r="W77" s="17"/>
      <c r="X77" s="17"/>
      <c r="Y77" s="17"/>
      <c r="Z77" s="17">
        <v>6055</v>
      </c>
      <c r="AA77" s="17"/>
      <c r="AB77" s="17"/>
      <c r="AC77" s="17"/>
      <c r="AD77" s="17">
        <v>70</v>
      </c>
      <c r="AE77" s="17"/>
      <c r="AF77" s="17">
        <v>70</v>
      </c>
      <c r="AG77" s="17">
        <v>6055</v>
      </c>
      <c r="AH77" s="17">
        <v>945</v>
      </c>
      <c r="AI77" s="17">
        <v>7000</v>
      </c>
      <c r="AJ77" s="17">
        <v>70</v>
      </c>
      <c r="AK77" s="17"/>
      <c r="AL77" s="17"/>
      <c r="AM77" s="17"/>
      <c r="AN77" s="17"/>
      <c r="AO77" s="17"/>
      <c r="AP77" s="17"/>
      <c r="AQ77" s="17">
        <v>21140</v>
      </c>
    </row>
    <row r="78" spans="1:43">
      <c r="A78" t="s">
        <v>619</v>
      </c>
      <c r="C78" s="17"/>
      <c r="D78" s="17"/>
      <c r="E78" s="17">
        <v>500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>
        <v>75</v>
      </c>
      <c r="R78" s="17">
        <v>300</v>
      </c>
      <c r="S78" s="17"/>
      <c r="T78" s="17"/>
      <c r="U78" s="17"/>
      <c r="V78" s="17"/>
      <c r="W78" s="17"/>
      <c r="X78" s="17"/>
      <c r="Y78" s="17"/>
      <c r="Z78" s="17">
        <v>6055</v>
      </c>
      <c r="AA78" s="17"/>
      <c r="AB78" s="17"/>
      <c r="AC78" s="17"/>
      <c r="AD78" s="17">
        <v>70</v>
      </c>
      <c r="AE78" s="17"/>
      <c r="AF78" s="17">
        <v>70</v>
      </c>
      <c r="AG78" s="17">
        <v>6055</v>
      </c>
      <c r="AH78" s="17">
        <v>945</v>
      </c>
      <c r="AI78" s="17">
        <v>7000</v>
      </c>
      <c r="AJ78" s="17">
        <v>70</v>
      </c>
      <c r="AK78" s="17"/>
      <c r="AL78" s="17"/>
      <c r="AM78" s="17"/>
      <c r="AN78" s="17"/>
      <c r="AO78" s="17"/>
      <c r="AP78" s="17"/>
      <c r="AQ78" s="17">
        <v>21140</v>
      </c>
    </row>
    <row r="79" spans="1:43">
      <c r="A79" t="s">
        <v>193</v>
      </c>
      <c r="B79" t="s">
        <v>402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>
        <v>7000</v>
      </c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>
        <v>7000</v>
      </c>
    </row>
    <row r="80" spans="1:43">
      <c r="A80" t="s">
        <v>620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>
        <v>7000</v>
      </c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>
        <v>7000</v>
      </c>
    </row>
    <row r="81" spans="1:43">
      <c r="A81" t="s">
        <v>299</v>
      </c>
      <c r="B81" t="s">
        <v>403</v>
      </c>
      <c r="C81" s="17">
        <v>1922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>
        <v>13312.41</v>
      </c>
      <c r="R81" s="17"/>
      <c r="S81" s="17"/>
      <c r="T81" s="17"/>
      <c r="U81" s="17">
        <v>37500</v>
      </c>
      <c r="V81" s="17"/>
      <c r="W81" s="17"/>
      <c r="X81" s="17"/>
      <c r="Y81" s="17"/>
      <c r="Z81" s="17">
        <v>40460.870000000003</v>
      </c>
      <c r="AA81" s="17"/>
      <c r="AB81" s="17">
        <v>14500</v>
      </c>
      <c r="AC81" s="17"/>
      <c r="AD81" s="17">
        <v>535.38</v>
      </c>
      <c r="AE81" s="17"/>
      <c r="AF81" s="17">
        <v>535.38</v>
      </c>
      <c r="AG81" s="17">
        <v>40460.870000000003</v>
      </c>
      <c r="AH81" s="17">
        <v>13461.13</v>
      </c>
      <c r="AI81" s="17">
        <v>53922</v>
      </c>
      <c r="AJ81" s="17">
        <v>148.72</v>
      </c>
      <c r="AK81" s="17"/>
      <c r="AL81" s="17"/>
      <c r="AM81" s="17"/>
      <c r="AN81" s="17"/>
      <c r="AO81" s="17"/>
      <c r="AP81" s="17"/>
      <c r="AQ81" s="17">
        <v>216758.76</v>
      </c>
    </row>
    <row r="82" spans="1:43">
      <c r="A82" t="s">
        <v>621</v>
      </c>
      <c r="C82" s="17">
        <v>1922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>
        <v>13312.41</v>
      </c>
      <c r="R82" s="17"/>
      <c r="S82" s="17"/>
      <c r="T82" s="17"/>
      <c r="U82" s="17">
        <v>37500</v>
      </c>
      <c r="V82" s="17"/>
      <c r="W82" s="17"/>
      <c r="X82" s="17"/>
      <c r="Y82" s="17"/>
      <c r="Z82" s="17">
        <v>40460.870000000003</v>
      </c>
      <c r="AA82" s="17"/>
      <c r="AB82" s="17">
        <v>14500</v>
      </c>
      <c r="AC82" s="17"/>
      <c r="AD82" s="17">
        <v>535.38</v>
      </c>
      <c r="AE82" s="17"/>
      <c r="AF82" s="17">
        <v>535.38</v>
      </c>
      <c r="AG82" s="17">
        <v>40460.870000000003</v>
      </c>
      <c r="AH82" s="17">
        <v>13461.13</v>
      </c>
      <c r="AI82" s="17">
        <v>53922</v>
      </c>
      <c r="AJ82" s="17">
        <v>148.72</v>
      </c>
      <c r="AK82" s="17"/>
      <c r="AL82" s="17"/>
      <c r="AM82" s="17"/>
      <c r="AN82" s="17"/>
      <c r="AO82" s="17"/>
      <c r="AP82" s="17"/>
      <c r="AQ82" s="17">
        <v>216758.76</v>
      </c>
    </row>
    <row r="83" spans="1:43">
      <c r="A83" t="s">
        <v>194</v>
      </c>
      <c r="B83" t="s">
        <v>403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</row>
    <row r="84" spans="1:43">
      <c r="A84" t="s">
        <v>622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</row>
    <row r="85" spans="1:43">
      <c r="A85" t="s">
        <v>300</v>
      </c>
      <c r="B85" t="s">
        <v>404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>
        <v>953.4</v>
      </c>
      <c r="R85" s="17"/>
      <c r="S85" s="17"/>
      <c r="T85" s="17"/>
      <c r="U85" s="17">
        <v>11880</v>
      </c>
      <c r="V85" s="17"/>
      <c r="W85" s="17"/>
      <c r="X85" s="17"/>
      <c r="Y85" s="17"/>
      <c r="Z85" s="17">
        <v>10807.8</v>
      </c>
      <c r="AA85" s="17"/>
      <c r="AB85" s="17"/>
      <c r="AC85" s="17"/>
      <c r="AD85" s="17">
        <v>118.8</v>
      </c>
      <c r="AE85" s="17"/>
      <c r="AF85" s="17">
        <v>118.8</v>
      </c>
      <c r="AG85" s="17">
        <v>10807.8</v>
      </c>
      <c r="AH85" s="17">
        <v>1072.2</v>
      </c>
      <c r="AI85" s="17">
        <v>11880</v>
      </c>
      <c r="AJ85" s="17">
        <v>118.8</v>
      </c>
      <c r="AK85" s="17"/>
      <c r="AL85" s="17"/>
      <c r="AM85" s="17"/>
      <c r="AN85" s="17"/>
      <c r="AO85" s="17"/>
      <c r="AP85" s="17"/>
      <c r="AQ85" s="17">
        <v>47757.599999999991</v>
      </c>
    </row>
    <row r="86" spans="1:43">
      <c r="A86" t="s">
        <v>623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>
        <v>953.4</v>
      </c>
      <c r="R86" s="17"/>
      <c r="S86" s="17"/>
      <c r="T86" s="17"/>
      <c r="U86" s="17">
        <v>11880</v>
      </c>
      <c r="V86" s="17"/>
      <c r="W86" s="17"/>
      <c r="X86" s="17"/>
      <c r="Y86" s="17"/>
      <c r="Z86" s="17">
        <v>10807.8</v>
      </c>
      <c r="AA86" s="17"/>
      <c r="AB86" s="17"/>
      <c r="AC86" s="17"/>
      <c r="AD86" s="17">
        <v>118.8</v>
      </c>
      <c r="AE86" s="17"/>
      <c r="AF86" s="17">
        <v>118.8</v>
      </c>
      <c r="AG86" s="17">
        <v>10807.8</v>
      </c>
      <c r="AH86" s="17">
        <v>1072.2</v>
      </c>
      <c r="AI86" s="17">
        <v>11880</v>
      </c>
      <c r="AJ86" s="17">
        <v>118.8</v>
      </c>
      <c r="AK86" s="17"/>
      <c r="AL86" s="17"/>
      <c r="AM86" s="17"/>
      <c r="AN86" s="17"/>
      <c r="AO86" s="17"/>
      <c r="AP86" s="17"/>
      <c r="AQ86" s="17">
        <v>47757.599999999991</v>
      </c>
    </row>
    <row r="87" spans="1:43">
      <c r="A87" t="s">
        <v>195</v>
      </c>
      <c r="B87" t="s">
        <v>404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</row>
    <row r="88" spans="1:43">
      <c r="A88" t="s">
        <v>624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</row>
    <row r="89" spans="1:43">
      <c r="A89" t="s">
        <v>301</v>
      </c>
      <c r="B89" t="s">
        <v>405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>
        <v>3081.81</v>
      </c>
      <c r="R89" s="17"/>
      <c r="S89" s="17"/>
      <c r="T89" s="17"/>
      <c r="U89" s="17">
        <v>21432.6</v>
      </c>
      <c r="V89" s="17"/>
      <c r="W89" s="17"/>
      <c r="X89" s="17"/>
      <c r="Y89" s="17"/>
      <c r="Z89" s="17">
        <v>18202.07</v>
      </c>
      <c r="AA89" s="17"/>
      <c r="AB89" s="17"/>
      <c r="AC89" s="17"/>
      <c r="AD89" s="17">
        <v>214.33</v>
      </c>
      <c r="AE89" s="17"/>
      <c r="AF89" s="17">
        <v>214.33</v>
      </c>
      <c r="AG89" s="17">
        <v>18202.07</v>
      </c>
      <c r="AH89" s="17">
        <v>3230.53</v>
      </c>
      <c r="AI89" s="17">
        <v>21432.6</v>
      </c>
      <c r="AJ89" s="17">
        <v>148.72</v>
      </c>
      <c r="AK89" s="17"/>
      <c r="AL89" s="17"/>
      <c r="AM89" s="17"/>
      <c r="AN89" s="17"/>
      <c r="AO89" s="17"/>
      <c r="AP89" s="17"/>
      <c r="AQ89" s="17">
        <v>86159.06</v>
      </c>
    </row>
    <row r="90" spans="1:43">
      <c r="A90" t="s">
        <v>625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>
        <v>3081.81</v>
      </c>
      <c r="R90" s="17"/>
      <c r="S90" s="17"/>
      <c r="T90" s="17"/>
      <c r="U90" s="17">
        <v>21432.6</v>
      </c>
      <c r="V90" s="17"/>
      <c r="W90" s="17"/>
      <c r="X90" s="17"/>
      <c r="Y90" s="17"/>
      <c r="Z90" s="17">
        <v>18202.07</v>
      </c>
      <c r="AA90" s="17"/>
      <c r="AB90" s="17"/>
      <c r="AC90" s="17"/>
      <c r="AD90" s="17">
        <v>214.33</v>
      </c>
      <c r="AE90" s="17"/>
      <c r="AF90" s="17">
        <v>214.33</v>
      </c>
      <c r="AG90" s="17">
        <v>18202.07</v>
      </c>
      <c r="AH90" s="17">
        <v>3230.53</v>
      </c>
      <c r="AI90" s="17">
        <v>21432.6</v>
      </c>
      <c r="AJ90" s="17">
        <v>148.72</v>
      </c>
      <c r="AK90" s="17"/>
      <c r="AL90" s="17"/>
      <c r="AM90" s="17"/>
      <c r="AN90" s="17"/>
      <c r="AO90" s="17"/>
      <c r="AP90" s="17"/>
      <c r="AQ90" s="17">
        <v>86159.06</v>
      </c>
    </row>
    <row r="91" spans="1:43">
      <c r="A91" t="s">
        <v>196</v>
      </c>
      <c r="B91" t="s">
        <v>405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</row>
    <row r="92" spans="1:43">
      <c r="A92" t="s">
        <v>626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</row>
    <row r="93" spans="1:43">
      <c r="A93" t="s">
        <v>291</v>
      </c>
      <c r="B93" t="s">
        <v>395</v>
      </c>
      <c r="C93" s="17"/>
      <c r="D93" s="17"/>
      <c r="E93" s="17">
        <v>2000</v>
      </c>
      <c r="F93" s="17"/>
      <c r="G93" s="17"/>
      <c r="H93" s="17"/>
      <c r="I93" s="17"/>
      <c r="J93" s="17"/>
      <c r="K93" s="17"/>
      <c r="L93" s="17">
        <v>500</v>
      </c>
      <c r="M93" s="17"/>
      <c r="N93" s="17"/>
      <c r="O93" s="17"/>
      <c r="P93" s="17"/>
      <c r="Q93" s="17">
        <v>1425</v>
      </c>
      <c r="R93" s="17"/>
      <c r="S93" s="17"/>
      <c r="T93" s="17"/>
      <c r="U93" s="17">
        <v>14500</v>
      </c>
      <c r="V93" s="17"/>
      <c r="W93" s="17"/>
      <c r="X93" s="17"/>
      <c r="Y93" s="17"/>
      <c r="Z93" s="17">
        <v>10430</v>
      </c>
      <c r="AA93" s="17"/>
      <c r="AB93" s="17"/>
      <c r="AC93" s="17"/>
      <c r="AD93" s="17">
        <v>145</v>
      </c>
      <c r="AE93" s="17"/>
      <c r="AF93" s="17">
        <v>145</v>
      </c>
      <c r="AG93" s="17">
        <v>10430</v>
      </c>
      <c r="AH93" s="17">
        <v>4070</v>
      </c>
      <c r="AI93" s="17">
        <v>14500</v>
      </c>
      <c r="AJ93" s="17">
        <v>145</v>
      </c>
      <c r="AK93" s="17"/>
      <c r="AL93" s="17"/>
      <c r="AM93" s="17"/>
      <c r="AN93" s="17"/>
      <c r="AO93" s="17"/>
      <c r="AP93" s="17"/>
      <c r="AQ93" s="17">
        <v>58290</v>
      </c>
    </row>
    <row r="94" spans="1:43">
      <c r="A94" t="s">
        <v>627</v>
      </c>
      <c r="C94" s="17"/>
      <c r="D94" s="17"/>
      <c r="E94" s="17">
        <v>2000</v>
      </c>
      <c r="F94" s="17"/>
      <c r="G94" s="17"/>
      <c r="H94" s="17"/>
      <c r="I94" s="17"/>
      <c r="J94" s="17"/>
      <c r="K94" s="17"/>
      <c r="L94" s="17">
        <v>500</v>
      </c>
      <c r="M94" s="17"/>
      <c r="N94" s="17"/>
      <c r="O94" s="17"/>
      <c r="P94" s="17"/>
      <c r="Q94" s="17">
        <v>1425</v>
      </c>
      <c r="R94" s="17"/>
      <c r="S94" s="17"/>
      <c r="T94" s="17"/>
      <c r="U94" s="17">
        <v>14500</v>
      </c>
      <c r="V94" s="17"/>
      <c r="W94" s="17"/>
      <c r="X94" s="17"/>
      <c r="Y94" s="17"/>
      <c r="Z94" s="17">
        <v>10430</v>
      </c>
      <c r="AA94" s="17"/>
      <c r="AB94" s="17"/>
      <c r="AC94" s="17"/>
      <c r="AD94" s="17">
        <v>145</v>
      </c>
      <c r="AE94" s="17"/>
      <c r="AF94" s="17">
        <v>145</v>
      </c>
      <c r="AG94" s="17">
        <v>10430</v>
      </c>
      <c r="AH94" s="17">
        <v>4070</v>
      </c>
      <c r="AI94" s="17">
        <v>14500</v>
      </c>
      <c r="AJ94" s="17">
        <v>145</v>
      </c>
      <c r="AK94" s="17"/>
      <c r="AL94" s="17"/>
      <c r="AM94" s="17"/>
      <c r="AN94" s="17"/>
      <c r="AO94" s="17"/>
      <c r="AP94" s="17"/>
      <c r="AQ94" s="17">
        <v>58290</v>
      </c>
    </row>
    <row r="95" spans="1:43">
      <c r="A95" t="s">
        <v>186</v>
      </c>
      <c r="B95" t="s">
        <v>395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</row>
    <row r="96" spans="1:43">
      <c r="A96" t="s">
        <v>628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</row>
    <row r="97" spans="1:43">
      <c r="A97" t="s">
        <v>302</v>
      </c>
      <c r="B97" t="s">
        <v>406</v>
      </c>
      <c r="C97" s="17">
        <v>874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>
        <v>8672.9599999999991</v>
      </c>
      <c r="R97" s="17"/>
      <c r="S97" s="17"/>
      <c r="T97" s="17"/>
      <c r="U97" s="17"/>
      <c r="V97" s="17">
        <v>1000</v>
      </c>
      <c r="W97" s="17"/>
      <c r="X97" s="17"/>
      <c r="Y97" s="17"/>
      <c r="Z97" s="17">
        <v>30586.32</v>
      </c>
      <c r="AA97" s="17"/>
      <c r="AB97" s="17"/>
      <c r="AC97" s="17"/>
      <c r="AD97" s="17">
        <v>394.49</v>
      </c>
      <c r="AE97" s="17"/>
      <c r="AF97" s="17">
        <v>394.49</v>
      </c>
      <c r="AG97" s="17">
        <v>30586.32</v>
      </c>
      <c r="AH97" s="17">
        <v>9037.68</v>
      </c>
      <c r="AI97" s="17">
        <v>39624</v>
      </c>
      <c r="AJ97" s="17">
        <v>148.72</v>
      </c>
      <c r="AK97" s="17"/>
      <c r="AL97" s="17"/>
      <c r="AM97" s="17"/>
      <c r="AN97" s="17"/>
      <c r="AO97" s="17"/>
      <c r="AP97" s="17">
        <v>216</v>
      </c>
      <c r="AQ97" s="17">
        <v>121534.97999999998</v>
      </c>
    </row>
    <row r="98" spans="1:43">
      <c r="A98" t="s">
        <v>629</v>
      </c>
      <c r="C98" s="17">
        <v>874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>
        <v>8672.9599999999991</v>
      </c>
      <c r="R98" s="17"/>
      <c r="S98" s="17"/>
      <c r="T98" s="17"/>
      <c r="U98" s="17"/>
      <c r="V98" s="17">
        <v>1000</v>
      </c>
      <c r="W98" s="17"/>
      <c r="X98" s="17"/>
      <c r="Y98" s="17"/>
      <c r="Z98" s="17">
        <v>30586.32</v>
      </c>
      <c r="AA98" s="17"/>
      <c r="AB98" s="17"/>
      <c r="AC98" s="17"/>
      <c r="AD98" s="17">
        <v>394.49</v>
      </c>
      <c r="AE98" s="17"/>
      <c r="AF98" s="17">
        <v>394.49</v>
      </c>
      <c r="AG98" s="17">
        <v>30586.32</v>
      </c>
      <c r="AH98" s="17">
        <v>9037.68</v>
      </c>
      <c r="AI98" s="17">
        <v>39624</v>
      </c>
      <c r="AJ98" s="17">
        <v>148.72</v>
      </c>
      <c r="AK98" s="17"/>
      <c r="AL98" s="17"/>
      <c r="AM98" s="17"/>
      <c r="AN98" s="17"/>
      <c r="AO98" s="17"/>
      <c r="AP98" s="17">
        <v>216</v>
      </c>
      <c r="AQ98" s="17">
        <v>121534.97999999998</v>
      </c>
    </row>
    <row r="99" spans="1:43">
      <c r="A99" t="s">
        <v>197</v>
      </c>
      <c r="B99" t="s">
        <v>406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>
        <v>37750</v>
      </c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>
        <v>37750</v>
      </c>
    </row>
    <row r="100" spans="1:43">
      <c r="A100" t="s">
        <v>630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>
        <v>37750</v>
      </c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>
        <v>37750</v>
      </c>
    </row>
    <row r="101" spans="1:43">
      <c r="A101" t="s">
        <v>303</v>
      </c>
      <c r="B101" t="s">
        <v>407</v>
      </c>
      <c r="C101" s="17"/>
      <c r="D101" s="17"/>
      <c r="E101" s="17">
        <v>1000</v>
      </c>
      <c r="F101" s="17"/>
      <c r="G101" s="17"/>
      <c r="H101" s="17">
        <v>449.75</v>
      </c>
      <c r="I101" s="17"/>
      <c r="J101" s="17"/>
      <c r="K101" s="17">
        <v>603.74</v>
      </c>
      <c r="L101" s="17"/>
      <c r="M101" s="17"/>
      <c r="N101" s="17"/>
      <c r="O101" s="17"/>
      <c r="P101" s="17"/>
      <c r="Q101" s="17">
        <v>273.67</v>
      </c>
      <c r="R101" s="17"/>
      <c r="S101" s="17"/>
      <c r="T101" s="17"/>
      <c r="U101" s="17">
        <v>7500</v>
      </c>
      <c r="V101" s="17"/>
      <c r="W101" s="17"/>
      <c r="X101" s="17"/>
      <c r="Y101" s="17"/>
      <c r="Z101" s="17">
        <v>6305.32</v>
      </c>
      <c r="AA101" s="17"/>
      <c r="AB101" s="17"/>
      <c r="AC101" s="17"/>
      <c r="AD101" s="17">
        <v>81.040000000000006</v>
      </c>
      <c r="AE101" s="17"/>
      <c r="AF101" s="17">
        <v>81.040000000000006</v>
      </c>
      <c r="AG101" s="17">
        <v>6305.32</v>
      </c>
      <c r="AH101" s="17">
        <v>1798.42</v>
      </c>
      <c r="AI101" s="17">
        <v>8103.74</v>
      </c>
      <c r="AJ101" s="17">
        <v>75</v>
      </c>
      <c r="AK101" s="17"/>
      <c r="AL101" s="17"/>
      <c r="AM101" s="17"/>
      <c r="AN101" s="17"/>
      <c r="AO101" s="17"/>
      <c r="AP101" s="17"/>
      <c r="AQ101" s="17">
        <v>32577.040000000001</v>
      </c>
    </row>
    <row r="102" spans="1:43">
      <c r="A102" t="s">
        <v>631</v>
      </c>
      <c r="C102" s="17"/>
      <c r="D102" s="17"/>
      <c r="E102" s="17">
        <v>1000</v>
      </c>
      <c r="F102" s="17"/>
      <c r="G102" s="17"/>
      <c r="H102" s="17">
        <v>449.75</v>
      </c>
      <c r="I102" s="17"/>
      <c r="J102" s="17"/>
      <c r="K102" s="17">
        <v>603.74</v>
      </c>
      <c r="L102" s="17"/>
      <c r="M102" s="17"/>
      <c r="N102" s="17"/>
      <c r="O102" s="17"/>
      <c r="P102" s="17"/>
      <c r="Q102" s="17">
        <v>273.67</v>
      </c>
      <c r="R102" s="17"/>
      <c r="S102" s="17"/>
      <c r="T102" s="17"/>
      <c r="U102" s="17">
        <v>7500</v>
      </c>
      <c r="V102" s="17"/>
      <c r="W102" s="17"/>
      <c r="X102" s="17"/>
      <c r="Y102" s="17"/>
      <c r="Z102" s="17">
        <v>6305.32</v>
      </c>
      <c r="AA102" s="17"/>
      <c r="AB102" s="17"/>
      <c r="AC102" s="17"/>
      <c r="AD102" s="17">
        <v>81.040000000000006</v>
      </c>
      <c r="AE102" s="17"/>
      <c r="AF102" s="17">
        <v>81.040000000000006</v>
      </c>
      <c r="AG102" s="17">
        <v>6305.32</v>
      </c>
      <c r="AH102" s="17">
        <v>1798.42</v>
      </c>
      <c r="AI102" s="17">
        <v>8103.74</v>
      </c>
      <c r="AJ102" s="17">
        <v>75</v>
      </c>
      <c r="AK102" s="17"/>
      <c r="AL102" s="17"/>
      <c r="AM102" s="17"/>
      <c r="AN102" s="17"/>
      <c r="AO102" s="17"/>
      <c r="AP102" s="17"/>
      <c r="AQ102" s="17">
        <v>32577.040000000001</v>
      </c>
    </row>
    <row r="103" spans="1:43">
      <c r="A103" t="s">
        <v>198</v>
      </c>
      <c r="B103" t="s">
        <v>407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</row>
    <row r="104" spans="1:43">
      <c r="A104" t="s">
        <v>632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</row>
    <row r="105" spans="1:43">
      <c r="A105" t="s">
        <v>292</v>
      </c>
      <c r="B105" t="s">
        <v>396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>
        <v>4009.33</v>
      </c>
      <c r="R105" s="17"/>
      <c r="S105" s="17"/>
      <c r="T105" s="17"/>
      <c r="U105" s="17">
        <v>25000</v>
      </c>
      <c r="V105" s="17"/>
      <c r="W105" s="17"/>
      <c r="X105" s="17"/>
      <c r="Y105" s="17"/>
      <c r="Z105" s="17">
        <v>20841.95</v>
      </c>
      <c r="AA105" s="17"/>
      <c r="AB105" s="17"/>
      <c r="AC105" s="17"/>
      <c r="AD105" s="17">
        <v>250</v>
      </c>
      <c r="AE105" s="17"/>
      <c r="AF105" s="17">
        <v>250</v>
      </c>
      <c r="AG105" s="17">
        <v>20841.95</v>
      </c>
      <c r="AH105" s="17">
        <v>4158.05</v>
      </c>
      <c r="AI105" s="17">
        <v>25000</v>
      </c>
      <c r="AJ105" s="17">
        <v>148.72</v>
      </c>
      <c r="AK105" s="17"/>
      <c r="AL105" s="17"/>
      <c r="AM105" s="17"/>
      <c r="AN105" s="17"/>
      <c r="AO105" s="17"/>
      <c r="AP105" s="17"/>
      <c r="AQ105" s="17">
        <v>100500</v>
      </c>
    </row>
    <row r="106" spans="1:43">
      <c r="A106" t="s">
        <v>633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>
        <v>4009.33</v>
      </c>
      <c r="R106" s="17"/>
      <c r="S106" s="17"/>
      <c r="T106" s="17"/>
      <c r="U106" s="17">
        <v>25000</v>
      </c>
      <c r="V106" s="17"/>
      <c r="W106" s="17"/>
      <c r="X106" s="17"/>
      <c r="Y106" s="17"/>
      <c r="Z106" s="17">
        <v>20841.95</v>
      </c>
      <c r="AA106" s="17"/>
      <c r="AB106" s="17"/>
      <c r="AC106" s="17"/>
      <c r="AD106" s="17">
        <v>250</v>
      </c>
      <c r="AE106" s="17"/>
      <c r="AF106" s="17">
        <v>250</v>
      </c>
      <c r="AG106" s="17">
        <v>20841.95</v>
      </c>
      <c r="AH106" s="17">
        <v>4158.05</v>
      </c>
      <c r="AI106" s="17">
        <v>25000</v>
      </c>
      <c r="AJ106" s="17">
        <v>148.72</v>
      </c>
      <c r="AK106" s="17"/>
      <c r="AL106" s="17"/>
      <c r="AM106" s="17"/>
      <c r="AN106" s="17"/>
      <c r="AO106" s="17"/>
      <c r="AP106" s="17"/>
      <c r="AQ106" s="17">
        <v>100500</v>
      </c>
    </row>
    <row r="107" spans="1:43">
      <c r="A107" t="s">
        <v>187</v>
      </c>
      <c r="B107" t="s">
        <v>396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</row>
    <row r="108" spans="1:43">
      <c r="A108" t="s">
        <v>634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>
      <c r="A109" t="s">
        <v>304</v>
      </c>
      <c r="B109" t="s">
        <v>408</v>
      </c>
      <c r="C109" s="17">
        <v>734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>
        <v>1440.68</v>
      </c>
      <c r="R109" s="17"/>
      <c r="S109" s="17"/>
      <c r="T109" s="17"/>
      <c r="U109" s="17">
        <v>12500</v>
      </c>
      <c r="V109" s="17"/>
      <c r="W109" s="17"/>
      <c r="X109" s="17"/>
      <c r="Y109" s="17"/>
      <c r="Z109" s="17">
        <v>13147.45</v>
      </c>
      <c r="AA109" s="17">
        <v>1500</v>
      </c>
      <c r="AB109" s="17"/>
      <c r="AC109" s="17"/>
      <c r="AD109" s="17">
        <v>145.87</v>
      </c>
      <c r="AE109" s="17"/>
      <c r="AF109" s="17">
        <v>145.87</v>
      </c>
      <c r="AG109" s="17">
        <v>13147.45</v>
      </c>
      <c r="AH109" s="17">
        <v>1586.55</v>
      </c>
      <c r="AI109" s="17">
        <v>14734</v>
      </c>
      <c r="AJ109" s="17">
        <v>145.87</v>
      </c>
      <c r="AK109" s="17"/>
      <c r="AL109" s="17"/>
      <c r="AM109" s="17"/>
      <c r="AN109" s="17"/>
      <c r="AO109" s="17"/>
      <c r="AP109" s="17"/>
      <c r="AQ109" s="17">
        <v>59227.740000000005</v>
      </c>
    </row>
    <row r="110" spans="1:43">
      <c r="A110" t="s">
        <v>635</v>
      </c>
      <c r="C110" s="17">
        <v>734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>
        <v>1440.68</v>
      </c>
      <c r="R110" s="17"/>
      <c r="S110" s="17"/>
      <c r="T110" s="17"/>
      <c r="U110" s="17">
        <v>12500</v>
      </c>
      <c r="V110" s="17"/>
      <c r="W110" s="17"/>
      <c r="X110" s="17"/>
      <c r="Y110" s="17"/>
      <c r="Z110" s="17">
        <v>13147.45</v>
      </c>
      <c r="AA110" s="17">
        <v>1500</v>
      </c>
      <c r="AB110" s="17"/>
      <c r="AC110" s="17"/>
      <c r="AD110" s="17">
        <v>145.87</v>
      </c>
      <c r="AE110" s="17"/>
      <c r="AF110" s="17">
        <v>145.87</v>
      </c>
      <c r="AG110" s="17">
        <v>13147.45</v>
      </c>
      <c r="AH110" s="17">
        <v>1586.55</v>
      </c>
      <c r="AI110" s="17">
        <v>14734</v>
      </c>
      <c r="AJ110" s="17">
        <v>145.87</v>
      </c>
      <c r="AK110" s="17"/>
      <c r="AL110" s="17"/>
      <c r="AM110" s="17"/>
      <c r="AN110" s="17"/>
      <c r="AO110" s="17"/>
      <c r="AP110" s="17"/>
      <c r="AQ110" s="17">
        <v>59227.740000000005</v>
      </c>
    </row>
    <row r="111" spans="1:43">
      <c r="A111" t="s">
        <v>199</v>
      </c>
      <c r="B111" t="s">
        <v>408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</row>
    <row r="112" spans="1:43">
      <c r="A112" t="s">
        <v>636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</row>
    <row r="113" spans="1:43">
      <c r="A113" t="s">
        <v>305</v>
      </c>
      <c r="B113" t="s">
        <v>409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>
        <v>2589.96</v>
      </c>
      <c r="R113" s="17"/>
      <c r="S113" s="17"/>
      <c r="T113" s="17"/>
      <c r="U113" s="17">
        <v>20000</v>
      </c>
      <c r="V113" s="17">
        <v>500</v>
      </c>
      <c r="W113" s="17"/>
      <c r="X113" s="17"/>
      <c r="Y113" s="17"/>
      <c r="Z113" s="17">
        <v>17761.32</v>
      </c>
      <c r="AA113" s="17"/>
      <c r="AB113" s="17"/>
      <c r="AC113" s="17"/>
      <c r="AD113" s="17">
        <v>205</v>
      </c>
      <c r="AE113" s="17"/>
      <c r="AF113" s="17">
        <v>205</v>
      </c>
      <c r="AG113" s="17">
        <v>17761.32</v>
      </c>
      <c r="AH113" s="17">
        <v>2738.68</v>
      </c>
      <c r="AI113" s="17">
        <v>20500</v>
      </c>
      <c r="AJ113" s="17">
        <v>148.72</v>
      </c>
      <c r="AK113" s="17"/>
      <c r="AL113" s="17"/>
      <c r="AM113" s="17"/>
      <c r="AN113" s="17"/>
      <c r="AO113" s="17"/>
      <c r="AP113" s="17"/>
      <c r="AQ113" s="17">
        <v>82410</v>
      </c>
    </row>
    <row r="114" spans="1:43">
      <c r="A114" t="s">
        <v>637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>
        <v>2589.96</v>
      </c>
      <c r="R114" s="17"/>
      <c r="S114" s="17"/>
      <c r="T114" s="17"/>
      <c r="U114" s="17">
        <v>20000</v>
      </c>
      <c r="V114" s="17">
        <v>500</v>
      </c>
      <c r="W114" s="17"/>
      <c r="X114" s="17"/>
      <c r="Y114" s="17"/>
      <c r="Z114" s="17">
        <v>17761.32</v>
      </c>
      <c r="AA114" s="17"/>
      <c r="AB114" s="17"/>
      <c r="AC114" s="17"/>
      <c r="AD114" s="17">
        <v>205</v>
      </c>
      <c r="AE114" s="17"/>
      <c r="AF114" s="17">
        <v>205</v>
      </c>
      <c r="AG114" s="17">
        <v>17761.32</v>
      </c>
      <c r="AH114" s="17">
        <v>2738.68</v>
      </c>
      <c r="AI114" s="17">
        <v>20500</v>
      </c>
      <c r="AJ114" s="17">
        <v>148.72</v>
      </c>
      <c r="AK114" s="17"/>
      <c r="AL114" s="17"/>
      <c r="AM114" s="17"/>
      <c r="AN114" s="17"/>
      <c r="AO114" s="17"/>
      <c r="AP114" s="17"/>
      <c r="AQ114" s="17">
        <v>82410</v>
      </c>
    </row>
    <row r="115" spans="1:43">
      <c r="A115" t="s">
        <v>200</v>
      </c>
      <c r="B115" t="s">
        <v>409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</row>
    <row r="116" spans="1:43">
      <c r="A116" t="s">
        <v>638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</row>
    <row r="117" spans="1:43">
      <c r="A117" t="s">
        <v>306</v>
      </c>
      <c r="B117" t="s">
        <v>410</v>
      </c>
      <c r="C117" s="17">
        <v>3182</v>
      </c>
      <c r="D117" s="17"/>
      <c r="E117" s="17"/>
      <c r="F117" s="17"/>
      <c r="G117" s="17"/>
      <c r="H117" s="17"/>
      <c r="I117" s="17"/>
      <c r="J117" s="17"/>
      <c r="K117" s="17">
        <v>34771.550000000003</v>
      </c>
      <c r="L117" s="17"/>
      <c r="M117" s="17"/>
      <c r="N117" s="17"/>
      <c r="O117" s="17"/>
      <c r="P117" s="17"/>
      <c r="Q117" s="17">
        <v>12221.82</v>
      </c>
      <c r="R117" s="17">
        <v>3081.45</v>
      </c>
      <c r="S117" s="17"/>
      <c r="T117" s="17"/>
      <c r="U117" s="17">
        <v>11990</v>
      </c>
      <c r="V117" s="17"/>
      <c r="W117" s="17"/>
      <c r="X117" s="17"/>
      <c r="Y117" s="17"/>
      <c r="Z117" s="17">
        <v>34494.92</v>
      </c>
      <c r="AA117" s="17"/>
      <c r="AB117" s="17"/>
      <c r="AC117" s="17"/>
      <c r="AD117" s="17">
        <v>493.07</v>
      </c>
      <c r="AE117" s="17"/>
      <c r="AF117" s="17">
        <v>493.07</v>
      </c>
      <c r="AG117" s="17">
        <v>34494.92</v>
      </c>
      <c r="AH117" s="17">
        <v>15448.63</v>
      </c>
      <c r="AI117" s="17">
        <v>49943.55</v>
      </c>
      <c r="AJ117" s="17">
        <v>145.36000000000001</v>
      </c>
      <c r="AK117" s="17"/>
      <c r="AL117" s="17"/>
      <c r="AM117" s="17"/>
      <c r="AN117" s="17"/>
      <c r="AO117" s="17"/>
      <c r="AP117" s="17"/>
      <c r="AQ117" s="17">
        <v>200760.33999999997</v>
      </c>
    </row>
    <row r="118" spans="1:43">
      <c r="A118" t="s">
        <v>639</v>
      </c>
      <c r="C118" s="17">
        <v>3182</v>
      </c>
      <c r="D118" s="17"/>
      <c r="E118" s="17"/>
      <c r="F118" s="17"/>
      <c r="G118" s="17"/>
      <c r="H118" s="17"/>
      <c r="I118" s="17"/>
      <c r="J118" s="17"/>
      <c r="K118" s="17">
        <v>34771.550000000003</v>
      </c>
      <c r="L118" s="17"/>
      <c r="M118" s="17"/>
      <c r="N118" s="17"/>
      <c r="O118" s="17"/>
      <c r="P118" s="17"/>
      <c r="Q118" s="17">
        <v>12221.82</v>
      </c>
      <c r="R118" s="17">
        <v>3081.45</v>
      </c>
      <c r="S118" s="17"/>
      <c r="T118" s="17"/>
      <c r="U118" s="17">
        <v>11990</v>
      </c>
      <c r="V118" s="17"/>
      <c r="W118" s="17"/>
      <c r="X118" s="17"/>
      <c r="Y118" s="17"/>
      <c r="Z118" s="17">
        <v>34494.92</v>
      </c>
      <c r="AA118" s="17"/>
      <c r="AB118" s="17"/>
      <c r="AC118" s="17"/>
      <c r="AD118" s="17">
        <v>493.07</v>
      </c>
      <c r="AE118" s="17"/>
      <c r="AF118" s="17">
        <v>493.07</v>
      </c>
      <c r="AG118" s="17">
        <v>34494.92</v>
      </c>
      <c r="AH118" s="17">
        <v>15448.63</v>
      </c>
      <c r="AI118" s="17">
        <v>49943.55</v>
      </c>
      <c r="AJ118" s="17">
        <v>145.36000000000001</v>
      </c>
      <c r="AK118" s="17"/>
      <c r="AL118" s="17"/>
      <c r="AM118" s="17"/>
      <c r="AN118" s="17"/>
      <c r="AO118" s="17"/>
      <c r="AP118" s="17"/>
      <c r="AQ118" s="17">
        <v>200760.33999999997</v>
      </c>
    </row>
    <row r="119" spans="1:43">
      <c r="A119" t="s">
        <v>201</v>
      </c>
      <c r="B119" t="s">
        <v>410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</row>
    <row r="120" spans="1:43">
      <c r="A120" t="s">
        <v>640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</row>
    <row r="121" spans="1:43">
      <c r="A121" t="s">
        <v>307</v>
      </c>
      <c r="B121" t="s">
        <v>411</v>
      </c>
      <c r="C121" s="17"/>
      <c r="D121" s="17"/>
      <c r="E121" s="17"/>
      <c r="F121" s="17"/>
      <c r="G121" s="17"/>
      <c r="H121" s="17"/>
      <c r="I121" s="17"/>
      <c r="J121" s="17"/>
      <c r="K121" s="17">
        <v>157.63</v>
      </c>
      <c r="L121" s="17"/>
      <c r="M121" s="17"/>
      <c r="N121" s="17"/>
      <c r="O121" s="17"/>
      <c r="P121" s="17"/>
      <c r="Q121" s="17">
        <v>458.72</v>
      </c>
      <c r="R121" s="17"/>
      <c r="S121" s="17"/>
      <c r="T121" s="17"/>
      <c r="U121" s="17">
        <v>8000</v>
      </c>
      <c r="V121" s="17">
        <v>80</v>
      </c>
      <c r="W121" s="17"/>
      <c r="X121" s="17"/>
      <c r="Y121" s="17"/>
      <c r="Z121" s="17">
        <v>8570.57</v>
      </c>
      <c r="AA121" s="17">
        <v>2000</v>
      </c>
      <c r="AB121" s="17"/>
      <c r="AC121" s="17"/>
      <c r="AD121" s="17">
        <v>91.32</v>
      </c>
      <c r="AE121" s="17"/>
      <c r="AF121" s="17">
        <v>91.32</v>
      </c>
      <c r="AG121" s="17">
        <v>8570.57</v>
      </c>
      <c r="AH121" s="17">
        <v>548.46</v>
      </c>
      <c r="AI121" s="17">
        <v>9119.0300000000007</v>
      </c>
      <c r="AJ121" s="17">
        <v>89.74</v>
      </c>
      <c r="AK121" s="17"/>
      <c r="AL121" s="17"/>
      <c r="AM121" s="17"/>
      <c r="AN121" s="17">
        <v>-1118.5999999999999</v>
      </c>
      <c r="AO121" s="17"/>
      <c r="AP121" s="17"/>
      <c r="AQ121" s="17">
        <v>36658.759999999995</v>
      </c>
    </row>
    <row r="122" spans="1:43">
      <c r="A122" t="s">
        <v>641</v>
      </c>
      <c r="C122" s="17"/>
      <c r="D122" s="17"/>
      <c r="E122" s="17"/>
      <c r="F122" s="17"/>
      <c r="G122" s="17"/>
      <c r="H122" s="17"/>
      <c r="I122" s="17"/>
      <c r="J122" s="17"/>
      <c r="K122" s="17">
        <v>157.63</v>
      </c>
      <c r="L122" s="17"/>
      <c r="M122" s="17"/>
      <c r="N122" s="17"/>
      <c r="O122" s="17"/>
      <c r="P122" s="17"/>
      <c r="Q122" s="17">
        <v>458.72</v>
      </c>
      <c r="R122" s="17"/>
      <c r="S122" s="17"/>
      <c r="T122" s="17"/>
      <c r="U122" s="17">
        <v>8000</v>
      </c>
      <c r="V122" s="17">
        <v>80</v>
      </c>
      <c r="W122" s="17"/>
      <c r="X122" s="17"/>
      <c r="Y122" s="17"/>
      <c r="Z122" s="17">
        <v>8570.57</v>
      </c>
      <c r="AA122" s="17">
        <v>2000</v>
      </c>
      <c r="AB122" s="17"/>
      <c r="AC122" s="17"/>
      <c r="AD122" s="17">
        <v>91.32</v>
      </c>
      <c r="AE122" s="17"/>
      <c r="AF122" s="17">
        <v>91.32</v>
      </c>
      <c r="AG122" s="17">
        <v>8570.57</v>
      </c>
      <c r="AH122" s="17">
        <v>548.46</v>
      </c>
      <c r="AI122" s="17">
        <v>9119.0300000000007</v>
      </c>
      <c r="AJ122" s="17">
        <v>89.74</v>
      </c>
      <c r="AK122" s="17"/>
      <c r="AL122" s="17"/>
      <c r="AM122" s="17"/>
      <c r="AN122" s="17">
        <v>-1118.5999999999999</v>
      </c>
      <c r="AO122" s="17"/>
      <c r="AP122" s="17"/>
      <c r="AQ122" s="17">
        <v>36658.759999999995</v>
      </c>
    </row>
    <row r="123" spans="1:43">
      <c r="A123" t="s">
        <v>202</v>
      </c>
      <c r="B123" t="s">
        <v>411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</row>
    <row r="124" spans="1:43">
      <c r="A124" t="s">
        <v>642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 spans="1:43">
      <c r="A125" t="s">
        <v>308</v>
      </c>
      <c r="B125" t="s">
        <v>412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>
        <v>248</v>
      </c>
      <c r="R125" s="17"/>
      <c r="S125" s="17"/>
      <c r="T125" s="17"/>
      <c r="U125" s="17">
        <v>7961.1</v>
      </c>
      <c r="V125" s="17"/>
      <c r="W125" s="17"/>
      <c r="X125" s="17"/>
      <c r="Y125" s="17"/>
      <c r="Z125" s="17">
        <v>7483.49</v>
      </c>
      <c r="AA125" s="17"/>
      <c r="AB125" s="17"/>
      <c r="AC125" s="17"/>
      <c r="AD125" s="17">
        <v>79.61</v>
      </c>
      <c r="AE125" s="17"/>
      <c r="AF125" s="17">
        <v>79.61</v>
      </c>
      <c r="AG125" s="17">
        <v>7483.49</v>
      </c>
      <c r="AH125" s="17">
        <v>477.61</v>
      </c>
      <c r="AI125" s="17">
        <v>7961.1</v>
      </c>
      <c r="AJ125" s="17">
        <v>79.61</v>
      </c>
      <c r="AK125" s="17">
        <v>150</v>
      </c>
      <c r="AL125" s="17"/>
      <c r="AM125" s="17"/>
      <c r="AN125" s="17"/>
      <c r="AO125" s="17"/>
      <c r="AP125" s="17"/>
      <c r="AQ125" s="17">
        <v>32003.620000000003</v>
      </c>
    </row>
    <row r="126" spans="1:43">
      <c r="A126" t="s">
        <v>643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>
        <v>248</v>
      </c>
      <c r="R126" s="17"/>
      <c r="S126" s="17"/>
      <c r="T126" s="17"/>
      <c r="U126" s="17">
        <v>7961.1</v>
      </c>
      <c r="V126" s="17"/>
      <c r="W126" s="17"/>
      <c r="X126" s="17"/>
      <c r="Y126" s="17"/>
      <c r="Z126" s="17">
        <v>7483.49</v>
      </c>
      <c r="AA126" s="17"/>
      <c r="AB126" s="17"/>
      <c r="AC126" s="17"/>
      <c r="AD126" s="17">
        <v>79.61</v>
      </c>
      <c r="AE126" s="17"/>
      <c r="AF126" s="17">
        <v>79.61</v>
      </c>
      <c r="AG126" s="17">
        <v>7483.49</v>
      </c>
      <c r="AH126" s="17">
        <v>477.61</v>
      </c>
      <c r="AI126" s="17">
        <v>7961.1</v>
      </c>
      <c r="AJ126" s="17">
        <v>79.61</v>
      </c>
      <c r="AK126" s="17">
        <v>150</v>
      </c>
      <c r="AL126" s="17"/>
      <c r="AM126" s="17"/>
      <c r="AN126" s="17"/>
      <c r="AO126" s="17"/>
      <c r="AP126" s="17"/>
      <c r="AQ126" s="17">
        <v>32003.620000000003</v>
      </c>
    </row>
    <row r="127" spans="1:43">
      <c r="A127" t="s">
        <v>203</v>
      </c>
      <c r="B127" t="s">
        <v>412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</row>
    <row r="128" spans="1:43">
      <c r="A128" t="s">
        <v>644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</row>
    <row r="129" spans="1:43">
      <c r="A129" t="s">
        <v>309</v>
      </c>
      <c r="B129" t="s">
        <v>413</v>
      </c>
      <c r="C129" s="17"/>
      <c r="D129" s="17"/>
      <c r="E129" s="17"/>
      <c r="F129" s="17"/>
      <c r="G129" s="17"/>
      <c r="H129" s="17"/>
      <c r="I129" s="17"/>
      <c r="J129" s="17"/>
      <c r="K129" s="17">
        <v>315.83</v>
      </c>
      <c r="L129" s="17"/>
      <c r="M129" s="17"/>
      <c r="N129" s="17"/>
      <c r="O129" s="17"/>
      <c r="P129" s="17"/>
      <c r="Q129" s="17">
        <v>4080.06</v>
      </c>
      <c r="R129" s="17">
        <v>500</v>
      </c>
      <c r="S129" s="17"/>
      <c r="T129" s="17"/>
      <c r="U129" s="17">
        <v>17710</v>
      </c>
      <c r="V129" s="17"/>
      <c r="W129" s="17"/>
      <c r="X129" s="17">
        <v>4000</v>
      </c>
      <c r="Y129" s="17"/>
      <c r="Z129" s="17">
        <v>20289.349999999999</v>
      </c>
      <c r="AA129" s="17">
        <v>4000</v>
      </c>
      <c r="AB129" s="17"/>
      <c r="AC129" s="17"/>
      <c r="AD129" s="17">
        <v>252.26</v>
      </c>
      <c r="AE129" s="17"/>
      <c r="AF129" s="17">
        <v>252.26</v>
      </c>
      <c r="AG129" s="17">
        <v>20289.349999999999</v>
      </c>
      <c r="AH129" s="17">
        <v>5736.48</v>
      </c>
      <c r="AI129" s="17">
        <v>26025.83</v>
      </c>
      <c r="AJ129" s="17">
        <v>148.72</v>
      </c>
      <c r="AK129" s="17"/>
      <c r="AL129" s="17"/>
      <c r="AM129" s="17"/>
      <c r="AN129" s="17"/>
      <c r="AO129" s="17">
        <v>791.7</v>
      </c>
      <c r="AP129" s="17">
        <v>216</v>
      </c>
      <c r="AQ129" s="17">
        <v>104607.84</v>
      </c>
    </row>
    <row r="130" spans="1:43">
      <c r="A130" t="s">
        <v>645</v>
      </c>
      <c r="C130" s="17"/>
      <c r="D130" s="17"/>
      <c r="E130" s="17"/>
      <c r="F130" s="17"/>
      <c r="G130" s="17"/>
      <c r="H130" s="17"/>
      <c r="I130" s="17"/>
      <c r="J130" s="17"/>
      <c r="K130" s="17">
        <v>315.83</v>
      </c>
      <c r="L130" s="17"/>
      <c r="M130" s="17"/>
      <c r="N130" s="17"/>
      <c r="O130" s="17"/>
      <c r="P130" s="17"/>
      <c r="Q130" s="17">
        <v>4080.06</v>
      </c>
      <c r="R130" s="17">
        <v>500</v>
      </c>
      <c r="S130" s="17"/>
      <c r="T130" s="17"/>
      <c r="U130" s="17">
        <v>17710</v>
      </c>
      <c r="V130" s="17"/>
      <c r="W130" s="17"/>
      <c r="X130" s="17">
        <v>4000</v>
      </c>
      <c r="Y130" s="17"/>
      <c r="Z130" s="17">
        <v>20289.349999999999</v>
      </c>
      <c r="AA130" s="17">
        <v>4000</v>
      </c>
      <c r="AB130" s="17"/>
      <c r="AC130" s="17"/>
      <c r="AD130" s="17">
        <v>252.26</v>
      </c>
      <c r="AE130" s="17"/>
      <c r="AF130" s="17">
        <v>252.26</v>
      </c>
      <c r="AG130" s="17">
        <v>20289.349999999999</v>
      </c>
      <c r="AH130" s="17">
        <v>5736.48</v>
      </c>
      <c r="AI130" s="17">
        <v>26025.83</v>
      </c>
      <c r="AJ130" s="17">
        <v>148.72</v>
      </c>
      <c r="AK130" s="17"/>
      <c r="AL130" s="17"/>
      <c r="AM130" s="17"/>
      <c r="AN130" s="17"/>
      <c r="AO130" s="17">
        <v>791.7</v>
      </c>
      <c r="AP130" s="17">
        <v>216</v>
      </c>
      <c r="AQ130" s="17">
        <v>104607.84</v>
      </c>
    </row>
    <row r="131" spans="1:43">
      <c r="A131" t="s">
        <v>204</v>
      </c>
      <c r="B131" t="s">
        <v>413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</row>
    <row r="132" spans="1:43">
      <c r="A132" t="s">
        <v>646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</row>
    <row r="133" spans="1:43">
      <c r="A133" t="s">
        <v>310</v>
      </c>
      <c r="B133" t="s">
        <v>414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>
        <v>1000</v>
      </c>
      <c r="N133" s="17"/>
      <c r="O133" s="17"/>
      <c r="P133" s="17"/>
      <c r="Q133" s="17">
        <v>29.78</v>
      </c>
      <c r="R133" s="17"/>
      <c r="S133" s="17"/>
      <c r="T133" s="17"/>
      <c r="U133" s="17">
        <v>6735.96</v>
      </c>
      <c r="V133" s="17"/>
      <c r="W133" s="17"/>
      <c r="X133" s="17"/>
      <c r="Y133" s="17"/>
      <c r="Z133" s="17">
        <v>5488.69</v>
      </c>
      <c r="AA133" s="17"/>
      <c r="AB133" s="17"/>
      <c r="AC133" s="17"/>
      <c r="AD133" s="17">
        <v>67.489999999999995</v>
      </c>
      <c r="AE133" s="17"/>
      <c r="AF133" s="17">
        <v>67.489999999999995</v>
      </c>
      <c r="AG133" s="17">
        <v>5488.69</v>
      </c>
      <c r="AH133" s="17">
        <v>1247.27</v>
      </c>
      <c r="AI133" s="17">
        <v>6735.96</v>
      </c>
      <c r="AJ133" s="17">
        <v>67.489999999999995</v>
      </c>
      <c r="AK133" s="17">
        <v>150</v>
      </c>
      <c r="AL133" s="17"/>
      <c r="AM133" s="17"/>
      <c r="AN133" s="17"/>
      <c r="AO133" s="17"/>
      <c r="AP133" s="17"/>
      <c r="AQ133" s="17">
        <v>27078.82</v>
      </c>
    </row>
    <row r="134" spans="1:43">
      <c r="A134" t="s">
        <v>647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>
        <v>1000</v>
      </c>
      <c r="N134" s="17"/>
      <c r="O134" s="17"/>
      <c r="P134" s="17"/>
      <c r="Q134" s="17">
        <v>29.78</v>
      </c>
      <c r="R134" s="17"/>
      <c r="S134" s="17"/>
      <c r="T134" s="17"/>
      <c r="U134" s="17">
        <v>6735.96</v>
      </c>
      <c r="V134" s="17"/>
      <c r="W134" s="17"/>
      <c r="X134" s="17"/>
      <c r="Y134" s="17"/>
      <c r="Z134" s="17">
        <v>5488.69</v>
      </c>
      <c r="AA134" s="17"/>
      <c r="AB134" s="17"/>
      <c r="AC134" s="17"/>
      <c r="AD134" s="17">
        <v>67.489999999999995</v>
      </c>
      <c r="AE134" s="17"/>
      <c r="AF134" s="17">
        <v>67.489999999999995</v>
      </c>
      <c r="AG134" s="17">
        <v>5488.69</v>
      </c>
      <c r="AH134" s="17">
        <v>1247.27</v>
      </c>
      <c r="AI134" s="17">
        <v>6735.96</v>
      </c>
      <c r="AJ134" s="17">
        <v>67.489999999999995</v>
      </c>
      <c r="AK134" s="17">
        <v>150</v>
      </c>
      <c r="AL134" s="17"/>
      <c r="AM134" s="17"/>
      <c r="AN134" s="17"/>
      <c r="AO134" s="17"/>
      <c r="AP134" s="17"/>
      <c r="AQ134" s="17">
        <v>27078.82</v>
      </c>
    </row>
    <row r="135" spans="1:43">
      <c r="A135" t="s">
        <v>205</v>
      </c>
      <c r="B135" t="s">
        <v>414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</row>
    <row r="136" spans="1:43">
      <c r="A136" t="s">
        <v>648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</row>
    <row r="137" spans="1:43">
      <c r="A137" t="s">
        <v>311</v>
      </c>
      <c r="B137" t="s">
        <v>415</v>
      </c>
      <c r="C137" s="17"/>
      <c r="D137" s="17">
        <v>768</v>
      </c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>
        <v>1929.34</v>
      </c>
      <c r="R137" s="17"/>
      <c r="S137" s="17"/>
      <c r="T137" s="17"/>
      <c r="U137" s="17">
        <v>17000</v>
      </c>
      <c r="V137" s="17"/>
      <c r="W137" s="17"/>
      <c r="X137" s="17"/>
      <c r="Y137" s="17"/>
      <c r="Z137" s="17">
        <v>15689.94</v>
      </c>
      <c r="AA137" s="17"/>
      <c r="AB137" s="17"/>
      <c r="AC137" s="17"/>
      <c r="AD137" s="17">
        <v>170</v>
      </c>
      <c r="AE137" s="17"/>
      <c r="AF137" s="17">
        <v>170</v>
      </c>
      <c r="AG137" s="17">
        <v>15689.94</v>
      </c>
      <c r="AH137" s="17">
        <v>2078.06</v>
      </c>
      <c r="AI137" s="17">
        <v>17768</v>
      </c>
      <c r="AJ137" s="17">
        <v>148.72</v>
      </c>
      <c r="AK137" s="17"/>
      <c r="AL137" s="17"/>
      <c r="AM137" s="17"/>
      <c r="AN137" s="17"/>
      <c r="AO137" s="17"/>
      <c r="AP137" s="17"/>
      <c r="AQ137" s="17">
        <v>71412</v>
      </c>
    </row>
    <row r="138" spans="1:43">
      <c r="A138" t="s">
        <v>649</v>
      </c>
      <c r="C138" s="17"/>
      <c r="D138" s="17">
        <v>768</v>
      </c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>
        <v>1929.34</v>
      </c>
      <c r="R138" s="17"/>
      <c r="S138" s="17"/>
      <c r="T138" s="17"/>
      <c r="U138" s="17">
        <v>17000</v>
      </c>
      <c r="V138" s="17"/>
      <c r="W138" s="17"/>
      <c r="X138" s="17"/>
      <c r="Y138" s="17"/>
      <c r="Z138" s="17">
        <v>15689.94</v>
      </c>
      <c r="AA138" s="17"/>
      <c r="AB138" s="17"/>
      <c r="AC138" s="17"/>
      <c r="AD138" s="17">
        <v>170</v>
      </c>
      <c r="AE138" s="17"/>
      <c r="AF138" s="17">
        <v>170</v>
      </c>
      <c r="AG138" s="17">
        <v>15689.94</v>
      </c>
      <c r="AH138" s="17">
        <v>2078.06</v>
      </c>
      <c r="AI138" s="17">
        <v>17768</v>
      </c>
      <c r="AJ138" s="17">
        <v>148.72</v>
      </c>
      <c r="AK138" s="17"/>
      <c r="AL138" s="17"/>
      <c r="AM138" s="17"/>
      <c r="AN138" s="17"/>
      <c r="AO138" s="17"/>
      <c r="AP138" s="17"/>
      <c r="AQ138" s="17">
        <v>71412</v>
      </c>
    </row>
    <row r="139" spans="1:43">
      <c r="A139" t="s">
        <v>206</v>
      </c>
      <c r="B139" t="s">
        <v>415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</row>
    <row r="140" spans="1:43">
      <c r="A140" t="s">
        <v>650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</row>
    <row r="141" spans="1:43">
      <c r="A141" t="s">
        <v>312</v>
      </c>
      <c r="B141" t="s">
        <v>416</v>
      </c>
      <c r="C141" s="17">
        <v>1342</v>
      </c>
      <c r="D141" s="17"/>
      <c r="E141" s="17"/>
      <c r="F141" s="17"/>
      <c r="G141" s="17"/>
      <c r="H141" s="17">
        <v>500</v>
      </c>
      <c r="I141" s="17"/>
      <c r="J141" s="17"/>
      <c r="K141" s="17">
        <v>8401.1299999999992</v>
      </c>
      <c r="L141" s="17"/>
      <c r="M141" s="17"/>
      <c r="N141" s="17"/>
      <c r="O141" s="17"/>
      <c r="P141" s="17"/>
      <c r="Q141" s="17">
        <v>4038.82</v>
      </c>
      <c r="R141" s="17"/>
      <c r="S141" s="17"/>
      <c r="T141" s="17"/>
      <c r="U141" s="17">
        <v>15000</v>
      </c>
      <c r="V141" s="17">
        <v>699</v>
      </c>
      <c r="W141" s="17"/>
      <c r="X141" s="17"/>
      <c r="Y141" s="17"/>
      <c r="Z141" s="17">
        <v>20754.59</v>
      </c>
      <c r="AA141" s="17"/>
      <c r="AB141" s="17"/>
      <c r="AC141" s="17"/>
      <c r="AD141" s="17">
        <v>251.74</v>
      </c>
      <c r="AE141" s="17"/>
      <c r="AF141" s="17">
        <v>251.74</v>
      </c>
      <c r="AG141" s="17">
        <v>20754.59</v>
      </c>
      <c r="AH141" s="17">
        <v>4687.54</v>
      </c>
      <c r="AI141" s="17">
        <v>25442.13</v>
      </c>
      <c r="AJ141" s="17">
        <v>148.72</v>
      </c>
      <c r="AK141" s="17"/>
      <c r="AL141" s="17"/>
      <c r="AM141" s="17"/>
      <c r="AN141" s="17"/>
      <c r="AO141" s="17"/>
      <c r="AP141" s="17"/>
      <c r="AQ141" s="17">
        <v>102271.99999999999</v>
      </c>
    </row>
    <row r="142" spans="1:43">
      <c r="A142" t="s">
        <v>651</v>
      </c>
      <c r="C142" s="17">
        <v>1342</v>
      </c>
      <c r="D142" s="17"/>
      <c r="E142" s="17"/>
      <c r="F142" s="17"/>
      <c r="G142" s="17"/>
      <c r="H142" s="17">
        <v>500</v>
      </c>
      <c r="I142" s="17"/>
      <c r="J142" s="17"/>
      <c r="K142" s="17">
        <v>8401.1299999999992</v>
      </c>
      <c r="L142" s="17"/>
      <c r="M142" s="17"/>
      <c r="N142" s="17"/>
      <c r="O142" s="17"/>
      <c r="P142" s="17"/>
      <c r="Q142" s="17">
        <v>4038.82</v>
      </c>
      <c r="R142" s="17"/>
      <c r="S142" s="17"/>
      <c r="T142" s="17"/>
      <c r="U142" s="17">
        <v>15000</v>
      </c>
      <c r="V142" s="17">
        <v>699</v>
      </c>
      <c r="W142" s="17"/>
      <c r="X142" s="17"/>
      <c r="Y142" s="17"/>
      <c r="Z142" s="17">
        <v>20754.59</v>
      </c>
      <c r="AA142" s="17"/>
      <c r="AB142" s="17"/>
      <c r="AC142" s="17"/>
      <c r="AD142" s="17">
        <v>251.74</v>
      </c>
      <c r="AE142" s="17"/>
      <c r="AF142" s="17">
        <v>251.74</v>
      </c>
      <c r="AG142" s="17">
        <v>20754.59</v>
      </c>
      <c r="AH142" s="17">
        <v>4687.54</v>
      </c>
      <c r="AI142" s="17">
        <v>25442.13</v>
      </c>
      <c r="AJ142" s="17">
        <v>148.72</v>
      </c>
      <c r="AK142" s="17"/>
      <c r="AL142" s="17"/>
      <c r="AM142" s="17"/>
      <c r="AN142" s="17"/>
      <c r="AO142" s="17"/>
      <c r="AP142" s="17"/>
      <c r="AQ142" s="17">
        <v>102271.99999999999</v>
      </c>
    </row>
    <row r="143" spans="1:43">
      <c r="A143" t="s">
        <v>207</v>
      </c>
      <c r="B143" t="s">
        <v>416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</row>
    <row r="144" spans="1:43">
      <c r="A144" t="s">
        <v>652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</row>
    <row r="145" spans="1:43">
      <c r="A145" t="s">
        <v>313</v>
      </c>
      <c r="B145" t="s">
        <v>417</v>
      </c>
      <c r="C145" s="17">
        <v>1768</v>
      </c>
      <c r="D145" s="17"/>
      <c r="E145" s="17"/>
      <c r="F145" s="17"/>
      <c r="G145" s="17"/>
      <c r="H145" s="17"/>
      <c r="I145" s="17"/>
      <c r="J145" s="17">
        <v>5168</v>
      </c>
      <c r="K145" s="17">
        <v>24570.33</v>
      </c>
      <c r="L145" s="17"/>
      <c r="M145" s="17"/>
      <c r="N145" s="17"/>
      <c r="O145" s="17"/>
      <c r="P145" s="17"/>
      <c r="Q145" s="17">
        <v>13493.48</v>
      </c>
      <c r="R145" s="17"/>
      <c r="S145" s="17"/>
      <c r="T145" s="17"/>
      <c r="U145" s="17">
        <v>21500</v>
      </c>
      <c r="V145" s="17">
        <v>699</v>
      </c>
      <c r="W145" s="17"/>
      <c r="X145" s="17"/>
      <c r="Y145" s="17"/>
      <c r="Z145" s="17">
        <v>39550.92</v>
      </c>
      <c r="AA145" s="17"/>
      <c r="AB145" s="17"/>
      <c r="AC145" s="17"/>
      <c r="AD145" s="17">
        <v>528.4</v>
      </c>
      <c r="AE145" s="17"/>
      <c r="AF145" s="17">
        <v>528.4</v>
      </c>
      <c r="AG145" s="17">
        <v>39550.92</v>
      </c>
      <c r="AH145" s="17">
        <v>13642.2</v>
      </c>
      <c r="AI145" s="17">
        <v>53193.120000000003</v>
      </c>
      <c r="AJ145" s="17">
        <v>148.72</v>
      </c>
      <c r="AK145" s="17"/>
      <c r="AL145" s="17"/>
      <c r="AM145" s="17">
        <v>-512.21</v>
      </c>
      <c r="AN145" s="17"/>
      <c r="AO145" s="17"/>
      <c r="AP145" s="17"/>
      <c r="AQ145" s="17">
        <v>213829.28</v>
      </c>
    </row>
    <row r="146" spans="1:43">
      <c r="A146" t="s">
        <v>653</v>
      </c>
      <c r="C146" s="17">
        <v>1768</v>
      </c>
      <c r="D146" s="17"/>
      <c r="E146" s="17"/>
      <c r="F146" s="17"/>
      <c r="G146" s="17"/>
      <c r="H146" s="17"/>
      <c r="I146" s="17"/>
      <c r="J146" s="17">
        <v>5168</v>
      </c>
      <c r="K146" s="17">
        <v>24570.33</v>
      </c>
      <c r="L146" s="17"/>
      <c r="M146" s="17"/>
      <c r="N146" s="17"/>
      <c r="O146" s="17"/>
      <c r="P146" s="17"/>
      <c r="Q146" s="17">
        <v>13493.48</v>
      </c>
      <c r="R146" s="17"/>
      <c r="S146" s="17"/>
      <c r="T146" s="17"/>
      <c r="U146" s="17">
        <v>21500</v>
      </c>
      <c r="V146" s="17">
        <v>699</v>
      </c>
      <c r="W146" s="17"/>
      <c r="X146" s="17"/>
      <c r="Y146" s="17"/>
      <c r="Z146" s="17">
        <v>39550.92</v>
      </c>
      <c r="AA146" s="17"/>
      <c r="AB146" s="17"/>
      <c r="AC146" s="17"/>
      <c r="AD146" s="17">
        <v>528.4</v>
      </c>
      <c r="AE146" s="17"/>
      <c r="AF146" s="17">
        <v>528.4</v>
      </c>
      <c r="AG146" s="17">
        <v>39550.92</v>
      </c>
      <c r="AH146" s="17">
        <v>13642.2</v>
      </c>
      <c r="AI146" s="17">
        <v>53193.120000000003</v>
      </c>
      <c r="AJ146" s="17">
        <v>148.72</v>
      </c>
      <c r="AK146" s="17"/>
      <c r="AL146" s="17"/>
      <c r="AM146" s="17">
        <v>-512.21</v>
      </c>
      <c r="AN146" s="17"/>
      <c r="AO146" s="17"/>
      <c r="AP146" s="17"/>
      <c r="AQ146" s="17">
        <v>213829.28</v>
      </c>
    </row>
    <row r="147" spans="1:43">
      <c r="A147" t="s">
        <v>208</v>
      </c>
      <c r="B147" t="s">
        <v>417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</row>
    <row r="148" spans="1:43">
      <c r="A148" t="s">
        <v>654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</row>
    <row r="149" spans="1:43">
      <c r="A149" t="s">
        <v>314</v>
      </c>
      <c r="B149" t="s">
        <v>418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>
        <v>15897.25</v>
      </c>
      <c r="R149" s="17"/>
      <c r="S149" s="17"/>
      <c r="T149" s="17"/>
      <c r="U149" s="17"/>
      <c r="V149" s="17">
        <v>2500</v>
      </c>
      <c r="W149" s="17"/>
      <c r="X149" s="17">
        <v>7500</v>
      </c>
      <c r="Y149" s="17"/>
      <c r="Z149" s="17">
        <v>43954.03</v>
      </c>
      <c r="AA149" s="17"/>
      <c r="AB149" s="17"/>
      <c r="AC149" s="17"/>
      <c r="AD149" s="17">
        <v>585</v>
      </c>
      <c r="AE149" s="17"/>
      <c r="AF149" s="17">
        <v>585</v>
      </c>
      <c r="AG149" s="17">
        <v>43954.03</v>
      </c>
      <c r="AH149" s="17">
        <v>16045.97</v>
      </c>
      <c r="AI149" s="17">
        <v>60000</v>
      </c>
      <c r="AJ149" s="17">
        <v>148.72</v>
      </c>
      <c r="AK149" s="17"/>
      <c r="AL149" s="17"/>
      <c r="AM149" s="17"/>
      <c r="AN149" s="17"/>
      <c r="AO149" s="17"/>
      <c r="AP149" s="17"/>
      <c r="AQ149" s="17">
        <v>191170</v>
      </c>
    </row>
    <row r="150" spans="1:43">
      <c r="A150" t="s">
        <v>655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>
        <v>15897.25</v>
      </c>
      <c r="R150" s="17"/>
      <c r="S150" s="17"/>
      <c r="T150" s="17"/>
      <c r="U150" s="17"/>
      <c r="V150" s="17">
        <v>2500</v>
      </c>
      <c r="W150" s="17"/>
      <c r="X150" s="17">
        <v>7500</v>
      </c>
      <c r="Y150" s="17"/>
      <c r="Z150" s="17">
        <v>43954.03</v>
      </c>
      <c r="AA150" s="17"/>
      <c r="AB150" s="17"/>
      <c r="AC150" s="17"/>
      <c r="AD150" s="17">
        <v>585</v>
      </c>
      <c r="AE150" s="17"/>
      <c r="AF150" s="17">
        <v>585</v>
      </c>
      <c r="AG150" s="17">
        <v>43954.03</v>
      </c>
      <c r="AH150" s="17">
        <v>16045.97</v>
      </c>
      <c r="AI150" s="17">
        <v>60000</v>
      </c>
      <c r="AJ150" s="17">
        <v>148.72</v>
      </c>
      <c r="AK150" s="17"/>
      <c r="AL150" s="17"/>
      <c r="AM150" s="17"/>
      <c r="AN150" s="17"/>
      <c r="AO150" s="17"/>
      <c r="AP150" s="17"/>
      <c r="AQ150" s="17">
        <v>191170</v>
      </c>
    </row>
    <row r="151" spans="1:43">
      <c r="A151" t="s">
        <v>209</v>
      </c>
      <c r="B151" t="s">
        <v>418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>
        <v>50000</v>
      </c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>
        <v>50000</v>
      </c>
    </row>
    <row r="152" spans="1:43">
      <c r="A152" t="s">
        <v>656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>
        <v>50000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>
        <v>50000</v>
      </c>
    </row>
    <row r="153" spans="1:43">
      <c r="A153" t="s">
        <v>315</v>
      </c>
      <c r="B153" t="s">
        <v>419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>
        <v>454.34</v>
      </c>
      <c r="R153" s="17"/>
      <c r="S153" s="17">
        <v>1107.52</v>
      </c>
      <c r="T153" s="17"/>
      <c r="U153" s="17">
        <v>8000</v>
      </c>
      <c r="V153" s="17"/>
      <c r="W153" s="17"/>
      <c r="X153" s="17"/>
      <c r="Y153" s="17"/>
      <c r="Z153" s="17">
        <v>8562.1</v>
      </c>
      <c r="AA153" s="17"/>
      <c r="AB153" s="17"/>
      <c r="AC153" s="17"/>
      <c r="AD153" s="17">
        <v>91.08</v>
      </c>
      <c r="AE153" s="17"/>
      <c r="AF153" s="17">
        <v>91.08</v>
      </c>
      <c r="AG153" s="17">
        <v>8562.1</v>
      </c>
      <c r="AH153" s="17">
        <v>545.41999999999996</v>
      </c>
      <c r="AI153" s="17">
        <v>9107.52</v>
      </c>
      <c r="AJ153" s="17">
        <v>91.08</v>
      </c>
      <c r="AK153" s="17"/>
      <c r="AL153" s="17"/>
      <c r="AM153" s="17"/>
      <c r="AN153" s="17"/>
      <c r="AO153" s="17"/>
      <c r="AP153" s="17"/>
      <c r="AQ153" s="17">
        <v>36612.240000000005</v>
      </c>
    </row>
    <row r="154" spans="1:43">
      <c r="A154" t="s">
        <v>657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>
        <v>454.34</v>
      </c>
      <c r="R154" s="17"/>
      <c r="S154" s="17">
        <v>1107.52</v>
      </c>
      <c r="T154" s="17"/>
      <c r="U154" s="17">
        <v>8000</v>
      </c>
      <c r="V154" s="17"/>
      <c r="W154" s="17"/>
      <c r="X154" s="17"/>
      <c r="Y154" s="17"/>
      <c r="Z154" s="17">
        <v>8562.1</v>
      </c>
      <c r="AA154" s="17"/>
      <c r="AB154" s="17"/>
      <c r="AC154" s="17"/>
      <c r="AD154" s="17">
        <v>91.08</v>
      </c>
      <c r="AE154" s="17"/>
      <c r="AF154" s="17">
        <v>91.08</v>
      </c>
      <c r="AG154" s="17">
        <v>8562.1</v>
      </c>
      <c r="AH154" s="17">
        <v>545.41999999999996</v>
      </c>
      <c r="AI154" s="17">
        <v>9107.52</v>
      </c>
      <c r="AJ154" s="17">
        <v>91.08</v>
      </c>
      <c r="AK154" s="17"/>
      <c r="AL154" s="17"/>
      <c r="AM154" s="17"/>
      <c r="AN154" s="17"/>
      <c r="AO154" s="17"/>
      <c r="AP154" s="17"/>
      <c r="AQ154" s="17">
        <v>36612.240000000005</v>
      </c>
    </row>
    <row r="155" spans="1:43">
      <c r="A155" t="s">
        <v>210</v>
      </c>
      <c r="B155" t="s">
        <v>419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</row>
    <row r="156" spans="1:43">
      <c r="A156" t="s">
        <v>658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</row>
    <row r="157" spans="1:43">
      <c r="A157" t="s">
        <v>316</v>
      </c>
      <c r="B157" t="s">
        <v>420</v>
      </c>
      <c r="C157" s="17"/>
      <c r="D157" s="17"/>
      <c r="E157" s="17"/>
      <c r="F157" s="17"/>
      <c r="G157" s="17"/>
      <c r="H157" s="17"/>
      <c r="I157" s="17"/>
      <c r="J157" s="17"/>
      <c r="K157" s="17">
        <v>1316.45</v>
      </c>
      <c r="L157" s="17"/>
      <c r="M157" s="17"/>
      <c r="N157" s="17"/>
      <c r="O157" s="17"/>
      <c r="P157" s="17"/>
      <c r="Q157" s="17">
        <v>1316.23</v>
      </c>
      <c r="R157" s="17"/>
      <c r="S157" s="17">
        <v>1961.09</v>
      </c>
      <c r="T157" s="17">
        <v>871.6</v>
      </c>
      <c r="U157" s="17">
        <v>7555</v>
      </c>
      <c r="V157" s="17"/>
      <c r="W157" s="17"/>
      <c r="X157" s="17"/>
      <c r="Y157" s="17">
        <v>871.6</v>
      </c>
      <c r="Z157" s="17">
        <v>12453.72</v>
      </c>
      <c r="AA157" s="17">
        <v>1320</v>
      </c>
      <c r="AB157" s="17"/>
      <c r="AC157" s="17"/>
      <c r="AD157" s="17">
        <v>138.96</v>
      </c>
      <c r="AE157" s="17"/>
      <c r="AF157" s="17">
        <v>138.96</v>
      </c>
      <c r="AG157" s="17">
        <v>12453.72</v>
      </c>
      <c r="AH157" s="17">
        <v>1442.02</v>
      </c>
      <c r="AI157" s="17">
        <v>13895.74</v>
      </c>
      <c r="AJ157" s="17">
        <v>125.79</v>
      </c>
      <c r="AK157" s="17"/>
      <c r="AL157" s="17"/>
      <c r="AM157" s="17"/>
      <c r="AN157" s="17"/>
      <c r="AO157" s="17"/>
      <c r="AP157" s="17"/>
      <c r="AQ157" s="17">
        <v>55860.88</v>
      </c>
    </row>
    <row r="158" spans="1:43">
      <c r="A158" t="s">
        <v>659</v>
      </c>
      <c r="C158" s="17"/>
      <c r="D158" s="17"/>
      <c r="E158" s="17"/>
      <c r="F158" s="17"/>
      <c r="G158" s="17"/>
      <c r="H158" s="17"/>
      <c r="I158" s="17"/>
      <c r="J158" s="17"/>
      <c r="K158" s="17">
        <v>1316.45</v>
      </c>
      <c r="L158" s="17"/>
      <c r="M158" s="17"/>
      <c r="N158" s="17"/>
      <c r="O158" s="17"/>
      <c r="P158" s="17"/>
      <c r="Q158" s="17">
        <v>1316.23</v>
      </c>
      <c r="R158" s="17"/>
      <c r="S158" s="17">
        <v>1961.09</v>
      </c>
      <c r="T158" s="17">
        <v>871.6</v>
      </c>
      <c r="U158" s="17">
        <v>7555</v>
      </c>
      <c r="V158" s="17"/>
      <c r="W158" s="17"/>
      <c r="X158" s="17"/>
      <c r="Y158" s="17">
        <v>871.6</v>
      </c>
      <c r="Z158" s="17">
        <v>12453.72</v>
      </c>
      <c r="AA158" s="17">
        <v>1320</v>
      </c>
      <c r="AB158" s="17"/>
      <c r="AC158" s="17"/>
      <c r="AD158" s="17">
        <v>138.96</v>
      </c>
      <c r="AE158" s="17"/>
      <c r="AF158" s="17">
        <v>138.96</v>
      </c>
      <c r="AG158" s="17">
        <v>12453.72</v>
      </c>
      <c r="AH158" s="17">
        <v>1442.02</v>
      </c>
      <c r="AI158" s="17">
        <v>13895.74</v>
      </c>
      <c r="AJ158" s="17">
        <v>125.79</v>
      </c>
      <c r="AK158" s="17"/>
      <c r="AL158" s="17"/>
      <c r="AM158" s="17"/>
      <c r="AN158" s="17"/>
      <c r="AO158" s="17"/>
      <c r="AP158" s="17"/>
      <c r="AQ158" s="17">
        <v>55860.88</v>
      </c>
    </row>
    <row r="159" spans="1:43">
      <c r="A159" t="s">
        <v>211</v>
      </c>
      <c r="B159" t="s">
        <v>420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</row>
    <row r="160" spans="1:43">
      <c r="A160" t="s">
        <v>660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</row>
    <row r="161" spans="1:43">
      <c r="A161" t="s">
        <v>317</v>
      </c>
      <c r="B161" t="s">
        <v>421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</row>
    <row r="162" spans="1:43">
      <c r="A162" t="s">
        <v>661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</row>
    <row r="163" spans="1:43">
      <c r="A163" t="s">
        <v>212</v>
      </c>
      <c r="B163" t="s">
        <v>421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</row>
    <row r="164" spans="1:43">
      <c r="A164" t="s">
        <v>662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</row>
    <row r="165" spans="1:43">
      <c r="A165" t="s">
        <v>318</v>
      </c>
      <c r="B165" t="s">
        <v>422</v>
      </c>
      <c r="C165" s="17">
        <v>2302</v>
      </c>
      <c r="D165" s="17"/>
      <c r="E165" s="17"/>
      <c r="F165" s="17"/>
      <c r="G165" s="17"/>
      <c r="H165" s="17">
        <v>187.65</v>
      </c>
      <c r="I165" s="17"/>
      <c r="J165" s="17"/>
      <c r="K165" s="17">
        <v>11984.26</v>
      </c>
      <c r="L165" s="17"/>
      <c r="M165" s="17"/>
      <c r="N165" s="17"/>
      <c r="O165" s="17"/>
      <c r="P165" s="17"/>
      <c r="Q165" s="17">
        <v>4848.5600000000004</v>
      </c>
      <c r="R165" s="17"/>
      <c r="S165" s="17"/>
      <c r="T165" s="17"/>
      <c r="U165" s="17">
        <v>15000</v>
      </c>
      <c r="V165" s="17"/>
      <c r="W165" s="17"/>
      <c r="X165" s="17"/>
      <c r="Y165" s="17"/>
      <c r="Z165" s="17">
        <v>24101.33</v>
      </c>
      <c r="AA165" s="17"/>
      <c r="AB165" s="17"/>
      <c r="AC165" s="17"/>
      <c r="AD165" s="17">
        <v>288.26</v>
      </c>
      <c r="AE165" s="17"/>
      <c r="AF165" s="17">
        <v>288.26</v>
      </c>
      <c r="AG165" s="17">
        <v>24101.33</v>
      </c>
      <c r="AH165" s="17">
        <v>5184.93</v>
      </c>
      <c r="AI165" s="17">
        <v>29286.26</v>
      </c>
      <c r="AJ165" s="17">
        <v>148.72</v>
      </c>
      <c r="AK165" s="17"/>
      <c r="AL165" s="17"/>
      <c r="AM165" s="17"/>
      <c r="AN165" s="17"/>
      <c r="AO165" s="17"/>
      <c r="AP165" s="17"/>
      <c r="AQ165" s="17">
        <v>117721.56000000001</v>
      </c>
    </row>
    <row r="166" spans="1:43">
      <c r="A166" t="s">
        <v>663</v>
      </c>
      <c r="C166" s="17">
        <v>2302</v>
      </c>
      <c r="D166" s="17"/>
      <c r="E166" s="17"/>
      <c r="F166" s="17"/>
      <c r="G166" s="17"/>
      <c r="H166" s="17">
        <v>187.65</v>
      </c>
      <c r="I166" s="17"/>
      <c r="J166" s="17"/>
      <c r="K166" s="17">
        <v>11984.26</v>
      </c>
      <c r="L166" s="17"/>
      <c r="M166" s="17"/>
      <c r="N166" s="17"/>
      <c r="O166" s="17"/>
      <c r="P166" s="17"/>
      <c r="Q166" s="17">
        <v>4848.5600000000004</v>
      </c>
      <c r="R166" s="17"/>
      <c r="S166" s="17"/>
      <c r="T166" s="17"/>
      <c r="U166" s="17">
        <v>15000</v>
      </c>
      <c r="V166" s="17"/>
      <c r="W166" s="17"/>
      <c r="X166" s="17"/>
      <c r="Y166" s="17"/>
      <c r="Z166" s="17">
        <v>24101.33</v>
      </c>
      <c r="AA166" s="17"/>
      <c r="AB166" s="17"/>
      <c r="AC166" s="17"/>
      <c r="AD166" s="17">
        <v>288.26</v>
      </c>
      <c r="AE166" s="17"/>
      <c r="AF166" s="17">
        <v>288.26</v>
      </c>
      <c r="AG166" s="17">
        <v>24101.33</v>
      </c>
      <c r="AH166" s="17">
        <v>5184.93</v>
      </c>
      <c r="AI166" s="17">
        <v>29286.26</v>
      </c>
      <c r="AJ166" s="17">
        <v>148.72</v>
      </c>
      <c r="AK166" s="17"/>
      <c r="AL166" s="17"/>
      <c r="AM166" s="17"/>
      <c r="AN166" s="17"/>
      <c r="AO166" s="17"/>
      <c r="AP166" s="17"/>
      <c r="AQ166" s="17">
        <v>117721.56000000001</v>
      </c>
    </row>
    <row r="167" spans="1:43">
      <c r="A167" t="s">
        <v>213</v>
      </c>
      <c r="B167" t="s">
        <v>422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</row>
    <row r="168" spans="1:43">
      <c r="A168" t="s">
        <v>664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</row>
    <row r="169" spans="1:43">
      <c r="A169" t="s">
        <v>319</v>
      </c>
      <c r="B169" t="s">
        <v>423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>
        <v>255</v>
      </c>
      <c r="R169" s="17"/>
      <c r="S169" s="17"/>
      <c r="T169" s="17"/>
      <c r="U169" s="17">
        <v>8000</v>
      </c>
      <c r="V169" s="17"/>
      <c r="W169" s="17"/>
      <c r="X169" s="17"/>
      <c r="Y169" s="17"/>
      <c r="Z169" s="17">
        <v>7665</v>
      </c>
      <c r="AA169" s="17"/>
      <c r="AB169" s="17"/>
      <c r="AC169" s="17"/>
      <c r="AD169" s="17">
        <v>80</v>
      </c>
      <c r="AE169" s="17"/>
      <c r="AF169" s="17">
        <v>80</v>
      </c>
      <c r="AG169" s="17">
        <v>7665</v>
      </c>
      <c r="AH169" s="17">
        <v>335</v>
      </c>
      <c r="AI169" s="17">
        <v>8000</v>
      </c>
      <c r="AJ169" s="17">
        <v>80</v>
      </c>
      <c r="AK169" s="17"/>
      <c r="AL169" s="17"/>
      <c r="AM169" s="17"/>
      <c r="AN169" s="17"/>
      <c r="AO169" s="17"/>
      <c r="AP169" s="17"/>
      <c r="AQ169" s="17">
        <v>32160</v>
      </c>
    </row>
    <row r="170" spans="1:43">
      <c r="A170" t="s">
        <v>665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>
        <v>255</v>
      </c>
      <c r="R170" s="17"/>
      <c r="S170" s="17"/>
      <c r="T170" s="17"/>
      <c r="U170" s="17">
        <v>8000</v>
      </c>
      <c r="V170" s="17"/>
      <c r="W170" s="17"/>
      <c r="X170" s="17"/>
      <c r="Y170" s="17"/>
      <c r="Z170" s="17">
        <v>7665</v>
      </c>
      <c r="AA170" s="17"/>
      <c r="AB170" s="17"/>
      <c r="AC170" s="17"/>
      <c r="AD170" s="17">
        <v>80</v>
      </c>
      <c r="AE170" s="17"/>
      <c r="AF170" s="17">
        <v>80</v>
      </c>
      <c r="AG170" s="17">
        <v>7665</v>
      </c>
      <c r="AH170" s="17">
        <v>335</v>
      </c>
      <c r="AI170" s="17">
        <v>8000</v>
      </c>
      <c r="AJ170" s="17">
        <v>80</v>
      </c>
      <c r="AK170" s="17"/>
      <c r="AL170" s="17"/>
      <c r="AM170" s="17"/>
      <c r="AN170" s="17"/>
      <c r="AO170" s="17"/>
      <c r="AP170" s="17"/>
      <c r="AQ170" s="17">
        <v>32160</v>
      </c>
    </row>
    <row r="171" spans="1:43">
      <c r="A171" t="s">
        <v>214</v>
      </c>
      <c r="B171" t="s">
        <v>423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</row>
    <row r="172" spans="1:43">
      <c r="A172" t="s">
        <v>666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</row>
    <row r="173" spans="1:43">
      <c r="A173" t="s">
        <v>320</v>
      </c>
      <c r="B173" t="s">
        <v>424</v>
      </c>
      <c r="C173" s="17">
        <v>1094</v>
      </c>
      <c r="D173" s="17"/>
      <c r="E173" s="17"/>
      <c r="F173" s="17"/>
      <c r="G173" s="17"/>
      <c r="H173" s="17"/>
      <c r="I173" s="17"/>
      <c r="J173" s="17"/>
      <c r="K173" s="17">
        <v>30873.68</v>
      </c>
      <c r="L173" s="17"/>
      <c r="M173" s="17"/>
      <c r="N173" s="17"/>
      <c r="O173" s="17"/>
      <c r="P173" s="17"/>
      <c r="Q173" s="17">
        <v>11314.3</v>
      </c>
      <c r="R173" s="17"/>
      <c r="S173" s="17"/>
      <c r="T173" s="17"/>
      <c r="U173" s="17">
        <v>15000</v>
      </c>
      <c r="V173" s="17"/>
      <c r="W173" s="17"/>
      <c r="X173" s="17"/>
      <c r="Y173" s="17"/>
      <c r="Z173" s="17">
        <v>35504.660000000003</v>
      </c>
      <c r="AA173" s="17"/>
      <c r="AB173" s="17"/>
      <c r="AC173" s="17"/>
      <c r="AD173" s="17">
        <v>467.49</v>
      </c>
      <c r="AE173" s="17"/>
      <c r="AF173" s="17">
        <v>467.49</v>
      </c>
      <c r="AG173" s="17">
        <v>35504.660000000003</v>
      </c>
      <c r="AH173" s="17">
        <v>11463.02</v>
      </c>
      <c r="AI173" s="17">
        <v>46967.68</v>
      </c>
      <c r="AJ173" s="17">
        <v>148.72</v>
      </c>
      <c r="AK173" s="17"/>
      <c r="AL173" s="17"/>
      <c r="AM173" s="17"/>
      <c r="AN173" s="17"/>
      <c r="AO173" s="17"/>
      <c r="AP173" s="17"/>
      <c r="AQ173" s="17">
        <v>188805.7</v>
      </c>
    </row>
    <row r="174" spans="1:43">
      <c r="A174" t="s">
        <v>667</v>
      </c>
      <c r="C174" s="17">
        <v>1094</v>
      </c>
      <c r="D174" s="17"/>
      <c r="E174" s="17"/>
      <c r="F174" s="17"/>
      <c r="G174" s="17"/>
      <c r="H174" s="17"/>
      <c r="I174" s="17"/>
      <c r="J174" s="17"/>
      <c r="K174" s="17">
        <v>30873.68</v>
      </c>
      <c r="L174" s="17"/>
      <c r="M174" s="17"/>
      <c r="N174" s="17"/>
      <c r="O174" s="17"/>
      <c r="P174" s="17"/>
      <c r="Q174" s="17">
        <v>11314.3</v>
      </c>
      <c r="R174" s="17"/>
      <c r="S174" s="17"/>
      <c r="T174" s="17"/>
      <c r="U174" s="17">
        <v>15000</v>
      </c>
      <c r="V174" s="17"/>
      <c r="W174" s="17"/>
      <c r="X174" s="17"/>
      <c r="Y174" s="17"/>
      <c r="Z174" s="17">
        <v>35504.660000000003</v>
      </c>
      <c r="AA174" s="17"/>
      <c r="AB174" s="17"/>
      <c r="AC174" s="17"/>
      <c r="AD174" s="17">
        <v>467.49</v>
      </c>
      <c r="AE174" s="17"/>
      <c r="AF174" s="17">
        <v>467.49</v>
      </c>
      <c r="AG174" s="17">
        <v>35504.660000000003</v>
      </c>
      <c r="AH174" s="17">
        <v>11463.02</v>
      </c>
      <c r="AI174" s="17">
        <v>46967.68</v>
      </c>
      <c r="AJ174" s="17">
        <v>148.72</v>
      </c>
      <c r="AK174" s="17"/>
      <c r="AL174" s="17"/>
      <c r="AM174" s="17"/>
      <c r="AN174" s="17"/>
      <c r="AO174" s="17"/>
      <c r="AP174" s="17"/>
      <c r="AQ174" s="17">
        <v>188805.7</v>
      </c>
    </row>
    <row r="175" spans="1:43">
      <c r="A175" t="s">
        <v>215</v>
      </c>
      <c r="B175" t="s">
        <v>424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</row>
    <row r="176" spans="1:43">
      <c r="A176" t="s">
        <v>668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</row>
    <row r="177" spans="1:43">
      <c r="A177" t="s">
        <v>321</v>
      </c>
      <c r="B177" t="s">
        <v>425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>
        <v>2000</v>
      </c>
      <c r="N177" s="17"/>
      <c r="O177" s="17"/>
      <c r="P177" s="17"/>
      <c r="Q177" s="17">
        <v>1973.99</v>
      </c>
      <c r="R177" s="17"/>
      <c r="S177" s="17"/>
      <c r="T177" s="17"/>
      <c r="U177" s="17">
        <v>17129</v>
      </c>
      <c r="V177" s="17"/>
      <c r="W177" s="17"/>
      <c r="X177" s="17"/>
      <c r="Y177" s="17"/>
      <c r="Z177" s="17">
        <v>12317.54</v>
      </c>
      <c r="AA177" s="17"/>
      <c r="AB177" s="17"/>
      <c r="AC177" s="17"/>
      <c r="AD177" s="17">
        <v>171.72</v>
      </c>
      <c r="AE177" s="17"/>
      <c r="AF177" s="17">
        <v>171.72</v>
      </c>
      <c r="AG177" s="17">
        <v>12317.54</v>
      </c>
      <c r="AH177" s="17">
        <v>4811.46</v>
      </c>
      <c r="AI177" s="17">
        <v>17129</v>
      </c>
      <c r="AJ177" s="17">
        <v>148.72</v>
      </c>
      <c r="AK177" s="17"/>
      <c r="AL177" s="17"/>
      <c r="AM177" s="17"/>
      <c r="AN177" s="17"/>
      <c r="AO177" s="17">
        <v>472.75</v>
      </c>
      <c r="AP177" s="17">
        <v>216</v>
      </c>
      <c r="AQ177" s="17">
        <v>68859.44</v>
      </c>
    </row>
    <row r="178" spans="1:43">
      <c r="A178" t="s">
        <v>669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>
        <v>2000</v>
      </c>
      <c r="N178" s="17"/>
      <c r="O178" s="17"/>
      <c r="P178" s="17"/>
      <c r="Q178" s="17">
        <v>1973.99</v>
      </c>
      <c r="R178" s="17"/>
      <c r="S178" s="17"/>
      <c r="T178" s="17"/>
      <c r="U178" s="17">
        <v>17129</v>
      </c>
      <c r="V178" s="17"/>
      <c r="W178" s="17"/>
      <c r="X178" s="17"/>
      <c r="Y178" s="17"/>
      <c r="Z178" s="17">
        <v>12317.54</v>
      </c>
      <c r="AA178" s="17"/>
      <c r="AB178" s="17"/>
      <c r="AC178" s="17"/>
      <c r="AD178" s="17">
        <v>171.72</v>
      </c>
      <c r="AE178" s="17"/>
      <c r="AF178" s="17">
        <v>171.72</v>
      </c>
      <c r="AG178" s="17">
        <v>12317.54</v>
      </c>
      <c r="AH178" s="17">
        <v>4811.46</v>
      </c>
      <c r="AI178" s="17">
        <v>17129</v>
      </c>
      <c r="AJ178" s="17">
        <v>148.72</v>
      </c>
      <c r="AK178" s="17"/>
      <c r="AL178" s="17"/>
      <c r="AM178" s="17"/>
      <c r="AN178" s="17"/>
      <c r="AO178" s="17">
        <v>472.75</v>
      </c>
      <c r="AP178" s="17">
        <v>216</v>
      </c>
      <c r="AQ178" s="17">
        <v>68859.44</v>
      </c>
    </row>
    <row r="179" spans="1:43">
      <c r="A179" t="s">
        <v>216</v>
      </c>
      <c r="B179" t="s">
        <v>425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</row>
    <row r="180" spans="1:43">
      <c r="A180" t="s">
        <v>670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</row>
    <row r="181" spans="1:43">
      <c r="A181" t="s">
        <v>322</v>
      </c>
      <c r="B181" t="s">
        <v>426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</row>
    <row r="182" spans="1:43">
      <c r="A182" t="s">
        <v>671</v>
      </c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</row>
    <row r="183" spans="1:43">
      <c r="A183" t="s">
        <v>217</v>
      </c>
      <c r="B183" t="s">
        <v>426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</row>
    <row r="184" spans="1:43">
      <c r="A184" t="s">
        <v>672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</row>
    <row r="185" spans="1:43">
      <c r="A185" t="s">
        <v>218</v>
      </c>
      <c r="B185" t="s">
        <v>427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</row>
    <row r="186" spans="1:43">
      <c r="A186" t="s">
        <v>673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</row>
    <row r="187" spans="1:43">
      <c r="A187" t="s">
        <v>323</v>
      </c>
      <c r="B187" t="s">
        <v>428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>
        <v>3350</v>
      </c>
      <c r="N187" s="17"/>
      <c r="O187" s="17"/>
      <c r="P187" s="17"/>
      <c r="Q187" s="17">
        <v>2731.36</v>
      </c>
      <c r="R187" s="17"/>
      <c r="S187" s="17"/>
      <c r="T187" s="17"/>
      <c r="U187" s="17">
        <v>20000</v>
      </c>
      <c r="V187" s="17"/>
      <c r="W187" s="17"/>
      <c r="X187" s="17"/>
      <c r="Y187" s="17"/>
      <c r="Z187" s="17">
        <v>13619.92</v>
      </c>
      <c r="AA187" s="17"/>
      <c r="AB187" s="17"/>
      <c r="AC187" s="17"/>
      <c r="AD187" s="17">
        <v>200.85</v>
      </c>
      <c r="AE187" s="17"/>
      <c r="AF187" s="17">
        <v>200.85</v>
      </c>
      <c r="AG187" s="17">
        <v>13619.92</v>
      </c>
      <c r="AH187" s="17">
        <v>6380.08</v>
      </c>
      <c r="AI187" s="17">
        <v>20000</v>
      </c>
      <c r="AJ187" s="17">
        <v>148.72</v>
      </c>
      <c r="AK187" s="17">
        <v>150</v>
      </c>
      <c r="AL187" s="17"/>
      <c r="AM187" s="17"/>
      <c r="AN187" s="17"/>
      <c r="AO187" s="17"/>
      <c r="AP187" s="17"/>
      <c r="AQ187" s="17">
        <v>80401.7</v>
      </c>
    </row>
    <row r="188" spans="1:43">
      <c r="A188" t="s">
        <v>674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>
        <v>3350</v>
      </c>
      <c r="N188" s="17"/>
      <c r="O188" s="17"/>
      <c r="P188" s="17"/>
      <c r="Q188" s="17">
        <v>2731.36</v>
      </c>
      <c r="R188" s="17"/>
      <c r="S188" s="17"/>
      <c r="T188" s="17"/>
      <c r="U188" s="17">
        <v>20000</v>
      </c>
      <c r="V188" s="17"/>
      <c r="W188" s="17"/>
      <c r="X188" s="17"/>
      <c r="Y188" s="17"/>
      <c r="Z188" s="17">
        <v>13619.92</v>
      </c>
      <c r="AA188" s="17"/>
      <c r="AB188" s="17"/>
      <c r="AC188" s="17"/>
      <c r="AD188" s="17">
        <v>200.85</v>
      </c>
      <c r="AE188" s="17"/>
      <c r="AF188" s="17">
        <v>200.85</v>
      </c>
      <c r="AG188" s="17">
        <v>13619.92</v>
      </c>
      <c r="AH188" s="17">
        <v>6380.08</v>
      </c>
      <c r="AI188" s="17">
        <v>20000</v>
      </c>
      <c r="AJ188" s="17">
        <v>148.72</v>
      </c>
      <c r="AK188" s="17">
        <v>150</v>
      </c>
      <c r="AL188" s="17"/>
      <c r="AM188" s="17"/>
      <c r="AN188" s="17"/>
      <c r="AO188" s="17"/>
      <c r="AP188" s="17"/>
      <c r="AQ188" s="17">
        <v>80401.7</v>
      </c>
    </row>
    <row r="189" spans="1:43">
      <c r="A189" t="s">
        <v>219</v>
      </c>
      <c r="B189" t="s">
        <v>428</v>
      </c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</row>
    <row r="190" spans="1:43">
      <c r="A190" t="s">
        <v>675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</row>
    <row r="191" spans="1:43">
      <c r="A191" t="s">
        <v>324</v>
      </c>
      <c r="B191" t="s">
        <v>429</v>
      </c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>
        <v>370.2</v>
      </c>
      <c r="R191" s="17"/>
      <c r="S191" s="17"/>
      <c r="T191" s="17"/>
      <c r="U191" s="17">
        <v>8640</v>
      </c>
      <c r="V191" s="17"/>
      <c r="W191" s="17"/>
      <c r="X191" s="17"/>
      <c r="Y191" s="17"/>
      <c r="Z191" s="17">
        <v>8183.4</v>
      </c>
      <c r="AA191" s="17"/>
      <c r="AB191" s="17"/>
      <c r="AC191" s="17"/>
      <c r="AD191" s="17">
        <v>86.4</v>
      </c>
      <c r="AE191" s="17"/>
      <c r="AF191" s="17">
        <v>86.4</v>
      </c>
      <c r="AG191" s="17">
        <v>8183.4</v>
      </c>
      <c r="AH191" s="17">
        <v>456.6</v>
      </c>
      <c r="AI191" s="17">
        <v>8640</v>
      </c>
      <c r="AJ191" s="17">
        <v>86.4</v>
      </c>
      <c r="AK191" s="17"/>
      <c r="AL191" s="17"/>
      <c r="AM191" s="17"/>
      <c r="AN191" s="17"/>
      <c r="AO191" s="17"/>
      <c r="AP191" s="17"/>
      <c r="AQ191" s="17">
        <v>34732.800000000003</v>
      </c>
    </row>
    <row r="192" spans="1:43">
      <c r="A192" t="s">
        <v>676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>
        <v>370.2</v>
      </c>
      <c r="R192" s="17"/>
      <c r="S192" s="17"/>
      <c r="T192" s="17"/>
      <c r="U192" s="17">
        <v>8640</v>
      </c>
      <c r="V192" s="17"/>
      <c r="W192" s="17"/>
      <c r="X192" s="17"/>
      <c r="Y192" s="17"/>
      <c r="Z192" s="17">
        <v>8183.4</v>
      </c>
      <c r="AA192" s="17"/>
      <c r="AB192" s="17"/>
      <c r="AC192" s="17"/>
      <c r="AD192" s="17">
        <v>86.4</v>
      </c>
      <c r="AE192" s="17"/>
      <c r="AF192" s="17">
        <v>86.4</v>
      </c>
      <c r="AG192" s="17">
        <v>8183.4</v>
      </c>
      <c r="AH192" s="17">
        <v>456.6</v>
      </c>
      <c r="AI192" s="17">
        <v>8640</v>
      </c>
      <c r="AJ192" s="17">
        <v>86.4</v>
      </c>
      <c r="AK192" s="17"/>
      <c r="AL192" s="17"/>
      <c r="AM192" s="17"/>
      <c r="AN192" s="17"/>
      <c r="AO192" s="17"/>
      <c r="AP192" s="17"/>
      <c r="AQ192" s="17">
        <v>34732.800000000003</v>
      </c>
    </row>
    <row r="193" spans="1:43">
      <c r="A193" t="s">
        <v>220</v>
      </c>
      <c r="B193" t="s">
        <v>429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</row>
    <row r="194" spans="1:43">
      <c r="A194" t="s">
        <v>677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</row>
    <row r="195" spans="1:43">
      <c r="A195" t="s">
        <v>325</v>
      </c>
      <c r="B195" t="s">
        <v>430</v>
      </c>
      <c r="C195" s="17">
        <v>656</v>
      </c>
      <c r="D195" s="17"/>
      <c r="E195" s="17">
        <v>2500</v>
      </c>
      <c r="F195" s="17"/>
      <c r="G195" s="17"/>
      <c r="H195" s="17"/>
      <c r="I195" s="17"/>
      <c r="J195" s="17"/>
      <c r="K195" s="17">
        <v>28187.35</v>
      </c>
      <c r="L195" s="17"/>
      <c r="M195" s="17"/>
      <c r="N195" s="17"/>
      <c r="O195" s="17"/>
      <c r="P195" s="17"/>
      <c r="Q195" s="17">
        <v>10002.41</v>
      </c>
      <c r="R195" s="17"/>
      <c r="S195" s="17"/>
      <c r="T195" s="17"/>
      <c r="U195" s="17">
        <v>15000</v>
      </c>
      <c r="V195" s="17">
        <v>699</v>
      </c>
      <c r="W195" s="17"/>
      <c r="X195" s="17"/>
      <c r="Y195" s="17"/>
      <c r="Z195" s="17">
        <v>31891.22</v>
      </c>
      <c r="AA195" s="17"/>
      <c r="AB195" s="17"/>
      <c r="AC195" s="17"/>
      <c r="AD195" s="17">
        <v>444.11</v>
      </c>
      <c r="AE195" s="17"/>
      <c r="AF195" s="17">
        <v>444.11</v>
      </c>
      <c r="AG195" s="17">
        <v>31891.22</v>
      </c>
      <c r="AH195" s="17">
        <v>12651.13</v>
      </c>
      <c r="AI195" s="17">
        <v>44542.35</v>
      </c>
      <c r="AJ195" s="17">
        <v>148.72</v>
      </c>
      <c r="AK195" s="17"/>
      <c r="AL195" s="17"/>
      <c r="AM195" s="17"/>
      <c r="AN195" s="17"/>
      <c r="AO195" s="17"/>
      <c r="AP195" s="17"/>
      <c r="AQ195" s="17">
        <v>179057.62</v>
      </c>
    </row>
    <row r="196" spans="1:43">
      <c r="A196" t="s">
        <v>678</v>
      </c>
      <c r="C196" s="17">
        <v>656</v>
      </c>
      <c r="D196" s="17"/>
      <c r="E196" s="17">
        <v>2500</v>
      </c>
      <c r="F196" s="17"/>
      <c r="G196" s="17"/>
      <c r="H196" s="17"/>
      <c r="I196" s="17"/>
      <c r="J196" s="17"/>
      <c r="K196" s="17">
        <v>28187.35</v>
      </c>
      <c r="L196" s="17"/>
      <c r="M196" s="17"/>
      <c r="N196" s="17"/>
      <c r="O196" s="17"/>
      <c r="P196" s="17"/>
      <c r="Q196" s="17">
        <v>10002.41</v>
      </c>
      <c r="R196" s="17"/>
      <c r="S196" s="17"/>
      <c r="T196" s="17"/>
      <c r="U196" s="17">
        <v>15000</v>
      </c>
      <c r="V196" s="17">
        <v>699</v>
      </c>
      <c r="W196" s="17"/>
      <c r="X196" s="17"/>
      <c r="Y196" s="17"/>
      <c r="Z196" s="17">
        <v>31891.22</v>
      </c>
      <c r="AA196" s="17"/>
      <c r="AB196" s="17"/>
      <c r="AC196" s="17"/>
      <c r="AD196" s="17">
        <v>444.11</v>
      </c>
      <c r="AE196" s="17"/>
      <c r="AF196" s="17">
        <v>444.11</v>
      </c>
      <c r="AG196" s="17">
        <v>31891.22</v>
      </c>
      <c r="AH196" s="17">
        <v>12651.13</v>
      </c>
      <c r="AI196" s="17">
        <v>44542.35</v>
      </c>
      <c r="AJ196" s="17">
        <v>148.72</v>
      </c>
      <c r="AK196" s="17"/>
      <c r="AL196" s="17"/>
      <c r="AM196" s="17"/>
      <c r="AN196" s="17"/>
      <c r="AO196" s="17"/>
      <c r="AP196" s="17"/>
      <c r="AQ196" s="17">
        <v>179057.62</v>
      </c>
    </row>
    <row r="197" spans="1:43">
      <c r="A197" t="s">
        <v>221</v>
      </c>
      <c r="B197" t="s">
        <v>430</v>
      </c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</row>
    <row r="198" spans="1:43">
      <c r="A198" t="s">
        <v>679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</row>
    <row r="199" spans="1:43">
      <c r="A199" t="s">
        <v>326</v>
      </c>
      <c r="B199" t="s">
        <v>431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</row>
    <row r="200" spans="1:43">
      <c r="A200" t="s">
        <v>680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</row>
    <row r="201" spans="1:43">
      <c r="A201" t="s">
        <v>222</v>
      </c>
      <c r="B201" t="s">
        <v>431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</row>
    <row r="202" spans="1:43">
      <c r="A202" t="s">
        <v>681</v>
      </c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</row>
    <row r="203" spans="1:43">
      <c r="A203" t="s">
        <v>327</v>
      </c>
      <c r="B203" t="s">
        <v>432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>
        <v>525</v>
      </c>
      <c r="R203" s="17"/>
      <c r="S203" s="17"/>
      <c r="T203" s="17"/>
      <c r="U203" s="17"/>
      <c r="V203" s="17">
        <v>500</v>
      </c>
      <c r="W203" s="17"/>
      <c r="X203" s="17"/>
      <c r="Y203" s="17"/>
      <c r="Z203" s="17">
        <v>8880</v>
      </c>
      <c r="AA203" s="17">
        <v>2000</v>
      </c>
      <c r="AB203" s="17"/>
      <c r="AC203" s="17"/>
      <c r="AD203" s="17">
        <v>95</v>
      </c>
      <c r="AE203" s="17"/>
      <c r="AF203" s="17">
        <v>95</v>
      </c>
      <c r="AG203" s="17">
        <v>8880</v>
      </c>
      <c r="AH203" s="17">
        <v>620</v>
      </c>
      <c r="AI203" s="17">
        <v>9500</v>
      </c>
      <c r="AJ203" s="17">
        <v>95</v>
      </c>
      <c r="AK203" s="17"/>
      <c r="AL203" s="17"/>
      <c r="AM203" s="17"/>
      <c r="AN203" s="17"/>
      <c r="AO203" s="17"/>
      <c r="AP203" s="17"/>
      <c r="AQ203" s="17">
        <v>31190</v>
      </c>
    </row>
    <row r="204" spans="1:43">
      <c r="A204" t="s">
        <v>682</v>
      </c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>
        <v>525</v>
      </c>
      <c r="R204" s="17"/>
      <c r="S204" s="17"/>
      <c r="T204" s="17"/>
      <c r="U204" s="17"/>
      <c r="V204" s="17">
        <v>500</v>
      </c>
      <c r="W204" s="17"/>
      <c r="X204" s="17"/>
      <c r="Y204" s="17"/>
      <c r="Z204" s="17">
        <v>8880</v>
      </c>
      <c r="AA204" s="17">
        <v>2000</v>
      </c>
      <c r="AB204" s="17"/>
      <c r="AC204" s="17"/>
      <c r="AD204" s="17">
        <v>95</v>
      </c>
      <c r="AE204" s="17"/>
      <c r="AF204" s="17">
        <v>95</v>
      </c>
      <c r="AG204" s="17">
        <v>8880</v>
      </c>
      <c r="AH204" s="17">
        <v>620</v>
      </c>
      <c r="AI204" s="17">
        <v>9500</v>
      </c>
      <c r="AJ204" s="17">
        <v>95</v>
      </c>
      <c r="AK204" s="17"/>
      <c r="AL204" s="17"/>
      <c r="AM204" s="17"/>
      <c r="AN204" s="17"/>
      <c r="AO204" s="17"/>
      <c r="AP204" s="17"/>
      <c r="AQ204" s="17">
        <v>31190</v>
      </c>
    </row>
    <row r="205" spans="1:43">
      <c r="A205" t="s">
        <v>223</v>
      </c>
      <c r="B205" t="s">
        <v>432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>
        <v>7000</v>
      </c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>
        <v>7000</v>
      </c>
    </row>
    <row r="206" spans="1:43">
      <c r="A206" t="s">
        <v>683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>
        <v>7000</v>
      </c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>
        <v>7000</v>
      </c>
    </row>
    <row r="207" spans="1:43">
      <c r="A207" t="s">
        <v>328</v>
      </c>
      <c r="B207" t="s">
        <v>433</v>
      </c>
      <c r="C207" s="17"/>
      <c r="D207" s="17"/>
      <c r="E207" s="17"/>
      <c r="F207" s="17"/>
      <c r="G207" s="17"/>
      <c r="H207" s="17"/>
      <c r="I207" s="17"/>
      <c r="J207" s="17"/>
      <c r="K207" s="17">
        <v>2113.13</v>
      </c>
      <c r="L207" s="17"/>
      <c r="M207" s="17"/>
      <c r="N207" s="17"/>
      <c r="O207" s="17"/>
      <c r="P207" s="17"/>
      <c r="Q207" s="17">
        <v>2654.89</v>
      </c>
      <c r="R207" s="17"/>
      <c r="S207" s="17"/>
      <c r="T207" s="17"/>
      <c r="U207" s="17">
        <v>13000</v>
      </c>
      <c r="V207" s="17">
        <v>500</v>
      </c>
      <c r="W207" s="17"/>
      <c r="X207" s="17"/>
      <c r="Y207" s="17"/>
      <c r="Z207" s="17">
        <v>16987.02</v>
      </c>
      <c r="AA207" s="17">
        <v>4000</v>
      </c>
      <c r="AB207" s="17"/>
      <c r="AC207" s="17"/>
      <c r="AD207" s="17">
        <v>197.91</v>
      </c>
      <c r="AE207" s="17"/>
      <c r="AF207" s="17">
        <v>197.91</v>
      </c>
      <c r="AG207" s="17">
        <v>16987.02</v>
      </c>
      <c r="AH207" s="17">
        <v>2803.61</v>
      </c>
      <c r="AI207" s="17">
        <v>19790.63</v>
      </c>
      <c r="AJ207" s="17">
        <v>148.72</v>
      </c>
      <c r="AK207" s="17"/>
      <c r="AL207" s="17"/>
      <c r="AM207" s="17"/>
      <c r="AN207" s="17"/>
      <c r="AO207" s="17"/>
      <c r="AP207" s="17"/>
      <c r="AQ207" s="17">
        <v>79380.840000000011</v>
      </c>
    </row>
    <row r="208" spans="1:43">
      <c r="A208" t="s">
        <v>684</v>
      </c>
      <c r="C208" s="17"/>
      <c r="D208" s="17"/>
      <c r="E208" s="17"/>
      <c r="F208" s="17"/>
      <c r="G208" s="17"/>
      <c r="H208" s="17"/>
      <c r="I208" s="17"/>
      <c r="J208" s="17"/>
      <c r="K208" s="17">
        <v>2113.13</v>
      </c>
      <c r="L208" s="17"/>
      <c r="M208" s="17"/>
      <c r="N208" s="17"/>
      <c r="O208" s="17"/>
      <c r="P208" s="17"/>
      <c r="Q208" s="17">
        <v>2654.89</v>
      </c>
      <c r="R208" s="17"/>
      <c r="S208" s="17"/>
      <c r="T208" s="17"/>
      <c r="U208" s="17">
        <v>13000</v>
      </c>
      <c r="V208" s="17">
        <v>500</v>
      </c>
      <c r="W208" s="17"/>
      <c r="X208" s="17"/>
      <c r="Y208" s="17"/>
      <c r="Z208" s="17">
        <v>16987.02</v>
      </c>
      <c r="AA208" s="17">
        <v>4000</v>
      </c>
      <c r="AB208" s="17"/>
      <c r="AC208" s="17"/>
      <c r="AD208" s="17">
        <v>197.91</v>
      </c>
      <c r="AE208" s="17"/>
      <c r="AF208" s="17">
        <v>197.91</v>
      </c>
      <c r="AG208" s="17">
        <v>16987.02</v>
      </c>
      <c r="AH208" s="17">
        <v>2803.61</v>
      </c>
      <c r="AI208" s="17">
        <v>19790.63</v>
      </c>
      <c r="AJ208" s="17">
        <v>148.72</v>
      </c>
      <c r="AK208" s="17"/>
      <c r="AL208" s="17"/>
      <c r="AM208" s="17"/>
      <c r="AN208" s="17"/>
      <c r="AO208" s="17"/>
      <c r="AP208" s="17"/>
      <c r="AQ208" s="17">
        <v>79380.840000000011</v>
      </c>
    </row>
    <row r="209" spans="1:43">
      <c r="A209" t="s">
        <v>224</v>
      </c>
      <c r="B209" t="s">
        <v>433</v>
      </c>
      <c r="C209" s="17"/>
      <c r="D209" s="17"/>
      <c r="E209" s="17"/>
      <c r="F209" s="17"/>
      <c r="G209" s="17"/>
      <c r="H209" s="17"/>
      <c r="I209" s="17"/>
      <c r="J209" s="17">
        <v>177.5</v>
      </c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>
        <v>177.5</v>
      </c>
    </row>
    <row r="210" spans="1:43">
      <c r="A210" t="s">
        <v>685</v>
      </c>
      <c r="C210" s="17"/>
      <c r="D210" s="17"/>
      <c r="E210" s="17"/>
      <c r="F210" s="17"/>
      <c r="G210" s="17"/>
      <c r="H210" s="17"/>
      <c r="I210" s="17"/>
      <c r="J210" s="17">
        <v>177.5</v>
      </c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>
        <v>177.5</v>
      </c>
    </row>
    <row r="211" spans="1:43">
      <c r="A211" t="s">
        <v>329</v>
      </c>
      <c r="B211" t="s">
        <v>434</v>
      </c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>
        <v>1250</v>
      </c>
      <c r="N211" s="17"/>
      <c r="O211" s="17"/>
      <c r="P211" s="17"/>
      <c r="Q211" s="17">
        <v>3520.53</v>
      </c>
      <c r="R211" s="17"/>
      <c r="S211" s="17"/>
      <c r="T211" s="17"/>
      <c r="U211" s="17">
        <v>19260</v>
      </c>
      <c r="V211" s="17"/>
      <c r="W211" s="17"/>
      <c r="X211" s="17">
        <v>2140</v>
      </c>
      <c r="Y211" s="17"/>
      <c r="Z211" s="17">
        <v>18620.75</v>
      </c>
      <c r="AA211" s="17">
        <v>2140</v>
      </c>
      <c r="AB211" s="17"/>
      <c r="AC211" s="17"/>
      <c r="AD211" s="17">
        <v>231.2</v>
      </c>
      <c r="AE211" s="17"/>
      <c r="AF211" s="17">
        <v>231.2</v>
      </c>
      <c r="AG211" s="17">
        <v>18620.75</v>
      </c>
      <c r="AH211" s="17">
        <v>4919.25</v>
      </c>
      <c r="AI211" s="17">
        <v>23540</v>
      </c>
      <c r="AJ211" s="17">
        <v>148.72</v>
      </c>
      <c r="AK211" s="17"/>
      <c r="AL211" s="17"/>
      <c r="AM211" s="17"/>
      <c r="AN211" s="17"/>
      <c r="AO211" s="17"/>
      <c r="AP211" s="17"/>
      <c r="AQ211" s="17">
        <v>94622.399999999994</v>
      </c>
    </row>
    <row r="212" spans="1:43">
      <c r="A212" t="s">
        <v>686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>
        <v>1250</v>
      </c>
      <c r="N212" s="17"/>
      <c r="O212" s="17"/>
      <c r="P212" s="17"/>
      <c r="Q212" s="17">
        <v>3520.53</v>
      </c>
      <c r="R212" s="17"/>
      <c r="S212" s="17"/>
      <c r="T212" s="17"/>
      <c r="U212" s="17">
        <v>19260</v>
      </c>
      <c r="V212" s="17"/>
      <c r="W212" s="17"/>
      <c r="X212" s="17">
        <v>2140</v>
      </c>
      <c r="Y212" s="17"/>
      <c r="Z212" s="17">
        <v>18620.75</v>
      </c>
      <c r="AA212" s="17">
        <v>2140</v>
      </c>
      <c r="AB212" s="17"/>
      <c r="AC212" s="17"/>
      <c r="AD212" s="17">
        <v>231.2</v>
      </c>
      <c r="AE212" s="17"/>
      <c r="AF212" s="17">
        <v>231.2</v>
      </c>
      <c r="AG212" s="17">
        <v>18620.75</v>
      </c>
      <c r="AH212" s="17">
        <v>4919.25</v>
      </c>
      <c r="AI212" s="17">
        <v>23540</v>
      </c>
      <c r="AJ212" s="17">
        <v>148.72</v>
      </c>
      <c r="AK212" s="17"/>
      <c r="AL212" s="17"/>
      <c r="AM212" s="17"/>
      <c r="AN212" s="17"/>
      <c r="AO212" s="17"/>
      <c r="AP212" s="17"/>
      <c r="AQ212" s="17">
        <v>94622.399999999994</v>
      </c>
    </row>
    <row r="213" spans="1:43">
      <c r="A213" t="s">
        <v>225</v>
      </c>
      <c r="B213" t="s">
        <v>434</v>
      </c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</row>
    <row r="214" spans="1:43">
      <c r="A214" t="s">
        <v>687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</row>
    <row r="215" spans="1:43">
      <c r="A215" t="s">
        <v>330</v>
      </c>
      <c r="B215" t="s">
        <v>435</v>
      </c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>
        <v>601.64</v>
      </c>
      <c r="R215" s="17"/>
      <c r="S215" s="17"/>
      <c r="T215" s="17"/>
      <c r="U215" s="17">
        <v>6000</v>
      </c>
      <c r="V215" s="17">
        <v>350</v>
      </c>
      <c r="W215" s="17"/>
      <c r="X215" s="17"/>
      <c r="Y215" s="17"/>
      <c r="Z215" s="17">
        <v>9240.65</v>
      </c>
      <c r="AA215" s="17">
        <v>2000</v>
      </c>
      <c r="AB215" s="17"/>
      <c r="AC215" s="17"/>
      <c r="AD215" s="17">
        <v>99.26</v>
      </c>
      <c r="AE215" s="17"/>
      <c r="AF215" s="17">
        <v>99.26</v>
      </c>
      <c r="AG215" s="17">
        <v>9240.65</v>
      </c>
      <c r="AH215" s="17">
        <v>685.14</v>
      </c>
      <c r="AI215" s="17">
        <v>9925.7900000000009</v>
      </c>
      <c r="AJ215" s="17">
        <v>83.5</v>
      </c>
      <c r="AK215" s="17"/>
      <c r="AL215" s="17"/>
      <c r="AM215" s="17"/>
      <c r="AN215" s="17"/>
      <c r="AO215" s="17"/>
      <c r="AP215" s="17"/>
      <c r="AQ215" s="17">
        <v>38325.89</v>
      </c>
    </row>
    <row r="216" spans="1:43">
      <c r="A216" t="s">
        <v>688</v>
      </c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>
        <v>601.64</v>
      </c>
      <c r="R216" s="17"/>
      <c r="S216" s="17"/>
      <c r="T216" s="17"/>
      <c r="U216" s="17">
        <v>6000</v>
      </c>
      <c r="V216" s="17">
        <v>350</v>
      </c>
      <c r="W216" s="17"/>
      <c r="X216" s="17"/>
      <c r="Y216" s="17"/>
      <c r="Z216" s="17">
        <v>9240.65</v>
      </c>
      <c r="AA216" s="17">
        <v>2000</v>
      </c>
      <c r="AB216" s="17"/>
      <c r="AC216" s="17"/>
      <c r="AD216" s="17">
        <v>99.26</v>
      </c>
      <c r="AE216" s="17"/>
      <c r="AF216" s="17">
        <v>99.26</v>
      </c>
      <c r="AG216" s="17">
        <v>9240.65</v>
      </c>
      <c r="AH216" s="17">
        <v>685.14</v>
      </c>
      <c r="AI216" s="17">
        <v>9925.7900000000009</v>
      </c>
      <c r="AJ216" s="17">
        <v>83.5</v>
      </c>
      <c r="AK216" s="17"/>
      <c r="AL216" s="17"/>
      <c r="AM216" s="17"/>
      <c r="AN216" s="17"/>
      <c r="AO216" s="17"/>
      <c r="AP216" s="17"/>
      <c r="AQ216" s="17">
        <v>38325.89</v>
      </c>
    </row>
    <row r="217" spans="1:43">
      <c r="A217" t="s">
        <v>226</v>
      </c>
      <c r="B217" t="s">
        <v>435</v>
      </c>
      <c r="C217" s="17"/>
      <c r="D217" s="17"/>
      <c r="E217" s="17"/>
      <c r="F217" s="17"/>
      <c r="G217" s="17"/>
      <c r="H217" s="17"/>
      <c r="I217" s="17"/>
      <c r="J217" s="17"/>
      <c r="K217" s="17">
        <v>1575.79</v>
      </c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>
        <v>1575.79</v>
      </c>
    </row>
    <row r="218" spans="1:43">
      <c r="A218" t="s">
        <v>689</v>
      </c>
      <c r="C218" s="17"/>
      <c r="D218" s="17"/>
      <c r="E218" s="17"/>
      <c r="F218" s="17"/>
      <c r="G218" s="17"/>
      <c r="H218" s="17"/>
      <c r="I218" s="17"/>
      <c r="J218" s="17"/>
      <c r="K218" s="17">
        <v>1575.79</v>
      </c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>
        <v>1575.79</v>
      </c>
    </row>
    <row r="219" spans="1:43">
      <c r="A219" t="s">
        <v>331</v>
      </c>
      <c r="B219" t="s">
        <v>436</v>
      </c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</row>
    <row r="220" spans="1:43">
      <c r="A220" t="s">
        <v>690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</row>
    <row r="221" spans="1:43">
      <c r="A221" t="s">
        <v>227</v>
      </c>
      <c r="B221" t="s">
        <v>436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</row>
    <row r="222" spans="1:43">
      <c r="A222" t="s">
        <v>691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</row>
    <row r="223" spans="1:43">
      <c r="A223" t="s">
        <v>332</v>
      </c>
      <c r="B223" t="s">
        <v>437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>
        <v>2500</v>
      </c>
      <c r="N223" s="17"/>
      <c r="O223" s="17"/>
      <c r="P223" s="17"/>
      <c r="Q223" s="17">
        <v>1140.9100000000001</v>
      </c>
      <c r="R223" s="17"/>
      <c r="S223" s="17"/>
      <c r="T223" s="17"/>
      <c r="U223" s="17">
        <v>10000</v>
      </c>
      <c r="V223" s="17"/>
      <c r="W223" s="17"/>
      <c r="X223" s="17"/>
      <c r="Y223" s="17"/>
      <c r="Z223" s="17">
        <v>9148.67</v>
      </c>
      <c r="AA223" s="17"/>
      <c r="AB223" s="17"/>
      <c r="AC223" s="17"/>
      <c r="AD223" s="17">
        <v>129.22</v>
      </c>
      <c r="AE223" s="17"/>
      <c r="AF223" s="17">
        <v>129.22</v>
      </c>
      <c r="AG223" s="17">
        <v>9148.67</v>
      </c>
      <c r="AH223" s="17">
        <v>3741.23</v>
      </c>
      <c r="AI223" s="17">
        <v>12889.9</v>
      </c>
      <c r="AJ223" s="17">
        <v>100.32</v>
      </c>
      <c r="AK223" s="17"/>
      <c r="AL223" s="17"/>
      <c r="AM223" s="17"/>
      <c r="AN223" s="17"/>
      <c r="AO223" s="17"/>
      <c r="AP223" s="17"/>
      <c r="AQ223" s="17">
        <v>48928.140000000007</v>
      </c>
    </row>
    <row r="224" spans="1:43">
      <c r="A224" t="s">
        <v>692</v>
      </c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>
        <v>2500</v>
      </c>
      <c r="N224" s="17"/>
      <c r="O224" s="17"/>
      <c r="P224" s="17"/>
      <c r="Q224" s="17">
        <v>1140.9100000000001</v>
      </c>
      <c r="R224" s="17"/>
      <c r="S224" s="17"/>
      <c r="T224" s="17"/>
      <c r="U224" s="17">
        <v>10000</v>
      </c>
      <c r="V224" s="17"/>
      <c r="W224" s="17"/>
      <c r="X224" s="17"/>
      <c r="Y224" s="17"/>
      <c r="Z224" s="17">
        <v>9148.67</v>
      </c>
      <c r="AA224" s="17"/>
      <c r="AB224" s="17"/>
      <c r="AC224" s="17"/>
      <c r="AD224" s="17">
        <v>129.22</v>
      </c>
      <c r="AE224" s="17"/>
      <c r="AF224" s="17">
        <v>129.22</v>
      </c>
      <c r="AG224" s="17">
        <v>9148.67</v>
      </c>
      <c r="AH224" s="17">
        <v>3741.23</v>
      </c>
      <c r="AI224" s="17">
        <v>12889.9</v>
      </c>
      <c r="AJ224" s="17">
        <v>100.32</v>
      </c>
      <c r="AK224" s="17"/>
      <c r="AL224" s="17"/>
      <c r="AM224" s="17"/>
      <c r="AN224" s="17"/>
      <c r="AO224" s="17"/>
      <c r="AP224" s="17"/>
      <c r="AQ224" s="17">
        <v>48928.140000000007</v>
      </c>
    </row>
    <row r="225" spans="1:43">
      <c r="A225" t="s">
        <v>228</v>
      </c>
      <c r="B225" t="s">
        <v>437</v>
      </c>
      <c r="C225" s="17"/>
      <c r="D225" s="17"/>
      <c r="E225" s="17"/>
      <c r="F225" s="17"/>
      <c r="G225" s="17"/>
      <c r="H225" s="17"/>
      <c r="I225" s="17"/>
      <c r="J225" s="17"/>
      <c r="K225" s="17">
        <v>2889.9</v>
      </c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>
        <v>2889.9</v>
      </c>
    </row>
    <row r="226" spans="1:43">
      <c r="A226" t="s">
        <v>693</v>
      </c>
      <c r="C226" s="17"/>
      <c r="D226" s="17"/>
      <c r="E226" s="17"/>
      <c r="F226" s="17"/>
      <c r="G226" s="17"/>
      <c r="H226" s="17"/>
      <c r="I226" s="17"/>
      <c r="J226" s="17"/>
      <c r="K226" s="17">
        <v>2889.9</v>
      </c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>
        <v>2889.9</v>
      </c>
    </row>
    <row r="227" spans="1:43">
      <c r="A227" t="s">
        <v>333</v>
      </c>
      <c r="B227" t="s">
        <v>438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</row>
    <row r="228" spans="1:43">
      <c r="A228" t="s">
        <v>694</v>
      </c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</row>
    <row r="229" spans="1:43">
      <c r="A229" t="s">
        <v>229</v>
      </c>
      <c r="B229" t="s">
        <v>438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</row>
    <row r="230" spans="1:43">
      <c r="A230" t="s">
        <v>695</v>
      </c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</row>
    <row r="231" spans="1:43">
      <c r="A231" t="s">
        <v>230</v>
      </c>
      <c r="B231" t="s">
        <v>439</v>
      </c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</row>
    <row r="232" spans="1:43">
      <c r="A232" t="s">
        <v>696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</row>
    <row r="233" spans="1:43">
      <c r="A233" t="s">
        <v>334</v>
      </c>
      <c r="B233" t="s">
        <v>440</v>
      </c>
      <c r="C233" s="17">
        <v>796</v>
      </c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>
        <v>620.79999999999995</v>
      </c>
      <c r="R233" s="17"/>
      <c r="S233" s="17"/>
      <c r="T233" s="17"/>
      <c r="U233" s="17">
        <v>6000</v>
      </c>
      <c r="V233" s="17">
        <v>500</v>
      </c>
      <c r="W233" s="17"/>
      <c r="X233" s="17"/>
      <c r="Y233" s="17"/>
      <c r="Z233" s="17">
        <v>9481.2999999999993</v>
      </c>
      <c r="AA233" s="17">
        <v>1800</v>
      </c>
      <c r="AB233" s="17"/>
      <c r="AC233" s="17"/>
      <c r="AD233" s="17">
        <v>100.32</v>
      </c>
      <c r="AE233" s="17"/>
      <c r="AF233" s="17">
        <v>100.32</v>
      </c>
      <c r="AG233" s="17">
        <v>9481.2999999999993</v>
      </c>
      <c r="AH233" s="17">
        <v>710.17</v>
      </c>
      <c r="AI233" s="17">
        <v>10191.469999999999</v>
      </c>
      <c r="AJ233" s="17">
        <v>89.37</v>
      </c>
      <c r="AK233" s="17"/>
      <c r="AL233" s="17"/>
      <c r="AM233" s="17"/>
      <c r="AN233" s="17"/>
      <c r="AO233" s="17"/>
      <c r="AP233" s="17"/>
      <c r="AQ233" s="17">
        <v>39871.049999999996</v>
      </c>
    </row>
    <row r="234" spans="1:43">
      <c r="A234" t="s">
        <v>697</v>
      </c>
      <c r="C234" s="17">
        <v>796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>
        <v>620.79999999999995</v>
      </c>
      <c r="R234" s="17"/>
      <c r="S234" s="17"/>
      <c r="T234" s="17"/>
      <c r="U234" s="17">
        <v>6000</v>
      </c>
      <c r="V234" s="17">
        <v>500</v>
      </c>
      <c r="W234" s="17"/>
      <c r="X234" s="17"/>
      <c r="Y234" s="17"/>
      <c r="Z234" s="17">
        <v>9481.2999999999993</v>
      </c>
      <c r="AA234" s="17">
        <v>1800</v>
      </c>
      <c r="AB234" s="17"/>
      <c r="AC234" s="17"/>
      <c r="AD234" s="17">
        <v>100.32</v>
      </c>
      <c r="AE234" s="17"/>
      <c r="AF234" s="17">
        <v>100.32</v>
      </c>
      <c r="AG234" s="17">
        <v>9481.2999999999993</v>
      </c>
      <c r="AH234" s="17">
        <v>710.17</v>
      </c>
      <c r="AI234" s="17">
        <v>10191.469999999999</v>
      </c>
      <c r="AJ234" s="17">
        <v>89.37</v>
      </c>
      <c r="AK234" s="17"/>
      <c r="AL234" s="17"/>
      <c r="AM234" s="17"/>
      <c r="AN234" s="17"/>
      <c r="AO234" s="17"/>
      <c r="AP234" s="17"/>
      <c r="AQ234" s="17">
        <v>39871.049999999996</v>
      </c>
    </row>
    <row r="235" spans="1:43">
      <c r="A235" t="s">
        <v>231</v>
      </c>
      <c r="B235" t="s">
        <v>440</v>
      </c>
      <c r="C235" s="17"/>
      <c r="D235" s="17"/>
      <c r="E235" s="17"/>
      <c r="F235" s="17"/>
      <c r="G235" s="17"/>
      <c r="H235" s="17"/>
      <c r="I235" s="17"/>
      <c r="J235" s="17"/>
      <c r="K235" s="17">
        <v>1095.47</v>
      </c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>
        <v>1095.47</v>
      </c>
    </row>
    <row r="236" spans="1:43">
      <c r="A236" t="s">
        <v>698</v>
      </c>
      <c r="C236" s="17"/>
      <c r="D236" s="17"/>
      <c r="E236" s="17"/>
      <c r="F236" s="17"/>
      <c r="G236" s="17"/>
      <c r="H236" s="17"/>
      <c r="I236" s="17"/>
      <c r="J236" s="17"/>
      <c r="K236" s="17">
        <v>1095.47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>
        <v>1095.47</v>
      </c>
    </row>
    <row r="237" spans="1:43">
      <c r="A237" t="s">
        <v>335</v>
      </c>
      <c r="B237" t="s">
        <v>441</v>
      </c>
      <c r="C237" s="17">
        <v>3580</v>
      </c>
      <c r="D237" s="17"/>
      <c r="E237" s="17"/>
      <c r="F237" s="17"/>
      <c r="G237" s="17"/>
      <c r="H237" s="17"/>
      <c r="I237" s="17">
        <v>500</v>
      </c>
      <c r="J237" s="17"/>
      <c r="K237" s="17"/>
      <c r="L237" s="17"/>
      <c r="M237" s="17"/>
      <c r="N237" s="17"/>
      <c r="O237" s="17"/>
      <c r="P237" s="17"/>
      <c r="Q237" s="17">
        <v>1169.0899999999999</v>
      </c>
      <c r="R237" s="17"/>
      <c r="S237" s="17"/>
      <c r="T237" s="17"/>
      <c r="U237" s="17">
        <v>8000</v>
      </c>
      <c r="V237" s="17"/>
      <c r="W237" s="17"/>
      <c r="X237" s="17"/>
      <c r="Y237" s="17"/>
      <c r="Z237" s="17">
        <v>12499.42</v>
      </c>
      <c r="AA237" s="17">
        <v>1714.29</v>
      </c>
      <c r="AB237" s="17"/>
      <c r="AC237" s="17"/>
      <c r="AD237" s="17">
        <v>130.78</v>
      </c>
      <c r="AE237" s="17"/>
      <c r="AF237" s="17">
        <v>130.78</v>
      </c>
      <c r="AG237" s="17">
        <v>12499.42</v>
      </c>
      <c r="AH237" s="17">
        <v>1294.8699999999999</v>
      </c>
      <c r="AI237" s="17">
        <v>13794.29</v>
      </c>
      <c r="AJ237" s="17">
        <v>125.78</v>
      </c>
      <c r="AK237" s="17"/>
      <c r="AL237" s="17"/>
      <c r="AM237" s="17"/>
      <c r="AN237" s="17"/>
      <c r="AO237" s="17"/>
      <c r="AP237" s="17"/>
      <c r="AQ237" s="17">
        <v>55438.720000000001</v>
      </c>
    </row>
    <row r="238" spans="1:43">
      <c r="A238" t="s">
        <v>699</v>
      </c>
      <c r="C238" s="17">
        <v>3580</v>
      </c>
      <c r="D238" s="17"/>
      <c r="E238" s="17"/>
      <c r="F238" s="17"/>
      <c r="G238" s="17"/>
      <c r="H238" s="17"/>
      <c r="I238" s="17">
        <v>500</v>
      </c>
      <c r="J238" s="17"/>
      <c r="K238" s="17"/>
      <c r="L238" s="17"/>
      <c r="M238" s="17"/>
      <c r="N238" s="17"/>
      <c r="O238" s="17"/>
      <c r="P238" s="17"/>
      <c r="Q238" s="17">
        <v>1169.0899999999999</v>
      </c>
      <c r="R238" s="17"/>
      <c r="S238" s="17"/>
      <c r="T238" s="17"/>
      <c r="U238" s="17">
        <v>8000</v>
      </c>
      <c r="V238" s="17"/>
      <c r="W238" s="17"/>
      <c r="X238" s="17"/>
      <c r="Y238" s="17"/>
      <c r="Z238" s="17">
        <v>12499.42</v>
      </c>
      <c r="AA238" s="17">
        <v>1714.29</v>
      </c>
      <c r="AB238" s="17"/>
      <c r="AC238" s="17"/>
      <c r="AD238" s="17">
        <v>130.78</v>
      </c>
      <c r="AE238" s="17"/>
      <c r="AF238" s="17">
        <v>130.78</v>
      </c>
      <c r="AG238" s="17">
        <v>12499.42</v>
      </c>
      <c r="AH238" s="17">
        <v>1294.8699999999999</v>
      </c>
      <c r="AI238" s="17">
        <v>13794.29</v>
      </c>
      <c r="AJ238" s="17">
        <v>125.78</v>
      </c>
      <c r="AK238" s="17"/>
      <c r="AL238" s="17"/>
      <c r="AM238" s="17"/>
      <c r="AN238" s="17"/>
      <c r="AO238" s="17"/>
      <c r="AP238" s="17"/>
      <c r="AQ238" s="17">
        <v>55438.720000000001</v>
      </c>
    </row>
    <row r="239" spans="1:43">
      <c r="A239" t="s">
        <v>232</v>
      </c>
      <c r="B239" t="s">
        <v>441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</row>
    <row r="240" spans="1:43">
      <c r="A240" t="s">
        <v>700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</row>
    <row r="241" spans="1:43">
      <c r="A241" t="s">
        <v>336</v>
      </c>
      <c r="B241" t="s">
        <v>442</v>
      </c>
      <c r="C241" s="17"/>
      <c r="D241" s="17">
        <v>120</v>
      </c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>
        <v>535.34</v>
      </c>
      <c r="R241" s="17">
        <v>500</v>
      </c>
      <c r="S241" s="17">
        <v>1557.45</v>
      </c>
      <c r="T241" s="17"/>
      <c r="U241" s="17">
        <v>7500</v>
      </c>
      <c r="V241" s="17"/>
      <c r="W241" s="17"/>
      <c r="X241" s="17"/>
      <c r="Y241" s="17"/>
      <c r="Z241" s="17">
        <v>8546.5400000000009</v>
      </c>
      <c r="AA241" s="17">
        <v>500</v>
      </c>
      <c r="AB241" s="17"/>
      <c r="AC241" s="17"/>
      <c r="AD241" s="17">
        <v>95.57</v>
      </c>
      <c r="AE241" s="17"/>
      <c r="AF241" s="17">
        <v>95.57</v>
      </c>
      <c r="AG241" s="17">
        <v>8546.5400000000009</v>
      </c>
      <c r="AH241" s="17">
        <v>1130.9100000000001</v>
      </c>
      <c r="AI241" s="17">
        <v>9677.4500000000007</v>
      </c>
      <c r="AJ241" s="17">
        <v>95.57</v>
      </c>
      <c r="AK241" s="17"/>
      <c r="AL241" s="17"/>
      <c r="AM241" s="17"/>
      <c r="AN241" s="17"/>
      <c r="AO241" s="17"/>
      <c r="AP241" s="17"/>
      <c r="AQ241" s="17">
        <v>38900.94</v>
      </c>
    </row>
    <row r="242" spans="1:43">
      <c r="A242" t="s">
        <v>701</v>
      </c>
      <c r="C242" s="17"/>
      <c r="D242" s="17">
        <v>120</v>
      </c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>
        <v>535.34</v>
      </c>
      <c r="R242" s="17">
        <v>500</v>
      </c>
      <c r="S242" s="17">
        <v>1557.45</v>
      </c>
      <c r="T242" s="17"/>
      <c r="U242" s="17">
        <v>7500</v>
      </c>
      <c r="V242" s="17"/>
      <c r="W242" s="17"/>
      <c r="X242" s="17"/>
      <c r="Y242" s="17"/>
      <c r="Z242" s="17">
        <v>8546.5400000000009</v>
      </c>
      <c r="AA242" s="17">
        <v>500</v>
      </c>
      <c r="AB242" s="17"/>
      <c r="AC242" s="17"/>
      <c r="AD242" s="17">
        <v>95.57</v>
      </c>
      <c r="AE242" s="17"/>
      <c r="AF242" s="17">
        <v>95.57</v>
      </c>
      <c r="AG242" s="17">
        <v>8546.5400000000009</v>
      </c>
      <c r="AH242" s="17">
        <v>1130.9100000000001</v>
      </c>
      <c r="AI242" s="17">
        <v>9677.4500000000007</v>
      </c>
      <c r="AJ242" s="17">
        <v>95.57</v>
      </c>
      <c r="AK242" s="17"/>
      <c r="AL242" s="17"/>
      <c r="AM242" s="17"/>
      <c r="AN242" s="17"/>
      <c r="AO242" s="17"/>
      <c r="AP242" s="17"/>
      <c r="AQ242" s="17">
        <v>38900.94</v>
      </c>
    </row>
    <row r="243" spans="1:43">
      <c r="A243" t="s">
        <v>233</v>
      </c>
      <c r="B243" t="s">
        <v>442</v>
      </c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</row>
    <row r="244" spans="1:43">
      <c r="A244" t="s">
        <v>702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</row>
    <row r="245" spans="1:43">
      <c r="A245" t="s">
        <v>337</v>
      </c>
      <c r="B245" t="s">
        <v>443</v>
      </c>
      <c r="C245" s="17">
        <v>1166</v>
      </c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>
        <v>962.91</v>
      </c>
      <c r="R245" s="17">
        <v>250</v>
      </c>
      <c r="S245" s="17"/>
      <c r="T245" s="17"/>
      <c r="U245" s="17">
        <v>10000</v>
      </c>
      <c r="V245" s="17"/>
      <c r="W245" s="17"/>
      <c r="X245" s="17"/>
      <c r="Y245" s="17"/>
      <c r="Z245" s="17">
        <v>10833.76</v>
      </c>
      <c r="AA245" s="17"/>
      <c r="AB245" s="17"/>
      <c r="AC245" s="17"/>
      <c r="AD245" s="17">
        <v>119.33</v>
      </c>
      <c r="AE245" s="17"/>
      <c r="AF245" s="17">
        <v>119.33</v>
      </c>
      <c r="AG245" s="17">
        <v>10833.76</v>
      </c>
      <c r="AH245" s="17">
        <v>1332.24</v>
      </c>
      <c r="AI245" s="17">
        <v>12166</v>
      </c>
      <c r="AJ245" s="17">
        <v>119.33</v>
      </c>
      <c r="AK245" s="17"/>
      <c r="AL245" s="17"/>
      <c r="AM245" s="17"/>
      <c r="AN245" s="17"/>
      <c r="AO245" s="17"/>
      <c r="AP245" s="17"/>
      <c r="AQ245" s="17">
        <v>47902.66</v>
      </c>
    </row>
    <row r="246" spans="1:43">
      <c r="A246" t="s">
        <v>703</v>
      </c>
      <c r="C246" s="17">
        <v>1166</v>
      </c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>
        <v>962.91</v>
      </c>
      <c r="R246" s="17">
        <v>250</v>
      </c>
      <c r="S246" s="17"/>
      <c r="T246" s="17"/>
      <c r="U246" s="17">
        <v>10000</v>
      </c>
      <c r="V246" s="17"/>
      <c r="W246" s="17"/>
      <c r="X246" s="17"/>
      <c r="Y246" s="17"/>
      <c r="Z246" s="17">
        <v>10833.76</v>
      </c>
      <c r="AA246" s="17"/>
      <c r="AB246" s="17"/>
      <c r="AC246" s="17"/>
      <c r="AD246" s="17">
        <v>119.33</v>
      </c>
      <c r="AE246" s="17"/>
      <c r="AF246" s="17">
        <v>119.33</v>
      </c>
      <c r="AG246" s="17">
        <v>10833.76</v>
      </c>
      <c r="AH246" s="17">
        <v>1332.24</v>
      </c>
      <c r="AI246" s="17">
        <v>12166</v>
      </c>
      <c r="AJ246" s="17">
        <v>119.33</v>
      </c>
      <c r="AK246" s="17"/>
      <c r="AL246" s="17"/>
      <c r="AM246" s="17"/>
      <c r="AN246" s="17"/>
      <c r="AO246" s="17"/>
      <c r="AP246" s="17"/>
      <c r="AQ246" s="17">
        <v>47902.66</v>
      </c>
    </row>
    <row r="247" spans="1:43">
      <c r="A247" t="s">
        <v>234</v>
      </c>
      <c r="B247" t="s">
        <v>443</v>
      </c>
      <c r="C247" s="17"/>
      <c r="D247" s="17"/>
      <c r="E247" s="17"/>
      <c r="F247" s="17"/>
      <c r="G247" s="17">
        <v>1000</v>
      </c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>
        <v>1000</v>
      </c>
    </row>
    <row r="248" spans="1:43">
      <c r="A248" t="s">
        <v>704</v>
      </c>
      <c r="C248" s="17"/>
      <c r="D248" s="17"/>
      <c r="E248" s="17"/>
      <c r="F248" s="17"/>
      <c r="G248" s="17">
        <v>1000</v>
      </c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>
        <v>1000</v>
      </c>
    </row>
    <row r="249" spans="1:43">
      <c r="A249" t="s">
        <v>338</v>
      </c>
      <c r="B249" t="s">
        <v>444</v>
      </c>
      <c r="C249" s="17">
        <v>509.6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>
        <v>1385.88</v>
      </c>
      <c r="R249" s="17"/>
      <c r="S249" s="17"/>
      <c r="T249" s="17"/>
      <c r="U249" s="17"/>
      <c r="V249" s="17"/>
      <c r="W249" s="17"/>
      <c r="X249" s="17"/>
      <c r="Y249" s="17"/>
      <c r="Z249" s="17">
        <v>11337.14</v>
      </c>
      <c r="AA249" s="17">
        <v>2875</v>
      </c>
      <c r="AB249" s="17"/>
      <c r="AC249" s="17"/>
      <c r="AD249" s="17">
        <v>142.83000000000001</v>
      </c>
      <c r="AE249" s="17"/>
      <c r="AF249" s="17">
        <v>142.83000000000001</v>
      </c>
      <c r="AG249" s="17">
        <v>11337.14</v>
      </c>
      <c r="AH249" s="17">
        <v>1528.71</v>
      </c>
      <c r="AI249" s="17">
        <v>14384.6</v>
      </c>
      <c r="AJ249" s="17">
        <v>142.83000000000001</v>
      </c>
      <c r="AK249" s="17"/>
      <c r="AL249" s="17"/>
      <c r="AM249" s="17"/>
      <c r="AN249" s="17"/>
      <c r="AO249" s="17"/>
      <c r="AP249" s="17"/>
      <c r="AQ249" s="17">
        <v>43786.559999999998</v>
      </c>
    </row>
    <row r="250" spans="1:43">
      <c r="A250" t="s">
        <v>705</v>
      </c>
      <c r="C250" s="17">
        <v>509.6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>
        <v>1385.88</v>
      </c>
      <c r="R250" s="17"/>
      <c r="S250" s="17"/>
      <c r="T250" s="17"/>
      <c r="U250" s="17"/>
      <c r="V250" s="17"/>
      <c r="W250" s="17"/>
      <c r="X250" s="17"/>
      <c r="Y250" s="17"/>
      <c r="Z250" s="17">
        <v>11337.14</v>
      </c>
      <c r="AA250" s="17">
        <v>2875</v>
      </c>
      <c r="AB250" s="17"/>
      <c r="AC250" s="17"/>
      <c r="AD250" s="17">
        <v>142.83000000000001</v>
      </c>
      <c r="AE250" s="17"/>
      <c r="AF250" s="17">
        <v>142.83000000000001</v>
      </c>
      <c r="AG250" s="17">
        <v>11337.14</v>
      </c>
      <c r="AH250" s="17">
        <v>1528.71</v>
      </c>
      <c r="AI250" s="17">
        <v>14384.6</v>
      </c>
      <c r="AJ250" s="17">
        <v>142.83000000000001</v>
      </c>
      <c r="AK250" s="17"/>
      <c r="AL250" s="17"/>
      <c r="AM250" s="17"/>
      <c r="AN250" s="17"/>
      <c r="AO250" s="17"/>
      <c r="AP250" s="17"/>
      <c r="AQ250" s="17">
        <v>43786.559999999998</v>
      </c>
    </row>
    <row r="251" spans="1:43">
      <c r="A251" t="s">
        <v>235</v>
      </c>
      <c r="B251" t="s">
        <v>444</v>
      </c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>
        <v>11000</v>
      </c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>
        <v>11000</v>
      </c>
    </row>
    <row r="252" spans="1:43">
      <c r="A252" t="s">
        <v>706</v>
      </c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>
        <v>11000</v>
      </c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>
        <v>11000</v>
      </c>
    </row>
    <row r="253" spans="1:43">
      <c r="A253" t="s">
        <v>339</v>
      </c>
      <c r="B253" t="s">
        <v>445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>
        <v>5500</v>
      </c>
      <c r="V253" s="17"/>
      <c r="W253" s="17"/>
      <c r="X253" s="17"/>
      <c r="Y253" s="17"/>
      <c r="Z253" s="17">
        <v>7920</v>
      </c>
      <c r="AA253" s="17"/>
      <c r="AB253" s="17"/>
      <c r="AC253" s="17"/>
      <c r="AD253" s="17">
        <v>80</v>
      </c>
      <c r="AE253" s="17"/>
      <c r="AF253" s="17">
        <v>80</v>
      </c>
      <c r="AG253" s="17">
        <v>7920</v>
      </c>
      <c r="AH253" s="17">
        <v>80</v>
      </c>
      <c r="AI253" s="17">
        <v>8000</v>
      </c>
      <c r="AJ253" s="17">
        <v>80</v>
      </c>
      <c r="AK253" s="17"/>
      <c r="AL253" s="17"/>
      <c r="AM253" s="17"/>
      <c r="AN253" s="17"/>
      <c r="AO253" s="17"/>
      <c r="AP253" s="17"/>
      <c r="AQ253" s="17">
        <v>29660</v>
      </c>
    </row>
    <row r="254" spans="1:43">
      <c r="A254" t="s">
        <v>707</v>
      </c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>
        <v>5500</v>
      </c>
      <c r="V254" s="17"/>
      <c r="W254" s="17"/>
      <c r="X254" s="17"/>
      <c r="Y254" s="17"/>
      <c r="Z254" s="17">
        <v>7920</v>
      </c>
      <c r="AA254" s="17"/>
      <c r="AB254" s="17"/>
      <c r="AC254" s="17"/>
      <c r="AD254" s="17">
        <v>80</v>
      </c>
      <c r="AE254" s="17"/>
      <c r="AF254" s="17">
        <v>80</v>
      </c>
      <c r="AG254" s="17">
        <v>7920</v>
      </c>
      <c r="AH254" s="17">
        <v>80</v>
      </c>
      <c r="AI254" s="17">
        <v>8000</v>
      </c>
      <c r="AJ254" s="17">
        <v>80</v>
      </c>
      <c r="AK254" s="17"/>
      <c r="AL254" s="17"/>
      <c r="AM254" s="17"/>
      <c r="AN254" s="17"/>
      <c r="AO254" s="17"/>
      <c r="AP254" s="17"/>
      <c r="AQ254" s="17">
        <v>29660</v>
      </c>
    </row>
    <row r="255" spans="1:43">
      <c r="A255" t="s">
        <v>236</v>
      </c>
      <c r="B255" t="s">
        <v>445</v>
      </c>
      <c r="C255" s="17"/>
      <c r="D255" s="17"/>
      <c r="E255" s="17"/>
      <c r="F255" s="17"/>
      <c r="G255" s="17">
        <v>2500</v>
      </c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>
        <v>2500</v>
      </c>
    </row>
    <row r="256" spans="1:43">
      <c r="A256" t="s">
        <v>708</v>
      </c>
      <c r="C256" s="17"/>
      <c r="D256" s="17"/>
      <c r="E256" s="17"/>
      <c r="F256" s="17"/>
      <c r="G256" s="17">
        <v>2500</v>
      </c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>
        <v>2500</v>
      </c>
    </row>
    <row r="257" spans="1:43">
      <c r="A257" t="s">
        <v>340</v>
      </c>
      <c r="B257" t="s">
        <v>446</v>
      </c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>
        <v>255</v>
      </c>
      <c r="R257" s="17"/>
      <c r="S257" s="17"/>
      <c r="T257" s="17"/>
      <c r="U257" s="17">
        <v>8000</v>
      </c>
      <c r="V257" s="17"/>
      <c r="W257" s="17"/>
      <c r="X257" s="17"/>
      <c r="Y257" s="17"/>
      <c r="Z257" s="17">
        <v>7665</v>
      </c>
      <c r="AA257" s="17"/>
      <c r="AB257" s="17"/>
      <c r="AC257" s="17"/>
      <c r="AD257" s="17">
        <v>80</v>
      </c>
      <c r="AE257" s="17"/>
      <c r="AF257" s="17">
        <v>80</v>
      </c>
      <c r="AG257" s="17">
        <v>7665</v>
      </c>
      <c r="AH257" s="17">
        <v>335</v>
      </c>
      <c r="AI257" s="17">
        <v>8000</v>
      </c>
      <c r="AJ257" s="17">
        <v>80</v>
      </c>
      <c r="AK257" s="17"/>
      <c r="AL257" s="17"/>
      <c r="AM257" s="17"/>
      <c r="AN257" s="17"/>
      <c r="AO257" s="17"/>
      <c r="AP257" s="17"/>
      <c r="AQ257" s="17">
        <v>32160</v>
      </c>
    </row>
    <row r="258" spans="1:43">
      <c r="A258" t="s">
        <v>709</v>
      </c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>
        <v>255</v>
      </c>
      <c r="R258" s="17"/>
      <c r="S258" s="17"/>
      <c r="T258" s="17"/>
      <c r="U258" s="17">
        <v>8000</v>
      </c>
      <c r="V258" s="17"/>
      <c r="W258" s="17"/>
      <c r="X258" s="17"/>
      <c r="Y258" s="17"/>
      <c r="Z258" s="17">
        <v>7665</v>
      </c>
      <c r="AA258" s="17"/>
      <c r="AB258" s="17"/>
      <c r="AC258" s="17"/>
      <c r="AD258" s="17">
        <v>80</v>
      </c>
      <c r="AE258" s="17"/>
      <c r="AF258" s="17">
        <v>80</v>
      </c>
      <c r="AG258" s="17">
        <v>7665</v>
      </c>
      <c r="AH258" s="17">
        <v>335</v>
      </c>
      <c r="AI258" s="17">
        <v>8000</v>
      </c>
      <c r="AJ258" s="17">
        <v>80</v>
      </c>
      <c r="AK258" s="17"/>
      <c r="AL258" s="17"/>
      <c r="AM258" s="17"/>
      <c r="AN258" s="17"/>
      <c r="AO258" s="17"/>
      <c r="AP258" s="17"/>
      <c r="AQ258" s="17">
        <v>32160</v>
      </c>
    </row>
    <row r="259" spans="1:43">
      <c r="A259" t="s">
        <v>237</v>
      </c>
      <c r="B259" t="s">
        <v>446</v>
      </c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</row>
    <row r="260" spans="1:43">
      <c r="A260" t="s">
        <v>710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</row>
    <row r="261" spans="1:43">
      <c r="A261" t="s">
        <v>341</v>
      </c>
      <c r="B261" t="s">
        <v>447</v>
      </c>
      <c r="C261" s="17"/>
      <c r="D261" s="17"/>
      <c r="E261" s="17"/>
      <c r="F261" s="17"/>
      <c r="G261" s="17"/>
      <c r="H261" s="17"/>
      <c r="I261" s="17"/>
      <c r="J261" s="17"/>
      <c r="K261" s="17">
        <v>2292.34</v>
      </c>
      <c r="L261" s="17"/>
      <c r="M261" s="17"/>
      <c r="N261" s="17"/>
      <c r="O261" s="17"/>
      <c r="P261" s="17"/>
      <c r="Q261" s="17">
        <v>1702.49</v>
      </c>
      <c r="R261" s="17"/>
      <c r="S261" s="17">
        <v>3457.55</v>
      </c>
      <c r="T261" s="17">
        <v>1280.57</v>
      </c>
      <c r="U261" s="17">
        <v>7400</v>
      </c>
      <c r="V261" s="17"/>
      <c r="W261" s="17"/>
      <c r="X261" s="17"/>
      <c r="Y261" s="17">
        <v>448.2</v>
      </c>
      <c r="Z261" s="17">
        <v>14201.68</v>
      </c>
      <c r="AA261" s="17">
        <v>1163</v>
      </c>
      <c r="AB261" s="17"/>
      <c r="AC261" s="17"/>
      <c r="AD261" s="17">
        <v>160.41999999999999</v>
      </c>
      <c r="AE261" s="17"/>
      <c r="AF261" s="17">
        <v>160.41999999999999</v>
      </c>
      <c r="AG261" s="17">
        <v>14201.68</v>
      </c>
      <c r="AH261" s="17">
        <v>1839.98</v>
      </c>
      <c r="AI261" s="17">
        <v>16041.66</v>
      </c>
      <c r="AJ261" s="17">
        <v>137.49</v>
      </c>
      <c r="AK261" s="17"/>
      <c r="AL261" s="17"/>
      <c r="AM261" s="17"/>
      <c r="AN261" s="17"/>
      <c r="AO261" s="17"/>
      <c r="AP261" s="17"/>
      <c r="AQ261" s="17">
        <v>64487.48</v>
      </c>
    </row>
    <row r="262" spans="1:43">
      <c r="A262" t="s">
        <v>711</v>
      </c>
      <c r="C262" s="17"/>
      <c r="D262" s="17"/>
      <c r="E262" s="17"/>
      <c r="F262" s="17"/>
      <c r="G262" s="17"/>
      <c r="H262" s="17"/>
      <c r="I262" s="17"/>
      <c r="J262" s="17"/>
      <c r="K262" s="17">
        <v>2292.34</v>
      </c>
      <c r="L262" s="17"/>
      <c r="M262" s="17"/>
      <c r="N262" s="17"/>
      <c r="O262" s="17"/>
      <c r="P262" s="17"/>
      <c r="Q262" s="17">
        <v>1702.49</v>
      </c>
      <c r="R262" s="17"/>
      <c r="S262" s="17">
        <v>3457.55</v>
      </c>
      <c r="T262" s="17">
        <v>1280.57</v>
      </c>
      <c r="U262" s="17">
        <v>7400</v>
      </c>
      <c r="V262" s="17"/>
      <c r="W262" s="17"/>
      <c r="X262" s="17"/>
      <c r="Y262" s="17">
        <v>448.2</v>
      </c>
      <c r="Z262" s="17">
        <v>14201.68</v>
      </c>
      <c r="AA262" s="17">
        <v>1163</v>
      </c>
      <c r="AB262" s="17"/>
      <c r="AC262" s="17"/>
      <c r="AD262" s="17">
        <v>160.41999999999999</v>
      </c>
      <c r="AE262" s="17"/>
      <c r="AF262" s="17">
        <v>160.41999999999999</v>
      </c>
      <c r="AG262" s="17">
        <v>14201.68</v>
      </c>
      <c r="AH262" s="17">
        <v>1839.98</v>
      </c>
      <c r="AI262" s="17">
        <v>16041.66</v>
      </c>
      <c r="AJ262" s="17">
        <v>137.49</v>
      </c>
      <c r="AK262" s="17"/>
      <c r="AL262" s="17"/>
      <c r="AM262" s="17"/>
      <c r="AN262" s="17"/>
      <c r="AO262" s="17"/>
      <c r="AP262" s="17"/>
      <c r="AQ262" s="17">
        <v>64487.48</v>
      </c>
    </row>
    <row r="263" spans="1:43">
      <c r="A263" t="s">
        <v>238</v>
      </c>
      <c r="B263" t="s">
        <v>447</v>
      </c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</row>
    <row r="264" spans="1:43">
      <c r="A264" t="s">
        <v>712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</row>
    <row r="265" spans="1:43">
      <c r="A265" t="s">
        <v>342</v>
      </c>
      <c r="B265" t="s">
        <v>448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>
        <v>1182.8399999999999</v>
      </c>
      <c r="R265" s="17"/>
      <c r="S265" s="17"/>
      <c r="T265" s="17"/>
      <c r="U265" s="17">
        <v>10000</v>
      </c>
      <c r="V265" s="17">
        <v>500</v>
      </c>
      <c r="W265" s="17"/>
      <c r="X265" s="17"/>
      <c r="Y265" s="17"/>
      <c r="Z265" s="17">
        <v>11846.79</v>
      </c>
      <c r="AA265" s="17">
        <v>2000</v>
      </c>
      <c r="AB265" s="17"/>
      <c r="AC265" s="17"/>
      <c r="AD265" s="17">
        <v>131.55000000000001</v>
      </c>
      <c r="AE265" s="17"/>
      <c r="AF265" s="17">
        <v>131.55000000000001</v>
      </c>
      <c r="AG265" s="17">
        <v>11846.79</v>
      </c>
      <c r="AH265" s="17">
        <v>1307.8399999999999</v>
      </c>
      <c r="AI265" s="17">
        <v>13154.63</v>
      </c>
      <c r="AJ265" s="17">
        <v>125</v>
      </c>
      <c r="AK265" s="17"/>
      <c r="AL265" s="17"/>
      <c r="AM265" s="17"/>
      <c r="AN265" s="17"/>
      <c r="AO265" s="17"/>
      <c r="AP265" s="17"/>
      <c r="AQ265" s="17">
        <v>52226.99</v>
      </c>
    </row>
    <row r="266" spans="1:43">
      <c r="A266" t="s">
        <v>713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>
        <v>1182.8399999999999</v>
      </c>
      <c r="R266" s="17"/>
      <c r="S266" s="17"/>
      <c r="T266" s="17"/>
      <c r="U266" s="17">
        <v>10000</v>
      </c>
      <c r="V266" s="17">
        <v>500</v>
      </c>
      <c r="W266" s="17"/>
      <c r="X266" s="17"/>
      <c r="Y266" s="17"/>
      <c r="Z266" s="17">
        <v>11846.79</v>
      </c>
      <c r="AA266" s="17">
        <v>2000</v>
      </c>
      <c r="AB266" s="17"/>
      <c r="AC266" s="17"/>
      <c r="AD266" s="17">
        <v>131.55000000000001</v>
      </c>
      <c r="AE266" s="17"/>
      <c r="AF266" s="17">
        <v>131.55000000000001</v>
      </c>
      <c r="AG266" s="17">
        <v>11846.79</v>
      </c>
      <c r="AH266" s="17">
        <v>1307.8399999999999</v>
      </c>
      <c r="AI266" s="17">
        <v>13154.63</v>
      </c>
      <c r="AJ266" s="17">
        <v>125</v>
      </c>
      <c r="AK266" s="17"/>
      <c r="AL266" s="17"/>
      <c r="AM266" s="17"/>
      <c r="AN266" s="17"/>
      <c r="AO266" s="17"/>
      <c r="AP266" s="17"/>
      <c r="AQ266" s="17">
        <v>52226.99</v>
      </c>
    </row>
    <row r="267" spans="1:43">
      <c r="A267" t="s">
        <v>239</v>
      </c>
      <c r="B267" t="s">
        <v>448</v>
      </c>
      <c r="C267" s="17"/>
      <c r="D267" s="17"/>
      <c r="E267" s="17"/>
      <c r="F267" s="17"/>
      <c r="G267" s="17"/>
      <c r="H267" s="17"/>
      <c r="I267" s="17"/>
      <c r="J267" s="17"/>
      <c r="K267" s="17">
        <v>654.63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>
        <v>654.63</v>
      </c>
    </row>
    <row r="268" spans="1:43">
      <c r="A268" t="s">
        <v>714</v>
      </c>
      <c r="C268" s="17"/>
      <c r="D268" s="17"/>
      <c r="E268" s="17"/>
      <c r="F268" s="17"/>
      <c r="G268" s="17"/>
      <c r="H268" s="17"/>
      <c r="I268" s="17"/>
      <c r="J268" s="17"/>
      <c r="K268" s="17">
        <v>654.63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>
        <v>654.63</v>
      </c>
    </row>
    <row r="269" spans="1:43">
      <c r="A269" t="s">
        <v>343</v>
      </c>
      <c r="B269" t="s">
        <v>449</v>
      </c>
      <c r="C269" s="17"/>
      <c r="D269" s="17"/>
      <c r="E269" s="17"/>
      <c r="F269" s="17"/>
      <c r="G269" s="17"/>
      <c r="H269" s="17"/>
      <c r="I269" s="17"/>
      <c r="J269" s="17"/>
      <c r="K269" s="17">
        <v>1815.26</v>
      </c>
      <c r="L269" s="17"/>
      <c r="M269" s="17">
        <v>1818.18</v>
      </c>
      <c r="N269" s="17"/>
      <c r="O269" s="17"/>
      <c r="P269" s="17"/>
      <c r="Q269" s="17">
        <v>646.17999999999995</v>
      </c>
      <c r="R269" s="17"/>
      <c r="S269" s="17"/>
      <c r="T269" s="17"/>
      <c r="U269" s="17">
        <v>6500</v>
      </c>
      <c r="V269" s="17"/>
      <c r="W269" s="17"/>
      <c r="X269" s="17"/>
      <c r="Y269" s="17"/>
      <c r="Z269" s="17">
        <v>8457.32</v>
      </c>
      <c r="AA269" s="17">
        <v>1800</v>
      </c>
      <c r="AB269" s="17"/>
      <c r="AC269" s="17"/>
      <c r="AD269" s="17">
        <v>101.73</v>
      </c>
      <c r="AE269" s="17"/>
      <c r="AF269" s="17">
        <v>101.73</v>
      </c>
      <c r="AG269" s="17">
        <v>8457.32</v>
      </c>
      <c r="AH269" s="17">
        <v>2547.94</v>
      </c>
      <c r="AI269" s="17">
        <v>11005.26</v>
      </c>
      <c r="AJ269" s="17">
        <v>83.58</v>
      </c>
      <c r="AK269" s="17"/>
      <c r="AL269" s="17"/>
      <c r="AM269" s="17"/>
      <c r="AN269" s="17"/>
      <c r="AO269" s="17"/>
      <c r="AP269" s="17"/>
      <c r="AQ269" s="17">
        <v>43334.5</v>
      </c>
    </row>
    <row r="270" spans="1:43">
      <c r="A270" t="s">
        <v>715</v>
      </c>
      <c r="C270" s="17"/>
      <c r="D270" s="17"/>
      <c r="E270" s="17"/>
      <c r="F270" s="17"/>
      <c r="G270" s="17"/>
      <c r="H270" s="17"/>
      <c r="I270" s="17"/>
      <c r="J270" s="17"/>
      <c r="K270" s="17">
        <v>1815.26</v>
      </c>
      <c r="L270" s="17"/>
      <c r="M270" s="17">
        <v>1818.18</v>
      </c>
      <c r="N270" s="17"/>
      <c r="O270" s="17"/>
      <c r="P270" s="17"/>
      <c r="Q270" s="17">
        <v>646.17999999999995</v>
      </c>
      <c r="R270" s="17"/>
      <c r="S270" s="17"/>
      <c r="T270" s="17"/>
      <c r="U270" s="17">
        <v>6500</v>
      </c>
      <c r="V270" s="17"/>
      <c r="W270" s="17"/>
      <c r="X270" s="17"/>
      <c r="Y270" s="17"/>
      <c r="Z270" s="17">
        <v>8457.32</v>
      </c>
      <c r="AA270" s="17">
        <v>1800</v>
      </c>
      <c r="AB270" s="17"/>
      <c r="AC270" s="17"/>
      <c r="AD270" s="17">
        <v>101.73</v>
      </c>
      <c r="AE270" s="17"/>
      <c r="AF270" s="17">
        <v>101.73</v>
      </c>
      <c r="AG270" s="17">
        <v>8457.32</v>
      </c>
      <c r="AH270" s="17">
        <v>2547.94</v>
      </c>
      <c r="AI270" s="17">
        <v>11005.26</v>
      </c>
      <c r="AJ270" s="17">
        <v>83.58</v>
      </c>
      <c r="AK270" s="17"/>
      <c r="AL270" s="17"/>
      <c r="AM270" s="17"/>
      <c r="AN270" s="17"/>
      <c r="AO270" s="17"/>
      <c r="AP270" s="17"/>
      <c r="AQ270" s="17">
        <v>43334.5</v>
      </c>
    </row>
    <row r="271" spans="1:43">
      <c r="A271" t="s">
        <v>240</v>
      </c>
      <c r="B271" t="s">
        <v>449</v>
      </c>
      <c r="C271" s="17"/>
      <c r="D271" s="17">
        <v>890</v>
      </c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>
        <v>890</v>
      </c>
    </row>
    <row r="272" spans="1:43">
      <c r="A272" t="s">
        <v>716</v>
      </c>
      <c r="C272" s="17"/>
      <c r="D272" s="17">
        <v>890</v>
      </c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>
        <v>890</v>
      </c>
    </row>
    <row r="273" spans="1:43">
      <c r="A273" t="s">
        <v>344</v>
      </c>
      <c r="B273" t="s">
        <v>450</v>
      </c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>
        <v>5500</v>
      </c>
      <c r="V273" s="17"/>
      <c r="W273" s="17"/>
      <c r="X273" s="17"/>
      <c r="Y273" s="17"/>
      <c r="Z273" s="17">
        <v>7920</v>
      </c>
      <c r="AA273" s="17"/>
      <c r="AB273" s="17"/>
      <c r="AC273" s="17"/>
      <c r="AD273" s="17">
        <v>80</v>
      </c>
      <c r="AE273" s="17"/>
      <c r="AF273" s="17">
        <v>80</v>
      </c>
      <c r="AG273" s="17">
        <v>7920</v>
      </c>
      <c r="AH273" s="17">
        <v>80</v>
      </c>
      <c r="AI273" s="17">
        <v>8000</v>
      </c>
      <c r="AJ273" s="17">
        <v>80</v>
      </c>
      <c r="AK273" s="17"/>
      <c r="AL273" s="17"/>
      <c r="AM273" s="17"/>
      <c r="AN273" s="17"/>
      <c r="AO273" s="17"/>
      <c r="AP273" s="17"/>
      <c r="AQ273" s="17">
        <v>29660</v>
      </c>
    </row>
    <row r="274" spans="1:43">
      <c r="A274" t="s">
        <v>717</v>
      </c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>
        <v>5500</v>
      </c>
      <c r="V274" s="17"/>
      <c r="W274" s="17"/>
      <c r="X274" s="17"/>
      <c r="Y274" s="17"/>
      <c r="Z274" s="17">
        <v>7920</v>
      </c>
      <c r="AA274" s="17"/>
      <c r="AB274" s="17"/>
      <c r="AC274" s="17"/>
      <c r="AD274" s="17">
        <v>80</v>
      </c>
      <c r="AE274" s="17"/>
      <c r="AF274" s="17">
        <v>80</v>
      </c>
      <c r="AG274" s="17">
        <v>7920</v>
      </c>
      <c r="AH274" s="17">
        <v>80</v>
      </c>
      <c r="AI274" s="17">
        <v>8000</v>
      </c>
      <c r="AJ274" s="17">
        <v>80</v>
      </c>
      <c r="AK274" s="17"/>
      <c r="AL274" s="17"/>
      <c r="AM274" s="17"/>
      <c r="AN274" s="17"/>
      <c r="AO274" s="17"/>
      <c r="AP274" s="17"/>
      <c r="AQ274" s="17">
        <v>29660</v>
      </c>
    </row>
    <row r="275" spans="1:43">
      <c r="A275" t="s">
        <v>241</v>
      </c>
      <c r="B275" t="s">
        <v>450</v>
      </c>
      <c r="C275" s="17"/>
      <c r="D275" s="17"/>
      <c r="E275" s="17"/>
      <c r="F275" s="17"/>
      <c r="G275" s="17">
        <v>2500</v>
      </c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>
        <v>2500</v>
      </c>
    </row>
    <row r="276" spans="1:43">
      <c r="A276" t="s">
        <v>718</v>
      </c>
      <c r="C276" s="17"/>
      <c r="D276" s="17"/>
      <c r="E276" s="17"/>
      <c r="F276" s="17"/>
      <c r="G276" s="17">
        <v>2500</v>
      </c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>
        <v>2500</v>
      </c>
    </row>
    <row r="277" spans="1:43">
      <c r="A277" t="s">
        <v>345</v>
      </c>
      <c r="B277" t="s">
        <v>451</v>
      </c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>
        <v>705</v>
      </c>
      <c r="R277" s="17">
        <v>600</v>
      </c>
      <c r="S277" s="17"/>
      <c r="T277" s="17"/>
      <c r="U277" s="17">
        <v>10000</v>
      </c>
      <c r="V277" s="17"/>
      <c r="W277" s="17"/>
      <c r="X277" s="17"/>
      <c r="Y277" s="17"/>
      <c r="Z277" s="17">
        <v>8940</v>
      </c>
      <c r="AA277" s="17"/>
      <c r="AB277" s="17"/>
      <c r="AC277" s="17"/>
      <c r="AD277" s="17">
        <v>105</v>
      </c>
      <c r="AE277" s="17"/>
      <c r="AF277" s="17">
        <v>105</v>
      </c>
      <c r="AG277" s="17">
        <v>8940</v>
      </c>
      <c r="AH277" s="17">
        <v>1560</v>
      </c>
      <c r="AI277" s="17">
        <v>10500</v>
      </c>
      <c r="AJ277" s="17">
        <v>105</v>
      </c>
      <c r="AK277" s="17">
        <v>150</v>
      </c>
      <c r="AL277" s="17"/>
      <c r="AM277" s="17"/>
      <c r="AN277" s="17"/>
      <c r="AO277" s="17"/>
      <c r="AP277" s="17"/>
      <c r="AQ277" s="17">
        <v>41710</v>
      </c>
    </row>
    <row r="278" spans="1:43">
      <c r="A278" t="s">
        <v>719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>
        <v>705</v>
      </c>
      <c r="R278" s="17">
        <v>600</v>
      </c>
      <c r="S278" s="17"/>
      <c r="T278" s="17"/>
      <c r="U278" s="17">
        <v>10000</v>
      </c>
      <c r="V278" s="17"/>
      <c r="W278" s="17"/>
      <c r="X278" s="17"/>
      <c r="Y278" s="17"/>
      <c r="Z278" s="17">
        <v>8940</v>
      </c>
      <c r="AA278" s="17"/>
      <c r="AB278" s="17"/>
      <c r="AC278" s="17"/>
      <c r="AD278" s="17">
        <v>105</v>
      </c>
      <c r="AE278" s="17"/>
      <c r="AF278" s="17">
        <v>105</v>
      </c>
      <c r="AG278" s="17">
        <v>8940</v>
      </c>
      <c r="AH278" s="17">
        <v>1560</v>
      </c>
      <c r="AI278" s="17">
        <v>10500</v>
      </c>
      <c r="AJ278" s="17">
        <v>105</v>
      </c>
      <c r="AK278" s="17">
        <v>150</v>
      </c>
      <c r="AL278" s="17"/>
      <c r="AM278" s="17"/>
      <c r="AN278" s="17"/>
      <c r="AO278" s="17"/>
      <c r="AP278" s="17"/>
      <c r="AQ278" s="17">
        <v>41710</v>
      </c>
    </row>
    <row r="279" spans="1:43">
      <c r="A279" t="s">
        <v>242</v>
      </c>
      <c r="B279" t="s">
        <v>451</v>
      </c>
      <c r="C279" s="17"/>
      <c r="D279" s="17"/>
      <c r="E279" s="17"/>
      <c r="F279" s="17"/>
      <c r="G279" s="17">
        <v>500</v>
      </c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>
        <v>500</v>
      </c>
    </row>
    <row r="280" spans="1:43">
      <c r="A280" t="s">
        <v>720</v>
      </c>
      <c r="C280" s="17"/>
      <c r="D280" s="17"/>
      <c r="E280" s="17"/>
      <c r="F280" s="17"/>
      <c r="G280" s="17">
        <v>500</v>
      </c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>
        <v>500</v>
      </c>
    </row>
    <row r="281" spans="1:43">
      <c r="A281" t="s">
        <v>346</v>
      </c>
      <c r="B281" t="s">
        <v>452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</row>
    <row r="282" spans="1:43">
      <c r="A282" t="s">
        <v>721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</row>
    <row r="283" spans="1:43">
      <c r="A283" t="s">
        <v>243</v>
      </c>
      <c r="B283" t="s">
        <v>452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</row>
    <row r="284" spans="1:43">
      <c r="A284" t="s">
        <v>722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</row>
    <row r="285" spans="1:43">
      <c r="A285" t="s">
        <v>347</v>
      </c>
      <c r="B285" t="s">
        <v>453</v>
      </c>
      <c r="C285" s="17"/>
      <c r="D285" s="17"/>
      <c r="E285" s="17"/>
      <c r="F285" s="17"/>
      <c r="G285" s="17"/>
      <c r="H285" s="17"/>
      <c r="I285" s="17"/>
      <c r="J285" s="17">
        <v>1392.19</v>
      </c>
      <c r="K285" s="17"/>
      <c r="L285" s="17"/>
      <c r="M285" s="17"/>
      <c r="N285" s="17"/>
      <c r="O285" s="17"/>
      <c r="P285" s="17"/>
      <c r="Q285" s="17">
        <v>505.6</v>
      </c>
      <c r="R285" s="17"/>
      <c r="S285" s="17"/>
      <c r="T285" s="17"/>
      <c r="U285" s="17">
        <v>6000</v>
      </c>
      <c r="V285" s="17"/>
      <c r="W285" s="17"/>
      <c r="X285" s="17"/>
      <c r="Y285" s="17"/>
      <c r="Z285" s="17">
        <v>9031.59</v>
      </c>
      <c r="AA285" s="17">
        <v>2000</v>
      </c>
      <c r="AB285" s="17"/>
      <c r="AC285" s="17"/>
      <c r="AD285" s="17">
        <v>93.92</v>
      </c>
      <c r="AE285" s="17"/>
      <c r="AF285" s="17">
        <v>93.92</v>
      </c>
      <c r="AG285" s="17">
        <v>9031.59</v>
      </c>
      <c r="AH285" s="17">
        <v>585.6</v>
      </c>
      <c r="AI285" s="17">
        <v>9617.19</v>
      </c>
      <c r="AJ285" s="17">
        <v>80</v>
      </c>
      <c r="AK285" s="17"/>
      <c r="AL285" s="17"/>
      <c r="AM285" s="17"/>
      <c r="AN285" s="17"/>
      <c r="AO285" s="17"/>
      <c r="AP285" s="17"/>
      <c r="AQ285" s="17">
        <v>38431.599999999999</v>
      </c>
    </row>
    <row r="286" spans="1:43">
      <c r="A286" t="s">
        <v>723</v>
      </c>
      <c r="C286" s="17"/>
      <c r="D286" s="17"/>
      <c r="E286" s="17"/>
      <c r="F286" s="17"/>
      <c r="G286" s="17"/>
      <c r="H286" s="17"/>
      <c r="I286" s="17"/>
      <c r="J286" s="17">
        <v>1392.19</v>
      </c>
      <c r="K286" s="17"/>
      <c r="L286" s="17"/>
      <c r="M286" s="17"/>
      <c r="N286" s="17"/>
      <c r="O286" s="17"/>
      <c r="P286" s="17"/>
      <c r="Q286" s="17">
        <v>505.6</v>
      </c>
      <c r="R286" s="17"/>
      <c r="S286" s="17"/>
      <c r="T286" s="17"/>
      <c r="U286" s="17">
        <v>6000</v>
      </c>
      <c r="V286" s="17"/>
      <c r="W286" s="17"/>
      <c r="X286" s="17"/>
      <c r="Y286" s="17"/>
      <c r="Z286" s="17">
        <v>9031.59</v>
      </c>
      <c r="AA286" s="17">
        <v>2000</v>
      </c>
      <c r="AB286" s="17"/>
      <c r="AC286" s="17"/>
      <c r="AD286" s="17">
        <v>93.92</v>
      </c>
      <c r="AE286" s="17"/>
      <c r="AF286" s="17">
        <v>93.92</v>
      </c>
      <c r="AG286" s="17">
        <v>9031.59</v>
      </c>
      <c r="AH286" s="17">
        <v>585.6</v>
      </c>
      <c r="AI286" s="17">
        <v>9617.19</v>
      </c>
      <c r="AJ286" s="17">
        <v>80</v>
      </c>
      <c r="AK286" s="17"/>
      <c r="AL286" s="17"/>
      <c r="AM286" s="17"/>
      <c r="AN286" s="17"/>
      <c r="AO286" s="17"/>
      <c r="AP286" s="17"/>
      <c r="AQ286" s="17">
        <v>38431.599999999999</v>
      </c>
    </row>
    <row r="287" spans="1:43">
      <c r="A287" t="s">
        <v>244</v>
      </c>
      <c r="B287" t="s">
        <v>453</v>
      </c>
      <c r="C287" s="17"/>
      <c r="D287" s="17">
        <v>225</v>
      </c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>
        <v>225</v>
      </c>
    </row>
    <row r="288" spans="1:43">
      <c r="A288" t="s">
        <v>724</v>
      </c>
      <c r="C288" s="17"/>
      <c r="D288" s="17">
        <v>225</v>
      </c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>
        <v>225</v>
      </c>
    </row>
    <row r="289" spans="1:43">
      <c r="A289" t="s">
        <v>348</v>
      </c>
      <c r="B289" t="s">
        <v>454</v>
      </c>
      <c r="C289" s="17">
        <v>1088</v>
      </c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>
        <v>15820.19</v>
      </c>
      <c r="R289" s="17">
        <v>10734</v>
      </c>
      <c r="S289" s="17"/>
      <c r="T289" s="17"/>
      <c r="U289" s="17"/>
      <c r="V289" s="17"/>
      <c r="W289" s="17"/>
      <c r="X289" s="17"/>
      <c r="Y289" s="17"/>
      <c r="Z289" s="17">
        <v>30908.09</v>
      </c>
      <c r="AA289" s="17"/>
      <c r="AB289" s="17"/>
      <c r="AC289" s="17"/>
      <c r="AD289" s="17">
        <v>583.02</v>
      </c>
      <c r="AE289" s="17"/>
      <c r="AF289" s="17">
        <v>583.02</v>
      </c>
      <c r="AG289" s="17"/>
      <c r="AH289" s="17">
        <v>27611.91</v>
      </c>
      <c r="AI289" s="17">
        <v>58520</v>
      </c>
      <c r="AJ289" s="17">
        <v>148.72</v>
      </c>
      <c r="AK289" s="17"/>
      <c r="AL289" s="17"/>
      <c r="AM289" s="17"/>
      <c r="AN289" s="17"/>
      <c r="AO289" s="17">
        <v>693</v>
      </c>
      <c r="AP289" s="17">
        <v>216</v>
      </c>
      <c r="AQ289" s="17">
        <v>146905.94999999998</v>
      </c>
    </row>
    <row r="290" spans="1:43">
      <c r="A290" t="s">
        <v>725</v>
      </c>
      <c r="C290" s="17">
        <v>1088</v>
      </c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>
        <v>15820.19</v>
      </c>
      <c r="R290" s="17">
        <v>10734</v>
      </c>
      <c r="S290" s="17"/>
      <c r="T290" s="17"/>
      <c r="U290" s="17"/>
      <c r="V290" s="17"/>
      <c r="W290" s="17"/>
      <c r="X290" s="17"/>
      <c r="Y290" s="17"/>
      <c r="Z290" s="17">
        <v>30908.09</v>
      </c>
      <c r="AA290" s="17"/>
      <c r="AB290" s="17"/>
      <c r="AC290" s="17"/>
      <c r="AD290" s="17">
        <v>583.02</v>
      </c>
      <c r="AE290" s="17"/>
      <c r="AF290" s="17">
        <v>583.02</v>
      </c>
      <c r="AG290" s="17"/>
      <c r="AH290" s="17">
        <v>27611.91</v>
      </c>
      <c r="AI290" s="17">
        <v>58520</v>
      </c>
      <c r="AJ290" s="17">
        <v>148.72</v>
      </c>
      <c r="AK290" s="17"/>
      <c r="AL290" s="17"/>
      <c r="AM290" s="17"/>
      <c r="AN290" s="17"/>
      <c r="AO290" s="17">
        <v>693</v>
      </c>
      <c r="AP290" s="17">
        <v>216</v>
      </c>
      <c r="AQ290" s="17">
        <v>146905.94999999998</v>
      </c>
    </row>
    <row r="291" spans="1:43">
      <c r="A291" t="s">
        <v>245</v>
      </c>
      <c r="B291" t="s">
        <v>454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>
        <v>57432</v>
      </c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>
        <v>57432</v>
      </c>
    </row>
    <row r="292" spans="1:43">
      <c r="A292" t="s">
        <v>726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>
        <v>57432</v>
      </c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>
        <v>57432</v>
      </c>
    </row>
    <row r="293" spans="1:43">
      <c r="A293" t="s">
        <v>349</v>
      </c>
      <c r="B293" t="s">
        <v>455</v>
      </c>
      <c r="C293" s="17"/>
      <c r="D293" s="17"/>
      <c r="E293" s="17"/>
      <c r="F293" s="17"/>
      <c r="G293" s="17"/>
      <c r="H293" s="17"/>
      <c r="I293" s="17">
        <v>4000</v>
      </c>
      <c r="J293" s="17"/>
      <c r="K293" s="17"/>
      <c r="L293" s="17"/>
      <c r="M293" s="17">
        <v>2000</v>
      </c>
      <c r="N293" s="17"/>
      <c r="O293" s="17"/>
      <c r="P293" s="17"/>
      <c r="Q293" s="17">
        <v>1805.96</v>
      </c>
      <c r="R293" s="17"/>
      <c r="S293" s="17"/>
      <c r="T293" s="17"/>
      <c r="U293" s="17">
        <v>12500</v>
      </c>
      <c r="V293" s="17"/>
      <c r="W293" s="17"/>
      <c r="X293" s="17"/>
      <c r="Y293" s="17"/>
      <c r="Z293" s="17">
        <v>12568.79</v>
      </c>
      <c r="AA293" s="17"/>
      <c r="AB293" s="17"/>
      <c r="AC293" s="17"/>
      <c r="AD293" s="17">
        <v>165.25</v>
      </c>
      <c r="AE293" s="17"/>
      <c r="AF293" s="17">
        <v>165.25</v>
      </c>
      <c r="AG293" s="17">
        <v>12568.79</v>
      </c>
      <c r="AH293" s="17">
        <v>3931.21</v>
      </c>
      <c r="AI293" s="17">
        <v>16500</v>
      </c>
      <c r="AJ293" s="17">
        <v>125.25</v>
      </c>
      <c r="AK293" s="17"/>
      <c r="AL293" s="17"/>
      <c r="AM293" s="17"/>
      <c r="AN293" s="17"/>
      <c r="AO293" s="17"/>
      <c r="AP293" s="17"/>
      <c r="AQ293" s="17">
        <v>66330.5</v>
      </c>
    </row>
    <row r="294" spans="1:43">
      <c r="A294" t="s">
        <v>727</v>
      </c>
      <c r="C294" s="17"/>
      <c r="D294" s="17"/>
      <c r="E294" s="17"/>
      <c r="F294" s="17"/>
      <c r="G294" s="17"/>
      <c r="H294" s="17"/>
      <c r="I294" s="17">
        <v>4000</v>
      </c>
      <c r="J294" s="17"/>
      <c r="K294" s="17"/>
      <c r="L294" s="17"/>
      <c r="M294" s="17">
        <v>2000</v>
      </c>
      <c r="N294" s="17"/>
      <c r="O294" s="17"/>
      <c r="P294" s="17"/>
      <c r="Q294" s="17">
        <v>1805.96</v>
      </c>
      <c r="R294" s="17"/>
      <c r="S294" s="17"/>
      <c r="T294" s="17"/>
      <c r="U294" s="17">
        <v>12500</v>
      </c>
      <c r="V294" s="17"/>
      <c r="W294" s="17"/>
      <c r="X294" s="17"/>
      <c r="Y294" s="17"/>
      <c r="Z294" s="17">
        <v>12568.79</v>
      </c>
      <c r="AA294" s="17"/>
      <c r="AB294" s="17"/>
      <c r="AC294" s="17"/>
      <c r="AD294" s="17">
        <v>165.25</v>
      </c>
      <c r="AE294" s="17"/>
      <c r="AF294" s="17">
        <v>165.25</v>
      </c>
      <c r="AG294" s="17">
        <v>12568.79</v>
      </c>
      <c r="AH294" s="17">
        <v>3931.21</v>
      </c>
      <c r="AI294" s="17">
        <v>16500</v>
      </c>
      <c r="AJ294" s="17">
        <v>125.25</v>
      </c>
      <c r="AK294" s="17"/>
      <c r="AL294" s="17"/>
      <c r="AM294" s="17"/>
      <c r="AN294" s="17"/>
      <c r="AO294" s="17"/>
      <c r="AP294" s="17"/>
      <c r="AQ294" s="17">
        <v>66330.5</v>
      </c>
    </row>
    <row r="295" spans="1:43">
      <c r="A295" t="s">
        <v>246</v>
      </c>
      <c r="B295" t="s">
        <v>455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</row>
    <row r="296" spans="1:43">
      <c r="A296" t="s">
        <v>728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</row>
    <row r="297" spans="1:43">
      <c r="A297" t="s">
        <v>350</v>
      </c>
      <c r="B297" t="s">
        <v>456</v>
      </c>
      <c r="C297" s="17">
        <v>1848</v>
      </c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>
        <v>3613.71</v>
      </c>
      <c r="R297" s="17"/>
      <c r="S297" s="17"/>
      <c r="T297" s="17"/>
      <c r="U297" s="17"/>
      <c r="V297" s="17">
        <v>1000</v>
      </c>
      <c r="W297" s="17"/>
      <c r="X297" s="17"/>
      <c r="Y297" s="17"/>
      <c r="Z297" s="17">
        <v>20085.57</v>
      </c>
      <c r="AA297" s="17">
        <v>3000</v>
      </c>
      <c r="AB297" s="17"/>
      <c r="AC297" s="17"/>
      <c r="AD297" s="17">
        <v>234.78</v>
      </c>
      <c r="AE297" s="17"/>
      <c r="AF297" s="17">
        <v>234.78</v>
      </c>
      <c r="AG297" s="17">
        <v>20085.57</v>
      </c>
      <c r="AH297" s="17">
        <v>3762.43</v>
      </c>
      <c r="AI297" s="17">
        <v>23848</v>
      </c>
      <c r="AJ297" s="17">
        <v>148.72</v>
      </c>
      <c r="AK297" s="17"/>
      <c r="AL297" s="17"/>
      <c r="AM297" s="17"/>
      <c r="AN297" s="17"/>
      <c r="AO297" s="17"/>
      <c r="AP297" s="17"/>
      <c r="AQ297" s="17">
        <v>77861.56</v>
      </c>
    </row>
    <row r="298" spans="1:43">
      <c r="A298" t="s">
        <v>729</v>
      </c>
      <c r="C298" s="17">
        <v>1848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>
        <v>3613.71</v>
      </c>
      <c r="R298" s="17"/>
      <c r="S298" s="17"/>
      <c r="T298" s="17"/>
      <c r="U298" s="17"/>
      <c r="V298" s="17">
        <v>1000</v>
      </c>
      <c r="W298" s="17"/>
      <c r="X298" s="17"/>
      <c r="Y298" s="17"/>
      <c r="Z298" s="17">
        <v>20085.57</v>
      </c>
      <c r="AA298" s="17">
        <v>3000</v>
      </c>
      <c r="AB298" s="17"/>
      <c r="AC298" s="17"/>
      <c r="AD298" s="17">
        <v>234.78</v>
      </c>
      <c r="AE298" s="17"/>
      <c r="AF298" s="17">
        <v>234.78</v>
      </c>
      <c r="AG298" s="17">
        <v>20085.57</v>
      </c>
      <c r="AH298" s="17">
        <v>3762.43</v>
      </c>
      <c r="AI298" s="17">
        <v>23848</v>
      </c>
      <c r="AJ298" s="17">
        <v>148.72</v>
      </c>
      <c r="AK298" s="17"/>
      <c r="AL298" s="17"/>
      <c r="AM298" s="17"/>
      <c r="AN298" s="17"/>
      <c r="AO298" s="17"/>
      <c r="AP298" s="17"/>
      <c r="AQ298" s="17">
        <v>77861.56</v>
      </c>
    </row>
    <row r="299" spans="1:43">
      <c r="A299" t="s">
        <v>247</v>
      </c>
      <c r="B299" t="s">
        <v>456</v>
      </c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>
        <v>18000</v>
      </c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>
        <v>18000</v>
      </c>
    </row>
    <row r="300" spans="1:43">
      <c r="A300" t="s">
        <v>730</v>
      </c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>
        <v>18000</v>
      </c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>
        <v>18000</v>
      </c>
    </row>
    <row r="301" spans="1:43">
      <c r="A301" t="s">
        <v>351</v>
      </c>
      <c r="B301" t="s">
        <v>457</v>
      </c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</row>
    <row r="302" spans="1:43">
      <c r="A302" t="s">
        <v>731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</row>
    <row r="303" spans="1:43">
      <c r="A303" t="s">
        <v>248</v>
      </c>
      <c r="B303" t="s">
        <v>457</v>
      </c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</row>
    <row r="304" spans="1:43">
      <c r="A304" t="s">
        <v>732</v>
      </c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</row>
    <row r="305" spans="1:43">
      <c r="A305" t="s">
        <v>352</v>
      </c>
      <c r="B305" t="s">
        <v>458</v>
      </c>
      <c r="C305" s="17">
        <v>6286</v>
      </c>
      <c r="D305" s="17"/>
      <c r="E305" s="17"/>
      <c r="F305" s="17"/>
      <c r="G305" s="17"/>
      <c r="H305" s="17"/>
      <c r="I305" s="17">
        <v>13000</v>
      </c>
      <c r="J305" s="17"/>
      <c r="K305" s="17"/>
      <c r="L305" s="17"/>
      <c r="M305" s="17"/>
      <c r="N305" s="17"/>
      <c r="O305" s="17"/>
      <c r="P305" s="17"/>
      <c r="Q305" s="17">
        <v>8101.91</v>
      </c>
      <c r="R305" s="17"/>
      <c r="S305" s="17"/>
      <c r="T305" s="17"/>
      <c r="U305" s="17">
        <v>18000</v>
      </c>
      <c r="V305" s="17">
        <v>699</v>
      </c>
      <c r="W305" s="17"/>
      <c r="X305" s="17"/>
      <c r="Y305" s="17"/>
      <c r="Z305" s="17">
        <v>30734.37</v>
      </c>
      <c r="AA305" s="17"/>
      <c r="AB305" s="17"/>
      <c r="AC305" s="17"/>
      <c r="AD305" s="17">
        <v>377.28</v>
      </c>
      <c r="AE305" s="17"/>
      <c r="AF305" s="17">
        <v>377.28</v>
      </c>
      <c r="AG305" s="17">
        <v>30734.37</v>
      </c>
      <c r="AH305" s="17">
        <v>8250.6299999999992</v>
      </c>
      <c r="AI305" s="17">
        <v>38985</v>
      </c>
      <c r="AJ305" s="17">
        <v>148.72</v>
      </c>
      <c r="AK305" s="17"/>
      <c r="AL305" s="17"/>
      <c r="AM305" s="17"/>
      <c r="AN305" s="17"/>
      <c r="AO305" s="17"/>
      <c r="AP305" s="17"/>
      <c r="AQ305" s="17">
        <v>155694.56</v>
      </c>
    </row>
    <row r="306" spans="1:43">
      <c r="A306" t="s">
        <v>733</v>
      </c>
      <c r="C306" s="17">
        <v>6286</v>
      </c>
      <c r="D306" s="17"/>
      <c r="E306" s="17"/>
      <c r="F306" s="17"/>
      <c r="G306" s="17"/>
      <c r="H306" s="17"/>
      <c r="I306" s="17">
        <v>13000</v>
      </c>
      <c r="J306" s="17"/>
      <c r="K306" s="17"/>
      <c r="L306" s="17"/>
      <c r="M306" s="17"/>
      <c r="N306" s="17"/>
      <c r="O306" s="17"/>
      <c r="P306" s="17"/>
      <c r="Q306" s="17">
        <v>8101.91</v>
      </c>
      <c r="R306" s="17"/>
      <c r="S306" s="17"/>
      <c r="T306" s="17"/>
      <c r="U306" s="17">
        <v>18000</v>
      </c>
      <c r="V306" s="17">
        <v>699</v>
      </c>
      <c r="W306" s="17"/>
      <c r="X306" s="17"/>
      <c r="Y306" s="17"/>
      <c r="Z306" s="17">
        <v>30734.37</v>
      </c>
      <c r="AA306" s="17"/>
      <c r="AB306" s="17"/>
      <c r="AC306" s="17"/>
      <c r="AD306" s="17">
        <v>377.28</v>
      </c>
      <c r="AE306" s="17"/>
      <c r="AF306" s="17">
        <v>377.28</v>
      </c>
      <c r="AG306" s="17">
        <v>30734.37</v>
      </c>
      <c r="AH306" s="17">
        <v>8250.6299999999992</v>
      </c>
      <c r="AI306" s="17">
        <v>38985</v>
      </c>
      <c r="AJ306" s="17">
        <v>148.72</v>
      </c>
      <c r="AK306" s="17"/>
      <c r="AL306" s="17"/>
      <c r="AM306" s="17"/>
      <c r="AN306" s="17"/>
      <c r="AO306" s="17"/>
      <c r="AP306" s="17"/>
      <c r="AQ306" s="17">
        <v>155694.56</v>
      </c>
    </row>
    <row r="307" spans="1:43">
      <c r="A307" t="s">
        <v>249</v>
      </c>
      <c r="B307" t="s">
        <v>458</v>
      </c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>
        <v>1000</v>
      </c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>
        <v>1000</v>
      </c>
    </row>
    <row r="308" spans="1:43">
      <c r="A308" t="s">
        <v>734</v>
      </c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>
        <v>1000</v>
      </c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>
        <v>1000</v>
      </c>
    </row>
    <row r="309" spans="1:43">
      <c r="A309" t="s">
        <v>353</v>
      </c>
      <c r="B309" t="s">
        <v>459</v>
      </c>
      <c r="C309" s="17"/>
      <c r="D309" s="17"/>
      <c r="E309" s="17"/>
      <c r="F309" s="17"/>
      <c r="G309" s="17"/>
      <c r="H309" s="17"/>
      <c r="I309" s="17">
        <v>1738.81</v>
      </c>
      <c r="J309" s="17"/>
      <c r="K309" s="17"/>
      <c r="L309" s="17"/>
      <c r="M309" s="17"/>
      <c r="N309" s="17"/>
      <c r="O309" s="17"/>
      <c r="P309" s="17"/>
      <c r="Q309" s="17">
        <v>567.98</v>
      </c>
      <c r="R309" s="17"/>
      <c r="S309" s="17"/>
      <c r="T309" s="17"/>
      <c r="U309" s="17">
        <v>8000</v>
      </c>
      <c r="V309" s="17"/>
      <c r="W309" s="17"/>
      <c r="X309" s="17"/>
      <c r="Y309" s="17"/>
      <c r="Z309" s="17">
        <v>8940.83</v>
      </c>
      <c r="AA309" s="17"/>
      <c r="AB309" s="17"/>
      <c r="AC309" s="17"/>
      <c r="AD309" s="17">
        <v>97.39</v>
      </c>
      <c r="AE309" s="17"/>
      <c r="AF309" s="17">
        <v>97.39</v>
      </c>
      <c r="AG309" s="17">
        <v>8940.83</v>
      </c>
      <c r="AH309" s="17">
        <v>797.98</v>
      </c>
      <c r="AI309" s="17">
        <v>9738.81</v>
      </c>
      <c r="AJ309" s="17">
        <v>80</v>
      </c>
      <c r="AK309" s="17">
        <v>150</v>
      </c>
      <c r="AL309" s="17"/>
      <c r="AM309" s="17"/>
      <c r="AN309" s="17"/>
      <c r="AO309" s="17"/>
      <c r="AP309" s="17"/>
      <c r="AQ309" s="17">
        <v>39150.020000000004</v>
      </c>
    </row>
    <row r="310" spans="1:43">
      <c r="A310" t="s">
        <v>735</v>
      </c>
      <c r="C310" s="17"/>
      <c r="D310" s="17"/>
      <c r="E310" s="17"/>
      <c r="F310" s="17"/>
      <c r="G310" s="17"/>
      <c r="H310" s="17"/>
      <c r="I310" s="17">
        <v>1738.81</v>
      </c>
      <c r="J310" s="17"/>
      <c r="K310" s="17"/>
      <c r="L310" s="17"/>
      <c r="M310" s="17"/>
      <c r="N310" s="17"/>
      <c r="O310" s="17"/>
      <c r="P310" s="17"/>
      <c r="Q310" s="17">
        <v>567.98</v>
      </c>
      <c r="R310" s="17"/>
      <c r="S310" s="17"/>
      <c r="T310" s="17"/>
      <c r="U310" s="17">
        <v>8000</v>
      </c>
      <c r="V310" s="17"/>
      <c r="W310" s="17"/>
      <c r="X310" s="17"/>
      <c r="Y310" s="17"/>
      <c r="Z310" s="17">
        <v>8940.83</v>
      </c>
      <c r="AA310" s="17"/>
      <c r="AB310" s="17"/>
      <c r="AC310" s="17"/>
      <c r="AD310" s="17">
        <v>97.39</v>
      </c>
      <c r="AE310" s="17"/>
      <c r="AF310" s="17">
        <v>97.39</v>
      </c>
      <c r="AG310" s="17">
        <v>8940.83</v>
      </c>
      <c r="AH310" s="17">
        <v>797.98</v>
      </c>
      <c r="AI310" s="17">
        <v>9738.81</v>
      </c>
      <c r="AJ310" s="17">
        <v>80</v>
      </c>
      <c r="AK310" s="17">
        <v>150</v>
      </c>
      <c r="AL310" s="17"/>
      <c r="AM310" s="17"/>
      <c r="AN310" s="17"/>
      <c r="AO310" s="17"/>
      <c r="AP310" s="17"/>
      <c r="AQ310" s="17">
        <v>39150.020000000004</v>
      </c>
    </row>
    <row r="311" spans="1:43">
      <c r="A311" t="s">
        <v>250</v>
      </c>
      <c r="B311" t="s">
        <v>459</v>
      </c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</row>
    <row r="312" spans="1:43">
      <c r="A312" t="s">
        <v>736</v>
      </c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</row>
    <row r="313" spans="1:43">
      <c r="A313" t="s">
        <v>354</v>
      </c>
      <c r="B313" t="s">
        <v>460</v>
      </c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>
        <v>306.60000000000002</v>
      </c>
      <c r="R313" s="17"/>
      <c r="S313" s="17"/>
      <c r="T313" s="17"/>
      <c r="U313" s="17">
        <v>5500</v>
      </c>
      <c r="V313" s="17"/>
      <c r="W313" s="17"/>
      <c r="X313" s="17"/>
      <c r="Y313" s="17"/>
      <c r="Z313" s="17">
        <v>7905.05</v>
      </c>
      <c r="AA313" s="17">
        <v>2000</v>
      </c>
      <c r="AB313" s="17"/>
      <c r="AC313" s="17"/>
      <c r="AD313" s="17">
        <v>82.87</v>
      </c>
      <c r="AE313" s="17"/>
      <c r="AF313" s="17">
        <v>82.87</v>
      </c>
      <c r="AG313" s="17">
        <v>7905.05</v>
      </c>
      <c r="AH313" s="17">
        <v>381.6</v>
      </c>
      <c r="AI313" s="17">
        <v>8286.65</v>
      </c>
      <c r="AJ313" s="17">
        <v>75</v>
      </c>
      <c r="AK313" s="17"/>
      <c r="AL313" s="17"/>
      <c r="AM313" s="17"/>
      <c r="AN313" s="17"/>
      <c r="AO313" s="17"/>
      <c r="AP313" s="17"/>
      <c r="AQ313" s="17">
        <v>32525.690000000002</v>
      </c>
    </row>
    <row r="314" spans="1:43">
      <c r="A314" t="s">
        <v>737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>
        <v>306.60000000000002</v>
      </c>
      <c r="R314" s="17"/>
      <c r="S314" s="17"/>
      <c r="T314" s="17"/>
      <c r="U314" s="17">
        <v>5500</v>
      </c>
      <c r="V314" s="17"/>
      <c r="W314" s="17"/>
      <c r="X314" s="17"/>
      <c r="Y314" s="17"/>
      <c r="Z314" s="17">
        <v>7905.05</v>
      </c>
      <c r="AA314" s="17">
        <v>2000</v>
      </c>
      <c r="AB314" s="17"/>
      <c r="AC314" s="17"/>
      <c r="AD314" s="17">
        <v>82.87</v>
      </c>
      <c r="AE314" s="17"/>
      <c r="AF314" s="17">
        <v>82.87</v>
      </c>
      <c r="AG314" s="17">
        <v>7905.05</v>
      </c>
      <c r="AH314" s="17">
        <v>381.6</v>
      </c>
      <c r="AI314" s="17">
        <v>8286.65</v>
      </c>
      <c r="AJ314" s="17">
        <v>75</v>
      </c>
      <c r="AK314" s="17"/>
      <c r="AL314" s="17"/>
      <c r="AM314" s="17"/>
      <c r="AN314" s="17"/>
      <c r="AO314" s="17"/>
      <c r="AP314" s="17"/>
      <c r="AQ314" s="17">
        <v>32525.690000000002</v>
      </c>
    </row>
    <row r="315" spans="1:43">
      <c r="A315" t="s">
        <v>251</v>
      </c>
      <c r="B315" t="s">
        <v>460</v>
      </c>
      <c r="C315" s="17"/>
      <c r="D315" s="17"/>
      <c r="E315" s="17"/>
      <c r="F315" s="17"/>
      <c r="G315" s="17"/>
      <c r="H315" s="17"/>
      <c r="I315" s="17"/>
      <c r="J315" s="17"/>
      <c r="K315" s="17">
        <v>786.65</v>
      </c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>
        <v>786.65</v>
      </c>
    </row>
    <row r="316" spans="1:43">
      <c r="A316" t="s">
        <v>738</v>
      </c>
      <c r="C316" s="17"/>
      <c r="D316" s="17"/>
      <c r="E316" s="17"/>
      <c r="F316" s="17"/>
      <c r="G316" s="17"/>
      <c r="H316" s="17"/>
      <c r="I316" s="17"/>
      <c r="J316" s="17"/>
      <c r="K316" s="17">
        <v>786.65</v>
      </c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>
        <v>786.65</v>
      </c>
    </row>
    <row r="317" spans="1:43">
      <c r="A317" t="s">
        <v>355</v>
      </c>
      <c r="B317" t="s">
        <v>461</v>
      </c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>
        <v>457.5</v>
      </c>
      <c r="R317" s="17"/>
      <c r="S317" s="17"/>
      <c r="T317" s="17"/>
      <c r="U317" s="17">
        <v>8000</v>
      </c>
      <c r="V317" s="17"/>
      <c r="W317" s="17"/>
      <c r="X317" s="17"/>
      <c r="Y317" s="17"/>
      <c r="Z317" s="17">
        <v>8587.5</v>
      </c>
      <c r="AA317" s="17"/>
      <c r="AB317" s="17"/>
      <c r="AC317" s="17"/>
      <c r="AD317" s="17">
        <v>91.25</v>
      </c>
      <c r="AE317" s="17"/>
      <c r="AF317" s="17">
        <v>91.25</v>
      </c>
      <c r="AG317" s="17">
        <v>8587.5</v>
      </c>
      <c r="AH317" s="17">
        <v>537.5</v>
      </c>
      <c r="AI317" s="17">
        <v>9125</v>
      </c>
      <c r="AJ317" s="17">
        <v>80</v>
      </c>
      <c r="AK317" s="17"/>
      <c r="AL317" s="17"/>
      <c r="AM317" s="17"/>
      <c r="AN317" s="17"/>
      <c r="AO317" s="17"/>
      <c r="AP317" s="17"/>
      <c r="AQ317" s="17">
        <v>35557.5</v>
      </c>
    </row>
    <row r="318" spans="1:43">
      <c r="A318" t="s">
        <v>739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>
        <v>457.5</v>
      </c>
      <c r="R318" s="17"/>
      <c r="S318" s="17"/>
      <c r="T318" s="17"/>
      <c r="U318" s="17">
        <v>8000</v>
      </c>
      <c r="V318" s="17"/>
      <c r="W318" s="17"/>
      <c r="X318" s="17"/>
      <c r="Y318" s="17"/>
      <c r="Z318" s="17">
        <v>8587.5</v>
      </c>
      <c r="AA318" s="17"/>
      <c r="AB318" s="17"/>
      <c r="AC318" s="17"/>
      <c r="AD318" s="17">
        <v>91.25</v>
      </c>
      <c r="AE318" s="17"/>
      <c r="AF318" s="17">
        <v>91.25</v>
      </c>
      <c r="AG318" s="17">
        <v>8587.5</v>
      </c>
      <c r="AH318" s="17">
        <v>537.5</v>
      </c>
      <c r="AI318" s="17">
        <v>9125</v>
      </c>
      <c r="AJ318" s="17">
        <v>80</v>
      </c>
      <c r="AK318" s="17"/>
      <c r="AL318" s="17"/>
      <c r="AM318" s="17"/>
      <c r="AN318" s="17"/>
      <c r="AO318" s="17"/>
      <c r="AP318" s="17"/>
      <c r="AQ318" s="17">
        <v>35557.5</v>
      </c>
    </row>
    <row r="319" spans="1:43">
      <c r="A319" t="s">
        <v>252</v>
      </c>
      <c r="B319" t="s">
        <v>461</v>
      </c>
      <c r="C319" s="17"/>
      <c r="D319" s="17"/>
      <c r="E319" s="17"/>
      <c r="F319" s="17"/>
      <c r="G319" s="17"/>
      <c r="H319" s="17"/>
      <c r="I319" s="17"/>
      <c r="J319" s="17">
        <v>1125</v>
      </c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>
        <v>1125</v>
      </c>
    </row>
    <row r="320" spans="1:43">
      <c r="A320" t="s">
        <v>740</v>
      </c>
      <c r="C320" s="17"/>
      <c r="D320" s="17"/>
      <c r="E320" s="17"/>
      <c r="F320" s="17"/>
      <c r="G320" s="17"/>
      <c r="H320" s="17"/>
      <c r="I320" s="17"/>
      <c r="J320" s="17">
        <v>1125</v>
      </c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>
        <v>1125</v>
      </c>
    </row>
    <row r="321" spans="1:43">
      <c r="A321" t="s">
        <v>356</v>
      </c>
      <c r="B321" t="s">
        <v>462</v>
      </c>
      <c r="C321" s="17"/>
      <c r="D321" s="17"/>
      <c r="E321" s="17">
        <v>1200</v>
      </c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>
        <v>1521.13</v>
      </c>
      <c r="R321" s="17"/>
      <c r="S321" s="17"/>
      <c r="T321" s="17"/>
      <c r="U321" s="17">
        <v>12000</v>
      </c>
      <c r="V321" s="17"/>
      <c r="W321" s="17"/>
      <c r="X321" s="17"/>
      <c r="Y321" s="17"/>
      <c r="Z321" s="17">
        <v>12192.91</v>
      </c>
      <c r="AA321" s="17"/>
      <c r="AB321" s="17"/>
      <c r="AC321" s="17"/>
      <c r="AD321" s="17">
        <v>150.34</v>
      </c>
      <c r="AE321" s="17"/>
      <c r="AF321" s="17">
        <v>150.34</v>
      </c>
      <c r="AG321" s="17">
        <v>12192.91</v>
      </c>
      <c r="AH321" s="17">
        <v>2841.13</v>
      </c>
      <c r="AI321" s="17">
        <v>15034.04</v>
      </c>
      <c r="AJ321" s="17">
        <v>120</v>
      </c>
      <c r="AK321" s="17"/>
      <c r="AL321" s="17"/>
      <c r="AM321" s="17"/>
      <c r="AN321" s="17"/>
      <c r="AO321" s="17"/>
      <c r="AP321" s="17"/>
      <c r="AQ321" s="17">
        <v>57402.8</v>
      </c>
    </row>
    <row r="322" spans="1:43">
      <c r="A322" t="s">
        <v>741</v>
      </c>
      <c r="C322" s="17"/>
      <c r="D322" s="17"/>
      <c r="E322" s="17">
        <v>1200</v>
      </c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>
        <v>1521.13</v>
      </c>
      <c r="R322" s="17"/>
      <c r="S322" s="17"/>
      <c r="T322" s="17"/>
      <c r="U322" s="17">
        <v>12000</v>
      </c>
      <c r="V322" s="17"/>
      <c r="W322" s="17"/>
      <c r="X322" s="17"/>
      <c r="Y322" s="17"/>
      <c r="Z322" s="17">
        <v>12192.91</v>
      </c>
      <c r="AA322" s="17"/>
      <c r="AB322" s="17"/>
      <c r="AC322" s="17"/>
      <c r="AD322" s="17">
        <v>150.34</v>
      </c>
      <c r="AE322" s="17"/>
      <c r="AF322" s="17">
        <v>150.34</v>
      </c>
      <c r="AG322" s="17">
        <v>12192.91</v>
      </c>
      <c r="AH322" s="17">
        <v>2841.13</v>
      </c>
      <c r="AI322" s="17">
        <v>15034.04</v>
      </c>
      <c r="AJ322" s="17">
        <v>120</v>
      </c>
      <c r="AK322" s="17"/>
      <c r="AL322" s="17"/>
      <c r="AM322" s="17"/>
      <c r="AN322" s="17"/>
      <c r="AO322" s="17"/>
      <c r="AP322" s="17"/>
      <c r="AQ322" s="17">
        <v>57402.8</v>
      </c>
    </row>
    <row r="323" spans="1:43">
      <c r="A323" t="s">
        <v>253</v>
      </c>
      <c r="B323" t="s">
        <v>462</v>
      </c>
      <c r="C323" s="17"/>
      <c r="D323" s="17"/>
      <c r="E323" s="17"/>
      <c r="F323" s="17"/>
      <c r="G323" s="17"/>
      <c r="H323" s="17"/>
      <c r="I323" s="17"/>
      <c r="J323" s="17"/>
      <c r="K323" s="17">
        <v>3034.04</v>
      </c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>
        <v>3034.04</v>
      </c>
    </row>
    <row r="324" spans="1:43">
      <c r="A324" t="s">
        <v>742</v>
      </c>
      <c r="C324" s="17"/>
      <c r="D324" s="17"/>
      <c r="E324" s="17"/>
      <c r="F324" s="17"/>
      <c r="G324" s="17"/>
      <c r="H324" s="17"/>
      <c r="I324" s="17"/>
      <c r="J324" s="17"/>
      <c r="K324" s="17">
        <v>3034.04</v>
      </c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>
        <v>3034.04</v>
      </c>
    </row>
    <row r="325" spans="1:43">
      <c r="A325" t="s">
        <v>357</v>
      </c>
      <c r="B325" t="s">
        <v>463</v>
      </c>
      <c r="C325" s="17">
        <v>2468</v>
      </c>
      <c r="D325" s="17"/>
      <c r="E325" s="17"/>
      <c r="F325" s="17"/>
      <c r="G325" s="17"/>
      <c r="H325" s="17"/>
      <c r="I325" s="17">
        <v>8000</v>
      </c>
      <c r="J325" s="17"/>
      <c r="K325" s="17"/>
      <c r="L325" s="17"/>
      <c r="M325" s="17"/>
      <c r="N325" s="17"/>
      <c r="O325" s="17"/>
      <c r="P325" s="17"/>
      <c r="Q325" s="17">
        <v>4293.28</v>
      </c>
      <c r="R325" s="17"/>
      <c r="S325" s="17"/>
      <c r="T325" s="17"/>
      <c r="U325" s="17">
        <v>15000</v>
      </c>
      <c r="V325" s="17">
        <v>699</v>
      </c>
      <c r="W325" s="17"/>
      <c r="X325" s="17"/>
      <c r="Y325" s="17"/>
      <c r="Z325" s="17">
        <v>21725</v>
      </c>
      <c r="AA325" s="17"/>
      <c r="AB325" s="17"/>
      <c r="AC325" s="17"/>
      <c r="AD325" s="17">
        <v>256.73</v>
      </c>
      <c r="AE325" s="17"/>
      <c r="AF325" s="17">
        <v>256.73</v>
      </c>
      <c r="AG325" s="17">
        <v>21725</v>
      </c>
      <c r="AH325" s="17">
        <v>4442</v>
      </c>
      <c r="AI325" s="17">
        <v>26167</v>
      </c>
      <c r="AJ325" s="17">
        <v>148.72</v>
      </c>
      <c r="AK325" s="17"/>
      <c r="AL325" s="17"/>
      <c r="AM325" s="17"/>
      <c r="AN325" s="17"/>
      <c r="AO325" s="17"/>
      <c r="AP325" s="17"/>
      <c r="AQ325" s="17">
        <v>105181.46</v>
      </c>
    </row>
    <row r="326" spans="1:43">
      <c r="A326" t="s">
        <v>743</v>
      </c>
      <c r="C326" s="17">
        <v>2468</v>
      </c>
      <c r="D326" s="17"/>
      <c r="E326" s="17"/>
      <c r="F326" s="17"/>
      <c r="G326" s="17"/>
      <c r="H326" s="17"/>
      <c r="I326" s="17">
        <v>8000</v>
      </c>
      <c r="J326" s="17"/>
      <c r="K326" s="17"/>
      <c r="L326" s="17"/>
      <c r="M326" s="17"/>
      <c r="N326" s="17"/>
      <c r="O326" s="17"/>
      <c r="P326" s="17"/>
      <c r="Q326" s="17">
        <v>4293.28</v>
      </c>
      <c r="R326" s="17"/>
      <c r="S326" s="17"/>
      <c r="T326" s="17"/>
      <c r="U326" s="17">
        <v>15000</v>
      </c>
      <c r="V326" s="17">
        <v>699</v>
      </c>
      <c r="W326" s="17"/>
      <c r="X326" s="17"/>
      <c r="Y326" s="17"/>
      <c r="Z326" s="17">
        <v>21725</v>
      </c>
      <c r="AA326" s="17"/>
      <c r="AB326" s="17"/>
      <c r="AC326" s="17"/>
      <c r="AD326" s="17">
        <v>256.73</v>
      </c>
      <c r="AE326" s="17"/>
      <c r="AF326" s="17">
        <v>256.73</v>
      </c>
      <c r="AG326" s="17">
        <v>21725</v>
      </c>
      <c r="AH326" s="17">
        <v>4442</v>
      </c>
      <c r="AI326" s="17">
        <v>26167</v>
      </c>
      <c r="AJ326" s="17">
        <v>148.72</v>
      </c>
      <c r="AK326" s="17"/>
      <c r="AL326" s="17"/>
      <c r="AM326" s="17"/>
      <c r="AN326" s="17"/>
      <c r="AO326" s="17"/>
      <c r="AP326" s="17"/>
      <c r="AQ326" s="17">
        <v>105181.46</v>
      </c>
    </row>
    <row r="327" spans="1:43">
      <c r="A327" t="s">
        <v>254</v>
      </c>
      <c r="B327" t="s">
        <v>463</v>
      </c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</row>
    <row r="328" spans="1:43">
      <c r="A328" t="s">
        <v>744</v>
      </c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</row>
    <row r="329" spans="1:43">
      <c r="A329" t="s">
        <v>358</v>
      </c>
      <c r="B329" t="s">
        <v>464</v>
      </c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>
        <v>6435</v>
      </c>
      <c r="AA329" s="17"/>
      <c r="AB329" s="17"/>
      <c r="AC329" s="17"/>
      <c r="AD329" s="17">
        <v>65</v>
      </c>
      <c r="AE329" s="17"/>
      <c r="AF329" s="17">
        <v>65</v>
      </c>
      <c r="AG329" s="17">
        <v>6435</v>
      </c>
      <c r="AH329" s="17">
        <v>65</v>
      </c>
      <c r="AI329" s="17">
        <v>6500</v>
      </c>
      <c r="AJ329" s="17">
        <v>65</v>
      </c>
      <c r="AK329" s="17"/>
      <c r="AL329" s="17"/>
      <c r="AM329" s="17"/>
      <c r="AN329" s="17"/>
      <c r="AO329" s="17"/>
      <c r="AP329" s="17"/>
      <c r="AQ329" s="17">
        <v>19630</v>
      </c>
    </row>
    <row r="330" spans="1:43">
      <c r="A330" t="s">
        <v>745</v>
      </c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>
        <v>6435</v>
      </c>
      <c r="AA330" s="17"/>
      <c r="AB330" s="17"/>
      <c r="AC330" s="17"/>
      <c r="AD330" s="17">
        <v>65</v>
      </c>
      <c r="AE330" s="17"/>
      <c r="AF330" s="17">
        <v>65</v>
      </c>
      <c r="AG330" s="17">
        <v>6435</v>
      </c>
      <c r="AH330" s="17">
        <v>65</v>
      </c>
      <c r="AI330" s="17">
        <v>6500</v>
      </c>
      <c r="AJ330" s="17">
        <v>65</v>
      </c>
      <c r="AK330" s="17"/>
      <c r="AL330" s="17"/>
      <c r="AM330" s="17"/>
      <c r="AN330" s="17"/>
      <c r="AO330" s="17"/>
      <c r="AP330" s="17"/>
      <c r="AQ330" s="17">
        <v>19630</v>
      </c>
    </row>
    <row r="331" spans="1:43">
      <c r="A331" t="s">
        <v>255</v>
      </c>
      <c r="B331" t="s">
        <v>464</v>
      </c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>
        <v>6500</v>
      </c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>
        <v>6500</v>
      </c>
    </row>
    <row r="332" spans="1:43">
      <c r="A332" t="s">
        <v>746</v>
      </c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>
        <v>6500</v>
      </c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>
        <v>6500</v>
      </c>
    </row>
    <row r="333" spans="1:43">
      <c r="A333" t="s">
        <v>359</v>
      </c>
      <c r="B333" t="s">
        <v>465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>
        <v>1347.56</v>
      </c>
      <c r="R333" s="17"/>
      <c r="S333" s="17"/>
      <c r="T333" s="17">
        <v>761.42</v>
      </c>
      <c r="U333" s="17">
        <v>11000</v>
      </c>
      <c r="V333" s="17"/>
      <c r="W333" s="17"/>
      <c r="X333" s="17"/>
      <c r="Y333" s="17"/>
      <c r="Z333" s="17">
        <v>12580.83</v>
      </c>
      <c r="AA333" s="17">
        <v>880</v>
      </c>
      <c r="AB333" s="17"/>
      <c r="AC333" s="17"/>
      <c r="AD333" s="17">
        <v>140.69</v>
      </c>
      <c r="AE333" s="17"/>
      <c r="AF333" s="17">
        <v>140.69</v>
      </c>
      <c r="AG333" s="17">
        <v>12580.83</v>
      </c>
      <c r="AH333" s="17">
        <v>1488.25</v>
      </c>
      <c r="AI333" s="17">
        <v>14069.08</v>
      </c>
      <c r="AJ333" s="17">
        <v>140.69</v>
      </c>
      <c r="AK333" s="17"/>
      <c r="AL333" s="17"/>
      <c r="AM333" s="17"/>
      <c r="AN333" s="17"/>
      <c r="AO333" s="17"/>
      <c r="AP333" s="17"/>
      <c r="AQ333" s="17">
        <v>55130.04</v>
      </c>
    </row>
    <row r="334" spans="1:43">
      <c r="A334" t="s">
        <v>747</v>
      </c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>
        <v>1347.56</v>
      </c>
      <c r="R334" s="17"/>
      <c r="S334" s="17"/>
      <c r="T334" s="17">
        <v>761.42</v>
      </c>
      <c r="U334" s="17">
        <v>11000</v>
      </c>
      <c r="V334" s="17"/>
      <c r="W334" s="17"/>
      <c r="X334" s="17"/>
      <c r="Y334" s="17"/>
      <c r="Z334" s="17">
        <v>12580.83</v>
      </c>
      <c r="AA334" s="17">
        <v>880</v>
      </c>
      <c r="AB334" s="17"/>
      <c r="AC334" s="17"/>
      <c r="AD334" s="17">
        <v>140.69</v>
      </c>
      <c r="AE334" s="17"/>
      <c r="AF334" s="17">
        <v>140.69</v>
      </c>
      <c r="AG334" s="17">
        <v>12580.83</v>
      </c>
      <c r="AH334" s="17">
        <v>1488.25</v>
      </c>
      <c r="AI334" s="17">
        <v>14069.08</v>
      </c>
      <c r="AJ334" s="17">
        <v>140.69</v>
      </c>
      <c r="AK334" s="17"/>
      <c r="AL334" s="17"/>
      <c r="AM334" s="17"/>
      <c r="AN334" s="17"/>
      <c r="AO334" s="17"/>
      <c r="AP334" s="17"/>
      <c r="AQ334" s="17">
        <v>55130.04</v>
      </c>
    </row>
    <row r="335" spans="1:43">
      <c r="A335" t="s">
        <v>256</v>
      </c>
      <c r="B335" t="s">
        <v>465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>
        <v>1427.66</v>
      </c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>
        <v>1427.66</v>
      </c>
    </row>
    <row r="336" spans="1:43">
      <c r="A336" t="s">
        <v>748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>
        <v>1427.66</v>
      </c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>
        <v>1427.66</v>
      </c>
    </row>
    <row r="337" spans="1:43">
      <c r="A337" t="s">
        <v>360</v>
      </c>
      <c r="B337" t="s">
        <v>466</v>
      </c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>
        <v>5250</v>
      </c>
      <c r="V337" s="17"/>
      <c r="W337" s="17"/>
      <c r="X337" s="17"/>
      <c r="Y337" s="17"/>
      <c r="Z337" s="17">
        <v>7177.5</v>
      </c>
      <c r="AA337" s="17">
        <v>2000</v>
      </c>
      <c r="AB337" s="17"/>
      <c r="AC337" s="17"/>
      <c r="AD337" s="17">
        <v>72.5</v>
      </c>
      <c r="AE337" s="17"/>
      <c r="AF337" s="17">
        <v>72.5</v>
      </c>
      <c r="AG337" s="17">
        <v>7177.5</v>
      </c>
      <c r="AH337" s="17">
        <v>72.5</v>
      </c>
      <c r="AI337" s="17">
        <v>7250</v>
      </c>
      <c r="AJ337" s="17">
        <v>72.5</v>
      </c>
      <c r="AK337" s="17"/>
      <c r="AL337" s="17"/>
      <c r="AM337" s="17"/>
      <c r="AN337" s="17"/>
      <c r="AO337" s="17"/>
      <c r="AP337" s="17"/>
      <c r="AQ337" s="17">
        <v>29145</v>
      </c>
    </row>
    <row r="338" spans="1:43">
      <c r="A338" t="s">
        <v>749</v>
      </c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>
        <v>5250</v>
      </c>
      <c r="V338" s="17"/>
      <c r="W338" s="17"/>
      <c r="X338" s="17"/>
      <c r="Y338" s="17"/>
      <c r="Z338" s="17">
        <v>7177.5</v>
      </c>
      <c r="AA338" s="17">
        <v>2000</v>
      </c>
      <c r="AB338" s="17"/>
      <c r="AC338" s="17"/>
      <c r="AD338" s="17">
        <v>72.5</v>
      </c>
      <c r="AE338" s="17"/>
      <c r="AF338" s="17">
        <v>72.5</v>
      </c>
      <c r="AG338" s="17">
        <v>7177.5</v>
      </c>
      <c r="AH338" s="17">
        <v>72.5</v>
      </c>
      <c r="AI338" s="17">
        <v>7250</v>
      </c>
      <c r="AJ338" s="17">
        <v>72.5</v>
      </c>
      <c r="AK338" s="17"/>
      <c r="AL338" s="17"/>
      <c r="AM338" s="17"/>
      <c r="AN338" s="17"/>
      <c r="AO338" s="17"/>
      <c r="AP338" s="17"/>
      <c r="AQ338" s="17">
        <v>29145</v>
      </c>
    </row>
    <row r="339" spans="1:43">
      <c r="A339" t="s">
        <v>257</v>
      </c>
      <c r="B339" t="s">
        <v>466</v>
      </c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</row>
    <row r="340" spans="1:43">
      <c r="A340" t="s">
        <v>750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</row>
    <row r="341" spans="1:43">
      <c r="A341" t="s">
        <v>361</v>
      </c>
      <c r="B341" t="s">
        <v>467</v>
      </c>
      <c r="C341" s="17"/>
      <c r="D341" s="17"/>
      <c r="E341" s="17"/>
      <c r="F341" s="17"/>
      <c r="G341" s="17"/>
      <c r="H341" s="17"/>
      <c r="I341" s="17"/>
      <c r="J341" s="17"/>
      <c r="K341" s="17">
        <v>2481.5300000000002</v>
      </c>
      <c r="L341" s="17"/>
      <c r="M341" s="17"/>
      <c r="N341" s="17"/>
      <c r="O341" s="17"/>
      <c r="P341" s="17"/>
      <c r="Q341" s="17">
        <v>1421.67</v>
      </c>
      <c r="R341" s="17"/>
      <c r="S341" s="17"/>
      <c r="T341" s="17"/>
      <c r="U341" s="17">
        <v>10000</v>
      </c>
      <c r="V341" s="17"/>
      <c r="W341" s="17"/>
      <c r="X341" s="17"/>
      <c r="Y341" s="17"/>
      <c r="Z341" s="17">
        <v>14231.86</v>
      </c>
      <c r="AA341" s="17">
        <v>2000</v>
      </c>
      <c r="AB341" s="17"/>
      <c r="AC341" s="17"/>
      <c r="AD341" s="17">
        <v>144.82</v>
      </c>
      <c r="AE341" s="17"/>
      <c r="AF341" s="17">
        <v>144.82</v>
      </c>
      <c r="AG341" s="17">
        <v>14231.86</v>
      </c>
      <c r="AH341" s="17">
        <v>1541.67</v>
      </c>
      <c r="AI341" s="17">
        <v>15773.53</v>
      </c>
      <c r="AJ341" s="17">
        <v>120</v>
      </c>
      <c r="AK341" s="17"/>
      <c r="AL341" s="17"/>
      <c r="AM341" s="17"/>
      <c r="AN341" s="17"/>
      <c r="AO341" s="17"/>
      <c r="AP341" s="17"/>
      <c r="AQ341" s="17">
        <v>62091.759999999995</v>
      </c>
    </row>
    <row r="342" spans="1:43">
      <c r="A342" t="s">
        <v>751</v>
      </c>
      <c r="C342" s="17"/>
      <c r="D342" s="17"/>
      <c r="E342" s="17"/>
      <c r="F342" s="17"/>
      <c r="G342" s="17"/>
      <c r="H342" s="17"/>
      <c r="I342" s="17"/>
      <c r="J342" s="17"/>
      <c r="K342" s="17">
        <v>2481.5300000000002</v>
      </c>
      <c r="L342" s="17"/>
      <c r="M342" s="17"/>
      <c r="N342" s="17"/>
      <c r="O342" s="17"/>
      <c r="P342" s="17"/>
      <c r="Q342" s="17">
        <v>1421.67</v>
      </c>
      <c r="R342" s="17"/>
      <c r="S342" s="17"/>
      <c r="T342" s="17"/>
      <c r="U342" s="17">
        <v>10000</v>
      </c>
      <c r="V342" s="17"/>
      <c r="W342" s="17"/>
      <c r="X342" s="17"/>
      <c r="Y342" s="17"/>
      <c r="Z342" s="17">
        <v>14231.86</v>
      </c>
      <c r="AA342" s="17">
        <v>2000</v>
      </c>
      <c r="AB342" s="17"/>
      <c r="AC342" s="17"/>
      <c r="AD342" s="17">
        <v>144.82</v>
      </c>
      <c r="AE342" s="17"/>
      <c r="AF342" s="17">
        <v>144.82</v>
      </c>
      <c r="AG342" s="17">
        <v>14231.86</v>
      </c>
      <c r="AH342" s="17">
        <v>1541.67</v>
      </c>
      <c r="AI342" s="17">
        <v>15773.53</v>
      </c>
      <c r="AJ342" s="17">
        <v>120</v>
      </c>
      <c r="AK342" s="17"/>
      <c r="AL342" s="17"/>
      <c r="AM342" s="17"/>
      <c r="AN342" s="17"/>
      <c r="AO342" s="17"/>
      <c r="AP342" s="17"/>
      <c r="AQ342" s="17">
        <v>62091.759999999995</v>
      </c>
    </row>
    <row r="343" spans="1:43">
      <c r="A343" t="s">
        <v>258</v>
      </c>
      <c r="B343" t="s">
        <v>467</v>
      </c>
      <c r="C343" s="17"/>
      <c r="D343" s="17">
        <v>1292</v>
      </c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>
        <v>1292</v>
      </c>
    </row>
    <row r="344" spans="1:43">
      <c r="A344" t="s">
        <v>752</v>
      </c>
      <c r="C344" s="17"/>
      <c r="D344" s="17">
        <v>1292</v>
      </c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>
        <v>1292</v>
      </c>
    </row>
    <row r="345" spans="1:43">
      <c r="A345" t="s">
        <v>362</v>
      </c>
      <c r="B345" t="s">
        <v>468</v>
      </c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>
        <v>4000</v>
      </c>
      <c r="V345" s="17"/>
      <c r="W345" s="17"/>
      <c r="X345" s="17"/>
      <c r="Y345" s="17"/>
      <c r="Z345" s="17">
        <v>4778.8</v>
      </c>
      <c r="AA345" s="17">
        <v>1750</v>
      </c>
      <c r="AB345" s="17"/>
      <c r="AC345" s="17"/>
      <c r="AD345" s="17">
        <v>48.27</v>
      </c>
      <c r="AE345" s="17"/>
      <c r="AF345" s="17">
        <v>48.27</v>
      </c>
      <c r="AG345" s="17">
        <v>4778.8</v>
      </c>
      <c r="AH345" s="17">
        <v>48.27</v>
      </c>
      <c r="AI345" s="17">
        <v>4827.07</v>
      </c>
      <c r="AJ345" s="17">
        <v>48.27</v>
      </c>
      <c r="AK345" s="17"/>
      <c r="AL345" s="17"/>
      <c r="AM345" s="17"/>
      <c r="AN345" s="17"/>
      <c r="AO345" s="17"/>
      <c r="AP345" s="17"/>
      <c r="AQ345" s="17">
        <v>20327.75</v>
      </c>
    </row>
    <row r="346" spans="1:43">
      <c r="A346" t="s">
        <v>753</v>
      </c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>
        <v>4000</v>
      </c>
      <c r="V346" s="17"/>
      <c r="W346" s="17"/>
      <c r="X346" s="17"/>
      <c r="Y346" s="17"/>
      <c r="Z346" s="17">
        <v>4778.8</v>
      </c>
      <c r="AA346" s="17">
        <v>1750</v>
      </c>
      <c r="AB346" s="17"/>
      <c r="AC346" s="17"/>
      <c r="AD346" s="17">
        <v>48.27</v>
      </c>
      <c r="AE346" s="17"/>
      <c r="AF346" s="17">
        <v>48.27</v>
      </c>
      <c r="AG346" s="17">
        <v>4778.8</v>
      </c>
      <c r="AH346" s="17">
        <v>48.27</v>
      </c>
      <c r="AI346" s="17">
        <v>4827.07</v>
      </c>
      <c r="AJ346" s="17">
        <v>48.27</v>
      </c>
      <c r="AK346" s="17"/>
      <c r="AL346" s="17"/>
      <c r="AM346" s="17"/>
      <c r="AN346" s="17"/>
      <c r="AO346" s="17"/>
      <c r="AP346" s="17"/>
      <c r="AQ346" s="17">
        <v>20327.75</v>
      </c>
    </row>
    <row r="347" spans="1:43">
      <c r="A347" t="s">
        <v>259</v>
      </c>
      <c r="B347" t="s">
        <v>468</v>
      </c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>
        <v>-922.93</v>
      </c>
      <c r="AN347" s="17"/>
      <c r="AO347" s="17"/>
      <c r="AP347" s="17"/>
      <c r="AQ347" s="17">
        <v>-922.93</v>
      </c>
    </row>
    <row r="348" spans="1:43">
      <c r="A348" t="s">
        <v>754</v>
      </c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>
        <v>-922.93</v>
      </c>
      <c r="AN348" s="17"/>
      <c r="AO348" s="17"/>
      <c r="AP348" s="17"/>
      <c r="AQ348" s="17">
        <v>-922.93</v>
      </c>
    </row>
    <row r="349" spans="1:43">
      <c r="A349" t="s">
        <v>363</v>
      </c>
      <c r="B349" t="s">
        <v>469</v>
      </c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>
        <v>1425</v>
      </c>
      <c r="R349" s="17"/>
      <c r="S349" s="17"/>
      <c r="T349" s="17"/>
      <c r="U349" s="17">
        <v>11000</v>
      </c>
      <c r="V349" s="17"/>
      <c r="W349" s="17"/>
      <c r="X349" s="17"/>
      <c r="Y349" s="17"/>
      <c r="Z349" s="17">
        <v>12965</v>
      </c>
      <c r="AA349" s="17"/>
      <c r="AB349" s="17"/>
      <c r="AC349" s="17"/>
      <c r="AD349" s="17">
        <v>145</v>
      </c>
      <c r="AE349" s="17"/>
      <c r="AF349" s="17">
        <v>145</v>
      </c>
      <c r="AG349" s="17">
        <v>12965</v>
      </c>
      <c r="AH349" s="17">
        <v>1535</v>
      </c>
      <c r="AI349" s="17">
        <v>14500</v>
      </c>
      <c r="AJ349" s="17">
        <v>110</v>
      </c>
      <c r="AK349" s="17"/>
      <c r="AL349" s="17"/>
      <c r="AM349" s="17"/>
      <c r="AN349" s="17"/>
      <c r="AO349" s="17"/>
      <c r="AP349" s="17"/>
      <c r="AQ349" s="17">
        <v>54790</v>
      </c>
    </row>
    <row r="350" spans="1:43">
      <c r="A350" t="s">
        <v>755</v>
      </c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>
        <v>1425</v>
      </c>
      <c r="R350" s="17"/>
      <c r="S350" s="17"/>
      <c r="T350" s="17"/>
      <c r="U350" s="17">
        <v>11000</v>
      </c>
      <c r="V350" s="17"/>
      <c r="W350" s="17"/>
      <c r="X350" s="17"/>
      <c r="Y350" s="17"/>
      <c r="Z350" s="17">
        <v>12965</v>
      </c>
      <c r="AA350" s="17"/>
      <c r="AB350" s="17"/>
      <c r="AC350" s="17"/>
      <c r="AD350" s="17">
        <v>145</v>
      </c>
      <c r="AE350" s="17"/>
      <c r="AF350" s="17">
        <v>145</v>
      </c>
      <c r="AG350" s="17">
        <v>12965</v>
      </c>
      <c r="AH350" s="17">
        <v>1535</v>
      </c>
      <c r="AI350" s="17">
        <v>14500</v>
      </c>
      <c r="AJ350" s="17">
        <v>110</v>
      </c>
      <c r="AK350" s="17"/>
      <c r="AL350" s="17"/>
      <c r="AM350" s="17"/>
      <c r="AN350" s="17"/>
      <c r="AO350" s="17"/>
      <c r="AP350" s="17"/>
      <c r="AQ350" s="17">
        <v>54790</v>
      </c>
    </row>
    <row r="351" spans="1:43">
      <c r="A351" t="s">
        <v>260</v>
      </c>
      <c r="B351" t="s">
        <v>469</v>
      </c>
      <c r="C351" s="17"/>
      <c r="D351" s="17"/>
      <c r="E351" s="17"/>
      <c r="F351" s="17"/>
      <c r="G351" s="17"/>
      <c r="H351" s="17"/>
      <c r="I351" s="17">
        <v>3500</v>
      </c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>
        <v>3500</v>
      </c>
    </row>
    <row r="352" spans="1:43">
      <c r="A352" t="s">
        <v>756</v>
      </c>
      <c r="C352" s="17"/>
      <c r="D352" s="17"/>
      <c r="E352" s="17"/>
      <c r="F352" s="17"/>
      <c r="G352" s="17"/>
      <c r="H352" s="17"/>
      <c r="I352" s="17">
        <v>3500</v>
      </c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>
        <v>3500</v>
      </c>
    </row>
    <row r="353" spans="1:43">
      <c r="A353" t="s">
        <v>364</v>
      </c>
      <c r="B353" t="s">
        <v>470</v>
      </c>
      <c r="C353" s="17"/>
      <c r="D353" s="17">
        <v>400</v>
      </c>
      <c r="E353" s="17"/>
      <c r="F353" s="17"/>
      <c r="G353" s="17"/>
      <c r="H353" s="17"/>
      <c r="I353" s="17">
        <v>1500</v>
      </c>
      <c r="J353" s="17"/>
      <c r="K353" s="17"/>
      <c r="L353" s="17"/>
      <c r="M353" s="17"/>
      <c r="N353" s="17"/>
      <c r="O353" s="17"/>
      <c r="P353" s="17"/>
      <c r="Q353" s="17">
        <v>705</v>
      </c>
      <c r="R353" s="17"/>
      <c r="S353" s="17"/>
      <c r="T353" s="17"/>
      <c r="U353" s="17">
        <v>8000</v>
      </c>
      <c r="V353" s="17"/>
      <c r="W353" s="17"/>
      <c r="X353" s="17"/>
      <c r="Y353" s="17"/>
      <c r="Z353" s="17">
        <v>9955</v>
      </c>
      <c r="AA353" s="17"/>
      <c r="AB353" s="17"/>
      <c r="AC353" s="17"/>
      <c r="AD353" s="17">
        <v>105</v>
      </c>
      <c r="AE353" s="17"/>
      <c r="AF353" s="17">
        <v>105</v>
      </c>
      <c r="AG353" s="17">
        <v>9955</v>
      </c>
      <c r="AH353" s="17">
        <v>945</v>
      </c>
      <c r="AI353" s="17">
        <v>10900</v>
      </c>
      <c r="AJ353" s="17">
        <v>90</v>
      </c>
      <c r="AK353" s="17">
        <v>150</v>
      </c>
      <c r="AL353" s="17"/>
      <c r="AM353" s="17"/>
      <c r="AN353" s="17"/>
      <c r="AO353" s="17"/>
      <c r="AP353" s="17"/>
      <c r="AQ353" s="17">
        <v>42810</v>
      </c>
    </row>
    <row r="354" spans="1:43">
      <c r="A354" t="s">
        <v>757</v>
      </c>
      <c r="C354" s="17"/>
      <c r="D354" s="17">
        <v>400</v>
      </c>
      <c r="E354" s="17"/>
      <c r="F354" s="17"/>
      <c r="G354" s="17"/>
      <c r="H354" s="17"/>
      <c r="I354" s="17">
        <v>1500</v>
      </c>
      <c r="J354" s="17"/>
      <c r="K354" s="17"/>
      <c r="L354" s="17"/>
      <c r="M354" s="17"/>
      <c r="N354" s="17"/>
      <c r="O354" s="17"/>
      <c r="P354" s="17"/>
      <c r="Q354" s="17">
        <v>705</v>
      </c>
      <c r="R354" s="17"/>
      <c r="S354" s="17"/>
      <c r="T354" s="17"/>
      <c r="U354" s="17">
        <v>8000</v>
      </c>
      <c r="V354" s="17"/>
      <c r="W354" s="17"/>
      <c r="X354" s="17"/>
      <c r="Y354" s="17"/>
      <c r="Z354" s="17">
        <v>9955</v>
      </c>
      <c r="AA354" s="17"/>
      <c r="AB354" s="17"/>
      <c r="AC354" s="17"/>
      <c r="AD354" s="17">
        <v>105</v>
      </c>
      <c r="AE354" s="17"/>
      <c r="AF354" s="17">
        <v>105</v>
      </c>
      <c r="AG354" s="17">
        <v>9955</v>
      </c>
      <c r="AH354" s="17">
        <v>945</v>
      </c>
      <c r="AI354" s="17">
        <v>10900</v>
      </c>
      <c r="AJ354" s="17">
        <v>90</v>
      </c>
      <c r="AK354" s="17">
        <v>150</v>
      </c>
      <c r="AL354" s="17"/>
      <c r="AM354" s="17"/>
      <c r="AN354" s="17"/>
      <c r="AO354" s="17"/>
      <c r="AP354" s="17"/>
      <c r="AQ354" s="17">
        <v>42810</v>
      </c>
    </row>
    <row r="355" spans="1:43">
      <c r="A355" t="s">
        <v>261</v>
      </c>
      <c r="B355" t="s">
        <v>470</v>
      </c>
      <c r="C355" s="17"/>
      <c r="D355" s="17"/>
      <c r="E355" s="17"/>
      <c r="F355" s="17"/>
      <c r="G355" s="17">
        <v>1000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>
        <v>1000</v>
      </c>
    </row>
    <row r="356" spans="1:43">
      <c r="A356" t="s">
        <v>758</v>
      </c>
      <c r="C356" s="17"/>
      <c r="D356" s="17"/>
      <c r="E356" s="17"/>
      <c r="F356" s="17"/>
      <c r="G356" s="17">
        <v>1000</v>
      </c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>
        <v>1000</v>
      </c>
    </row>
    <row r="357" spans="1:43">
      <c r="A357" t="s">
        <v>365</v>
      </c>
      <c r="B357" t="s">
        <v>471</v>
      </c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>
        <v>419.46</v>
      </c>
      <c r="R357" s="17"/>
      <c r="S357" s="17">
        <v>913.71</v>
      </c>
      <c r="T357" s="17"/>
      <c r="U357" s="17">
        <v>8000</v>
      </c>
      <c r="V357" s="17"/>
      <c r="W357" s="17"/>
      <c r="X357" s="17"/>
      <c r="Y357" s="17"/>
      <c r="Z357" s="17">
        <v>8405.11</v>
      </c>
      <c r="AA357" s="17"/>
      <c r="AB357" s="17"/>
      <c r="AC357" s="17"/>
      <c r="AD357" s="17">
        <v>89.14</v>
      </c>
      <c r="AE357" s="17"/>
      <c r="AF357" s="17">
        <v>89.14</v>
      </c>
      <c r="AG357" s="17">
        <v>8405.11</v>
      </c>
      <c r="AH357" s="17">
        <v>508.6</v>
      </c>
      <c r="AI357" s="17">
        <v>8913.7099999999991</v>
      </c>
      <c r="AJ357" s="17">
        <v>89.14</v>
      </c>
      <c r="AK357" s="17"/>
      <c r="AL357" s="17"/>
      <c r="AM357" s="17"/>
      <c r="AN357" s="17"/>
      <c r="AO357" s="17"/>
      <c r="AP357" s="17"/>
      <c r="AQ357" s="17">
        <v>35833.119999999995</v>
      </c>
    </row>
    <row r="358" spans="1:43">
      <c r="A358" t="s">
        <v>759</v>
      </c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>
        <v>419.46</v>
      </c>
      <c r="R358" s="17"/>
      <c r="S358" s="17">
        <v>913.71</v>
      </c>
      <c r="T358" s="17"/>
      <c r="U358" s="17">
        <v>8000</v>
      </c>
      <c r="V358" s="17"/>
      <c r="W358" s="17"/>
      <c r="X358" s="17"/>
      <c r="Y358" s="17"/>
      <c r="Z358" s="17">
        <v>8405.11</v>
      </c>
      <c r="AA358" s="17"/>
      <c r="AB358" s="17"/>
      <c r="AC358" s="17"/>
      <c r="AD358" s="17">
        <v>89.14</v>
      </c>
      <c r="AE358" s="17"/>
      <c r="AF358" s="17">
        <v>89.14</v>
      </c>
      <c r="AG358" s="17">
        <v>8405.11</v>
      </c>
      <c r="AH358" s="17">
        <v>508.6</v>
      </c>
      <c r="AI358" s="17">
        <v>8913.7099999999991</v>
      </c>
      <c r="AJ358" s="17">
        <v>89.14</v>
      </c>
      <c r="AK358" s="17"/>
      <c r="AL358" s="17"/>
      <c r="AM358" s="17"/>
      <c r="AN358" s="17"/>
      <c r="AO358" s="17"/>
      <c r="AP358" s="17"/>
      <c r="AQ358" s="17">
        <v>35833.119999999995</v>
      </c>
    </row>
    <row r="359" spans="1:43">
      <c r="A359" t="s">
        <v>262</v>
      </c>
      <c r="B359" t="s">
        <v>471</v>
      </c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</row>
    <row r="360" spans="1:43">
      <c r="A360" t="s">
        <v>760</v>
      </c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</row>
    <row r="361" spans="1:43">
      <c r="A361" t="s">
        <v>366</v>
      </c>
      <c r="B361" t="s">
        <v>472</v>
      </c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</row>
    <row r="362" spans="1:43">
      <c r="A362" t="s">
        <v>761</v>
      </c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</row>
    <row r="363" spans="1:43">
      <c r="A363" t="s">
        <v>263</v>
      </c>
      <c r="B363" t="s">
        <v>472</v>
      </c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</row>
    <row r="364" spans="1:43">
      <c r="A364" t="s">
        <v>762</v>
      </c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</row>
    <row r="365" spans="1:43">
      <c r="A365" t="s">
        <v>367</v>
      </c>
      <c r="B365" t="s">
        <v>473</v>
      </c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>
        <v>1154.8800000000001</v>
      </c>
      <c r="R365" s="17"/>
      <c r="S365" s="17"/>
      <c r="T365" s="17"/>
      <c r="U365" s="17">
        <v>9000</v>
      </c>
      <c r="V365" s="17"/>
      <c r="W365" s="17"/>
      <c r="X365" s="17"/>
      <c r="Y365" s="17"/>
      <c r="Z365" s="17">
        <v>11715.12</v>
      </c>
      <c r="AA365" s="17">
        <v>4000</v>
      </c>
      <c r="AB365" s="17"/>
      <c r="AC365" s="17"/>
      <c r="AD365" s="17">
        <v>130</v>
      </c>
      <c r="AE365" s="17"/>
      <c r="AF365" s="17">
        <v>130</v>
      </c>
      <c r="AG365" s="17">
        <v>11715.12</v>
      </c>
      <c r="AH365" s="17">
        <v>1284.8800000000001</v>
      </c>
      <c r="AI365" s="17">
        <v>13000</v>
      </c>
      <c r="AJ365" s="17">
        <v>130</v>
      </c>
      <c r="AK365" s="17"/>
      <c r="AL365" s="17"/>
      <c r="AM365" s="17"/>
      <c r="AN365" s="17"/>
      <c r="AO365" s="17"/>
      <c r="AP365" s="17"/>
      <c r="AQ365" s="17">
        <v>52260</v>
      </c>
    </row>
    <row r="366" spans="1:43">
      <c r="A366" t="s">
        <v>763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>
        <v>1154.8800000000001</v>
      </c>
      <c r="R366" s="17"/>
      <c r="S366" s="17"/>
      <c r="T366" s="17"/>
      <c r="U366" s="17">
        <v>9000</v>
      </c>
      <c r="V366" s="17"/>
      <c r="W366" s="17"/>
      <c r="X366" s="17"/>
      <c r="Y366" s="17"/>
      <c r="Z366" s="17">
        <v>11715.12</v>
      </c>
      <c r="AA366" s="17">
        <v>4000</v>
      </c>
      <c r="AB366" s="17"/>
      <c r="AC366" s="17"/>
      <c r="AD366" s="17">
        <v>130</v>
      </c>
      <c r="AE366" s="17"/>
      <c r="AF366" s="17">
        <v>130</v>
      </c>
      <c r="AG366" s="17">
        <v>11715.12</v>
      </c>
      <c r="AH366" s="17">
        <v>1284.8800000000001</v>
      </c>
      <c r="AI366" s="17">
        <v>13000</v>
      </c>
      <c r="AJ366" s="17">
        <v>130</v>
      </c>
      <c r="AK366" s="17"/>
      <c r="AL366" s="17"/>
      <c r="AM366" s="17"/>
      <c r="AN366" s="17"/>
      <c r="AO366" s="17"/>
      <c r="AP366" s="17"/>
      <c r="AQ366" s="17">
        <v>52260</v>
      </c>
    </row>
    <row r="367" spans="1:43">
      <c r="A367" t="s">
        <v>264</v>
      </c>
      <c r="B367" t="s">
        <v>473</v>
      </c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</row>
    <row r="368" spans="1:43">
      <c r="A368" t="s">
        <v>764</v>
      </c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</row>
    <row r="369" spans="1:43">
      <c r="A369" t="s">
        <v>368</v>
      </c>
      <c r="B369" t="s">
        <v>474</v>
      </c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</row>
    <row r="370" spans="1:43">
      <c r="A370" t="s">
        <v>765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</row>
    <row r="371" spans="1:43">
      <c r="A371" t="s">
        <v>265</v>
      </c>
      <c r="B371" t="s">
        <v>474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</row>
    <row r="372" spans="1:43">
      <c r="A372" t="s">
        <v>766</v>
      </c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</row>
    <row r="373" spans="1:43">
      <c r="A373" t="s">
        <v>369</v>
      </c>
      <c r="B373" t="s">
        <v>475</v>
      </c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>
        <v>75</v>
      </c>
      <c r="R373" s="17"/>
      <c r="S373" s="17"/>
      <c r="T373" s="17"/>
      <c r="U373" s="17">
        <v>7000</v>
      </c>
      <c r="V373" s="17"/>
      <c r="W373" s="17"/>
      <c r="X373" s="17"/>
      <c r="Y373" s="17"/>
      <c r="Z373" s="17">
        <v>6855</v>
      </c>
      <c r="AA373" s="17"/>
      <c r="AB373" s="17"/>
      <c r="AC373" s="17"/>
      <c r="AD373" s="17">
        <v>70</v>
      </c>
      <c r="AE373" s="17"/>
      <c r="AF373" s="17">
        <v>70</v>
      </c>
      <c r="AG373" s="17">
        <v>6855</v>
      </c>
      <c r="AH373" s="17">
        <v>145</v>
      </c>
      <c r="AI373" s="17">
        <v>7000</v>
      </c>
      <c r="AJ373" s="17">
        <v>70</v>
      </c>
      <c r="AK373" s="17"/>
      <c r="AL373" s="17"/>
      <c r="AM373" s="17"/>
      <c r="AN373" s="17"/>
      <c r="AO373" s="17"/>
      <c r="AP373" s="17"/>
      <c r="AQ373" s="17">
        <v>28140</v>
      </c>
    </row>
    <row r="374" spans="1:43">
      <c r="A374" t="s">
        <v>767</v>
      </c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>
        <v>75</v>
      </c>
      <c r="R374" s="17"/>
      <c r="S374" s="17"/>
      <c r="T374" s="17"/>
      <c r="U374" s="17">
        <v>7000</v>
      </c>
      <c r="V374" s="17"/>
      <c r="W374" s="17"/>
      <c r="X374" s="17"/>
      <c r="Y374" s="17"/>
      <c r="Z374" s="17">
        <v>6855</v>
      </c>
      <c r="AA374" s="17"/>
      <c r="AB374" s="17"/>
      <c r="AC374" s="17"/>
      <c r="AD374" s="17">
        <v>70</v>
      </c>
      <c r="AE374" s="17"/>
      <c r="AF374" s="17">
        <v>70</v>
      </c>
      <c r="AG374" s="17">
        <v>6855</v>
      </c>
      <c r="AH374" s="17">
        <v>145</v>
      </c>
      <c r="AI374" s="17">
        <v>7000</v>
      </c>
      <c r="AJ374" s="17">
        <v>70</v>
      </c>
      <c r="AK374" s="17"/>
      <c r="AL374" s="17"/>
      <c r="AM374" s="17"/>
      <c r="AN374" s="17"/>
      <c r="AO374" s="17"/>
      <c r="AP374" s="17"/>
      <c r="AQ374" s="17">
        <v>28140</v>
      </c>
    </row>
    <row r="375" spans="1:43">
      <c r="A375" t="s">
        <v>266</v>
      </c>
      <c r="B375" t="s">
        <v>475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</row>
    <row r="376" spans="1:43">
      <c r="A376" t="s">
        <v>768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</row>
    <row r="377" spans="1:43">
      <c r="A377" t="s">
        <v>370</v>
      </c>
      <c r="B377" t="s">
        <v>476</v>
      </c>
      <c r="C377" s="17"/>
      <c r="D377" s="17"/>
      <c r="E377" s="17"/>
      <c r="F377" s="17"/>
      <c r="G377" s="17"/>
      <c r="H377" s="17"/>
      <c r="I377" s="17"/>
      <c r="J377" s="17"/>
      <c r="K377" s="17">
        <v>1591.12</v>
      </c>
      <c r="L377" s="17"/>
      <c r="M377" s="17"/>
      <c r="N377" s="17"/>
      <c r="O377" s="17"/>
      <c r="P377" s="17"/>
      <c r="Q377" s="17">
        <v>541.4</v>
      </c>
      <c r="R377" s="17"/>
      <c r="S377" s="17"/>
      <c r="T377" s="17"/>
      <c r="U377" s="17">
        <v>6000</v>
      </c>
      <c r="V377" s="17"/>
      <c r="W377" s="17"/>
      <c r="X377" s="17"/>
      <c r="Y377" s="17"/>
      <c r="Z377" s="17">
        <v>10197.719999999999</v>
      </c>
      <c r="AA377" s="17">
        <v>2000</v>
      </c>
      <c r="AB377" s="17"/>
      <c r="AC377" s="17"/>
      <c r="AD377" s="17">
        <v>95.91</v>
      </c>
      <c r="AE377" s="17"/>
      <c r="AF377" s="17">
        <v>95.91</v>
      </c>
      <c r="AG377" s="17">
        <v>10197.719999999999</v>
      </c>
      <c r="AH377" s="17">
        <v>621.4</v>
      </c>
      <c r="AI377" s="17">
        <v>10819.12</v>
      </c>
      <c r="AJ377" s="17">
        <v>80</v>
      </c>
      <c r="AK377" s="17"/>
      <c r="AL377" s="17"/>
      <c r="AM377" s="17"/>
      <c r="AN377" s="17"/>
      <c r="AO377" s="17"/>
      <c r="AP377" s="17"/>
      <c r="AQ377" s="17">
        <v>42240.3</v>
      </c>
    </row>
    <row r="378" spans="1:43">
      <c r="A378" t="s">
        <v>769</v>
      </c>
      <c r="C378" s="17"/>
      <c r="D378" s="17"/>
      <c r="E378" s="17"/>
      <c r="F378" s="17"/>
      <c r="G378" s="17"/>
      <c r="H378" s="17"/>
      <c r="I378" s="17"/>
      <c r="J378" s="17"/>
      <c r="K378" s="17">
        <v>1591.12</v>
      </c>
      <c r="L378" s="17"/>
      <c r="M378" s="17"/>
      <c r="N378" s="17"/>
      <c r="O378" s="17"/>
      <c r="P378" s="17"/>
      <c r="Q378" s="17">
        <v>541.4</v>
      </c>
      <c r="R378" s="17"/>
      <c r="S378" s="17"/>
      <c r="T378" s="17"/>
      <c r="U378" s="17">
        <v>6000</v>
      </c>
      <c r="V378" s="17"/>
      <c r="W378" s="17"/>
      <c r="X378" s="17"/>
      <c r="Y378" s="17"/>
      <c r="Z378" s="17">
        <v>10197.719999999999</v>
      </c>
      <c r="AA378" s="17">
        <v>2000</v>
      </c>
      <c r="AB378" s="17"/>
      <c r="AC378" s="17"/>
      <c r="AD378" s="17">
        <v>95.91</v>
      </c>
      <c r="AE378" s="17"/>
      <c r="AF378" s="17">
        <v>95.91</v>
      </c>
      <c r="AG378" s="17">
        <v>10197.719999999999</v>
      </c>
      <c r="AH378" s="17">
        <v>621.4</v>
      </c>
      <c r="AI378" s="17">
        <v>10819.12</v>
      </c>
      <c r="AJ378" s="17">
        <v>80</v>
      </c>
      <c r="AK378" s="17"/>
      <c r="AL378" s="17"/>
      <c r="AM378" s="17"/>
      <c r="AN378" s="17"/>
      <c r="AO378" s="17"/>
      <c r="AP378" s="17"/>
      <c r="AQ378" s="17">
        <v>42240.3</v>
      </c>
    </row>
    <row r="379" spans="1:43">
      <c r="A379" t="s">
        <v>267</v>
      </c>
      <c r="B379" t="s">
        <v>476</v>
      </c>
      <c r="C379" s="17"/>
      <c r="D379" s="17">
        <v>1228</v>
      </c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>
        <v>1228</v>
      </c>
    </row>
    <row r="380" spans="1:43">
      <c r="A380" t="s">
        <v>770</v>
      </c>
      <c r="C380" s="17"/>
      <c r="D380" s="17">
        <v>1228</v>
      </c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>
        <v>1228</v>
      </c>
    </row>
    <row r="381" spans="1:43">
      <c r="A381" t="s">
        <v>371</v>
      </c>
      <c r="B381" t="s">
        <v>477</v>
      </c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>
        <v>6336</v>
      </c>
      <c r="AA381" s="17"/>
      <c r="AB381" s="17"/>
      <c r="AC381" s="17"/>
      <c r="AD381" s="17">
        <v>64</v>
      </c>
      <c r="AE381" s="17"/>
      <c r="AF381" s="17">
        <v>64</v>
      </c>
      <c r="AG381" s="17">
        <v>6336</v>
      </c>
      <c r="AH381" s="17">
        <v>64</v>
      </c>
      <c r="AI381" s="17">
        <v>6400</v>
      </c>
      <c r="AJ381" s="17">
        <v>64</v>
      </c>
      <c r="AK381" s="17"/>
      <c r="AL381" s="17"/>
      <c r="AM381" s="17"/>
      <c r="AN381" s="17"/>
      <c r="AO381" s="17"/>
      <c r="AP381" s="17"/>
      <c r="AQ381" s="17">
        <v>19328</v>
      </c>
    </row>
    <row r="382" spans="1:43">
      <c r="A382" t="s">
        <v>771</v>
      </c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>
        <v>6336</v>
      </c>
      <c r="AA382" s="17"/>
      <c r="AB382" s="17"/>
      <c r="AC382" s="17"/>
      <c r="AD382" s="17">
        <v>64</v>
      </c>
      <c r="AE382" s="17"/>
      <c r="AF382" s="17">
        <v>64</v>
      </c>
      <c r="AG382" s="17">
        <v>6336</v>
      </c>
      <c r="AH382" s="17">
        <v>64</v>
      </c>
      <c r="AI382" s="17">
        <v>6400</v>
      </c>
      <c r="AJ382" s="17">
        <v>64</v>
      </c>
      <c r="AK382" s="17"/>
      <c r="AL382" s="17"/>
      <c r="AM382" s="17"/>
      <c r="AN382" s="17"/>
      <c r="AO382" s="17"/>
      <c r="AP382" s="17"/>
      <c r="AQ382" s="17">
        <v>19328</v>
      </c>
    </row>
    <row r="383" spans="1:43">
      <c r="A383" t="s">
        <v>268</v>
      </c>
      <c r="B383" t="s">
        <v>477</v>
      </c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>
        <v>6400</v>
      </c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>
        <v>6400</v>
      </c>
    </row>
    <row r="384" spans="1:43">
      <c r="A384" t="s">
        <v>772</v>
      </c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>
        <v>6400</v>
      </c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>
        <v>6400</v>
      </c>
    </row>
    <row r="385" spans="1:43">
      <c r="A385" t="s">
        <v>372</v>
      </c>
      <c r="B385" t="s">
        <v>478</v>
      </c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>
        <v>5165.22</v>
      </c>
      <c r="AA385" s="17"/>
      <c r="AB385" s="17"/>
      <c r="AC385" s="17"/>
      <c r="AD385" s="17">
        <v>52.17</v>
      </c>
      <c r="AE385" s="17"/>
      <c r="AF385" s="17">
        <v>52.17</v>
      </c>
      <c r="AG385" s="17">
        <v>5165.22</v>
      </c>
      <c r="AH385" s="17">
        <v>52.17</v>
      </c>
      <c r="AI385" s="17">
        <v>5217.3900000000003</v>
      </c>
      <c r="AJ385" s="17">
        <v>52.17</v>
      </c>
      <c r="AK385" s="17"/>
      <c r="AL385" s="17"/>
      <c r="AM385" s="17"/>
      <c r="AN385" s="17"/>
      <c r="AO385" s="17"/>
      <c r="AP385" s="17"/>
      <c r="AQ385" s="17">
        <v>15756.51</v>
      </c>
    </row>
    <row r="386" spans="1:43">
      <c r="A386" t="s">
        <v>773</v>
      </c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>
        <v>5165.22</v>
      </c>
      <c r="AA386" s="17"/>
      <c r="AB386" s="17"/>
      <c r="AC386" s="17"/>
      <c r="AD386" s="17">
        <v>52.17</v>
      </c>
      <c r="AE386" s="17"/>
      <c r="AF386" s="17">
        <v>52.17</v>
      </c>
      <c r="AG386" s="17">
        <v>5165.22</v>
      </c>
      <c r="AH386" s="17">
        <v>52.17</v>
      </c>
      <c r="AI386" s="17">
        <v>5217.3900000000003</v>
      </c>
      <c r="AJ386" s="17">
        <v>52.17</v>
      </c>
      <c r="AK386" s="17"/>
      <c r="AL386" s="17"/>
      <c r="AM386" s="17"/>
      <c r="AN386" s="17"/>
      <c r="AO386" s="17"/>
      <c r="AP386" s="17"/>
      <c r="AQ386" s="17">
        <v>15756.51</v>
      </c>
    </row>
    <row r="387" spans="1:43">
      <c r="A387" t="s">
        <v>269</v>
      </c>
      <c r="B387" t="s">
        <v>478</v>
      </c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>
        <v>5217.3900000000003</v>
      </c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>
        <v>5217.3900000000003</v>
      </c>
    </row>
    <row r="388" spans="1:43">
      <c r="A388" t="s">
        <v>774</v>
      </c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>
        <v>5217.3900000000003</v>
      </c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>
        <v>5217.3900000000003</v>
      </c>
    </row>
    <row r="389" spans="1:43">
      <c r="A389" t="s">
        <v>373</v>
      </c>
      <c r="B389" t="s">
        <v>479</v>
      </c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>
        <v>5217.3900000000003</v>
      </c>
      <c r="V389" s="17"/>
      <c r="W389" s="17"/>
      <c r="X389" s="17"/>
      <c r="Y389" s="17"/>
      <c r="Z389" s="17">
        <v>5165.22</v>
      </c>
      <c r="AA389" s="17"/>
      <c r="AB389" s="17"/>
      <c r="AC389" s="17"/>
      <c r="AD389" s="17">
        <v>52.17</v>
      </c>
      <c r="AE389" s="17"/>
      <c r="AF389" s="17">
        <v>52.17</v>
      </c>
      <c r="AG389" s="17">
        <v>5165.22</v>
      </c>
      <c r="AH389" s="17">
        <v>52.17</v>
      </c>
      <c r="AI389" s="17">
        <v>5217.3900000000003</v>
      </c>
      <c r="AJ389" s="17">
        <v>52.17</v>
      </c>
      <c r="AK389" s="17"/>
      <c r="AL389" s="17"/>
      <c r="AM389" s="17"/>
      <c r="AN389" s="17"/>
      <c r="AO389" s="17"/>
      <c r="AP389" s="17"/>
      <c r="AQ389" s="17">
        <v>20973.9</v>
      </c>
    </row>
    <row r="390" spans="1:43">
      <c r="A390" t="s">
        <v>775</v>
      </c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>
        <v>5217.3900000000003</v>
      </c>
      <c r="V390" s="17"/>
      <c r="W390" s="17"/>
      <c r="X390" s="17"/>
      <c r="Y390" s="17"/>
      <c r="Z390" s="17">
        <v>5165.22</v>
      </c>
      <c r="AA390" s="17"/>
      <c r="AB390" s="17"/>
      <c r="AC390" s="17"/>
      <c r="AD390" s="17">
        <v>52.17</v>
      </c>
      <c r="AE390" s="17"/>
      <c r="AF390" s="17">
        <v>52.17</v>
      </c>
      <c r="AG390" s="17">
        <v>5165.22</v>
      </c>
      <c r="AH390" s="17">
        <v>52.17</v>
      </c>
      <c r="AI390" s="17">
        <v>5217.3900000000003</v>
      </c>
      <c r="AJ390" s="17">
        <v>52.17</v>
      </c>
      <c r="AK390" s="17"/>
      <c r="AL390" s="17"/>
      <c r="AM390" s="17"/>
      <c r="AN390" s="17"/>
      <c r="AO390" s="17"/>
      <c r="AP390" s="17"/>
      <c r="AQ390" s="17">
        <v>20973.9</v>
      </c>
    </row>
    <row r="391" spans="1:43">
      <c r="A391" t="s">
        <v>270</v>
      </c>
      <c r="B391" t="s">
        <v>479</v>
      </c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</row>
    <row r="392" spans="1:43">
      <c r="A392" t="s">
        <v>776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</row>
    <row r="393" spans="1:43">
      <c r="A393" t="s">
        <v>374</v>
      </c>
      <c r="B393" t="s">
        <v>480</v>
      </c>
      <c r="C393" s="17">
        <v>226</v>
      </c>
      <c r="D393" s="17"/>
      <c r="E393" s="17"/>
      <c r="F393" s="17"/>
      <c r="G393" s="17"/>
      <c r="H393" s="17"/>
      <c r="I393" s="17">
        <v>7826.53</v>
      </c>
      <c r="J393" s="17"/>
      <c r="K393" s="17"/>
      <c r="L393" s="17"/>
      <c r="M393" s="17"/>
      <c r="N393" s="17"/>
      <c r="O393" s="17"/>
      <c r="P393" s="17"/>
      <c r="Q393" s="17">
        <v>9406.8799999999992</v>
      </c>
      <c r="R393" s="17"/>
      <c r="S393" s="17"/>
      <c r="T393" s="17"/>
      <c r="U393" s="17">
        <v>11739.13</v>
      </c>
      <c r="V393" s="17"/>
      <c r="W393" s="17"/>
      <c r="X393" s="17"/>
      <c r="Y393" s="17"/>
      <c r="Z393" s="17">
        <v>30236.06</v>
      </c>
      <c r="AA393" s="17"/>
      <c r="AB393" s="17"/>
      <c r="AC393" s="17"/>
      <c r="AD393" s="17">
        <v>397.46</v>
      </c>
      <c r="AE393" s="17">
        <v>20000</v>
      </c>
      <c r="AF393" s="17">
        <v>397.46</v>
      </c>
      <c r="AG393" s="17">
        <v>30236.06</v>
      </c>
      <c r="AH393" s="17">
        <v>9555.6</v>
      </c>
      <c r="AI393" s="17">
        <v>39791.660000000003</v>
      </c>
      <c r="AJ393" s="17">
        <v>148.72</v>
      </c>
      <c r="AK393" s="17"/>
      <c r="AL393" s="17"/>
      <c r="AM393" s="17"/>
      <c r="AN393" s="17"/>
      <c r="AO393" s="17"/>
      <c r="AP393" s="17"/>
      <c r="AQ393" s="17">
        <v>159961.56000000003</v>
      </c>
    </row>
    <row r="394" spans="1:43">
      <c r="A394" t="s">
        <v>777</v>
      </c>
      <c r="C394" s="17">
        <v>226</v>
      </c>
      <c r="D394" s="17"/>
      <c r="E394" s="17"/>
      <c r="F394" s="17"/>
      <c r="G394" s="17"/>
      <c r="H394" s="17"/>
      <c r="I394" s="17">
        <v>7826.53</v>
      </c>
      <c r="J394" s="17"/>
      <c r="K394" s="17"/>
      <c r="L394" s="17"/>
      <c r="M394" s="17"/>
      <c r="N394" s="17"/>
      <c r="O394" s="17"/>
      <c r="P394" s="17"/>
      <c r="Q394" s="17">
        <v>9406.8799999999992</v>
      </c>
      <c r="R394" s="17"/>
      <c r="S394" s="17"/>
      <c r="T394" s="17"/>
      <c r="U394" s="17">
        <v>11739.13</v>
      </c>
      <c r="V394" s="17"/>
      <c r="W394" s="17"/>
      <c r="X394" s="17"/>
      <c r="Y394" s="17"/>
      <c r="Z394" s="17">
        <v>30236.06</v>
      </c>
      <c r="AA394" s="17"/>
      <c r="AB394" s="17"/>
      <c r="AC394" s="17"/>
      <c r="AD394" s="17">
        <v>397.46</v>
      </c>
      <c r="AE394" s="17">
        <v>20000</v>
      </c>
      <c r="AF394" s="17">
        <v>397.46</v>
      </c>
      <c r="AG394" s="17">
        <v>30236.06</v>
      </c>
      <c r="AH394" s="17">
        <v>9555.6</v>
      </c>
      <c r="AI394" s="17">
        <v>39791.660000000003</v>
      </c>
      <c r="AJ394" s="17">
        <v>148.72</v>
      </c>
      <c r="AK394" s="17"/>
      <c r="AL394" s="17"/>
      <c r="AM394" s="17"/>
      <c r="AN394" s="17"/>
      <c r="AO394" s="17"/>
      <c r="AP394" s="17"/>
      <c r="AQ394" s="17">
        <v>159961.56000000003</v>
      </c>
    </row>
    <row r="395" spans="1:43">
      <c r="A395" t="s">
        <v>271</v>
      </c>
      <c r="B395" t="s">
        <v>480</v>
      </c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</row>
    <row r="396" spans="1:43">
      <c r="A396" t="s">
        <v>778</v>
      </c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</row>
    <row r="397" spans="1:43">
      <c r="A397" t="s">
        <v>375</v>
      </c>
      <c r="B397" t="s">
        <v>481</v>
      </c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>
        <v>5164.9799999999996</v>
      </c>
      <c r="AA397" s="17">
        <v>1304.1099999999999</v>
      </c>
      <c r="AB397" s="17"/>
      <c r="AC397" s="17"/>
      <c r="AD397" s="17">
        <v>52.17</v>
      </c>
      <c r="AE397" s="17"/>
      <c r="AF397" s="17">
        <v>52.17</v>
      </c>
      <c r="AG397" s="17">
        <v>5164.9799999999996</v>
      </c>
      <c r="AH397" s="17">
        <v>52.17</v>
      </c>
      <c r="AI397" s="17">
        <v>5217.1499999999996</v>
      </c>
      <c r="AJ397" s="17">
        <v>52.17</v>
      </c>
      <c r="AK397" s="17"/>
      <c r="AL397" s="17"/>
      <c r="AM397" s="17"/>
      <c r="AN397" s="17"/>
      <c r="AO397" s="17"/>
      <c r="AP397" s="17"/>
      <c r="AQ397" s="17">
        <v>17059.899999999998</v>
      </c>
    </row>
    <row r="398" spans="1:43">
      <c r="A398" t="s">
        <v>779</v>
      </c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>
        <v>5164.9799999999996</v>
      </c>
      <c r="AA398" s="17">
        <v>1304.1099999999999</v>
      </c>
      <c r="AB398" s="17"/>
      <c r="AC398" s="17"/>
      <c r="AD398" s="17">
        <v>52.17</v>
      </c>
      <c r="AE398" s="17"/>
      <c r="AF398" s="17">
        <v>52.17</v>
      </c>
      <c r="AG398" s="17">
        <v>5164.9799999999996</v>
      </c>
      <c r="AH398" s="17">
        <v>52.17</v>
      </c>
      <c r="AI398" s="17">
        <v>5217.1499999999996</v>
      </c>
      <c r="AJ398" s="17">
        <v>52.17</v>
      </c>
      <c r="AK398" s="17"/>
      <c r="AL398" s="17"/>
      <c r="AM398" s="17"/>
      <c r="AN398" s="17"/>
      <c r="AO398" s="17"/>
      <c r="AP398" s="17"/>
      <c r="AQ398" s="17">
        <v>17059.899999999998</v>
      </c>
    </row>
    <row r="399" spans="1:43">
      <c r="A399" t="s">
        <v>272</v>
      </c>
      <c r="B399" t="s">
        <v>481</v>
      </c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>
        <v>3913.04</v>
      </c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>
        <v>3913.04</v>
      </c>
    </row>
    <row r="400" spans="1:43">
      <c r="A400" t="s">
        <v>780</v>
      </c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>
        <v>3913.04</v>
      </c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>
        <v>3913.04</v>
      </c>
    </row>
    <row r="401" spans="1:43">
      <c r="A401" t="s">
        <v>376</v>
      </c>
      <c r="B401" t="s">
        <v>482</v>
      </c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>
        <v>4756.3100000000004</v>
      </c>
      <c r="AA401" s="17"/>
      <c r="AB401" s="17"/>
      <c r="AC401" s="17"/>
      <c r="AD401" s="17">
        <v>48.04</v>
      </c>
      <c r="AE401" s="17"/>
      <c r="AF401" s="17">
        <v>48.04</v>
      </c>
      <c r="AG401" s="17">
        <v>4756.3100000000004</v>
      </c>
      <c r="AH401" s="17">
        <v>48.04</v>
      </c>
      <c r="AI401" s="17">
        <v>4804.3500000000004</v>
      </c>
      <c r="AJ401" s="17">
        <v>48.04</v>
      </c>
      <c r="AK401" s="17"/>
      <c r="AL401" s="17"/>
      <c r="AM401" s="17"/>
      <c r="AN401" s="17"/>
      <c r="AO401" s="17"/>
      <c r="AP401" s="17"/>
      <c r="AQ401" s="17">
        <v>14509.130000000003</v>
      </c>
    </row>
    <row r="402" spans="1:43">
      <c r="A402" t="s">
        <v>781</v>
      </c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>
        <v>4756.3100000000004</v>
      </c>
      <c r="AA402" s="17"/>
      <c r="AB402" s="17"/>
      <c r="AC402" s="17"/>
      <c r="AD402" s="17">
        <v>48.04</v>
      </c>
      <c r="AE402" s="17"/>
      <c r="AF402" s="17">
        <v>48.04</v>
      </c>
      <c r="AG402" s="17">
        <v>4756.3100000000004</v>
      </c>
      <c r="AH402" s="17">
        <v>48.04</v>
      </c>
      <c r="AI402" s="17">
        <v>4804.3500000000004</v>
      </c>
      <c r="AJ402" s="17">
        <v>48.04</v>
      </c>
      <c r="AK402" s="17"/>
      <c r="AL402" s="17"/>
      <c r="AM402" s="17"/>
      <c r="AN402" s="17"/>
      <c r="AO402" s="17"/>
      <c r="AP402" s="17"/>
      <c r="AQ402" s="17">
        <v>14509.130000000003</v>
      </c>
    </row>
    <row r="403" spans="1:43">
      <c r="A403" t="s">
        <v>273</v>
      </c>
      <c r="B403" t="s">
        <v>482</v>
      </c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>
        <v>4804.3500000000004</v>
      </c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>
        <v>4804.3500000000004</v>
      </c>
    </row>
    <row r="404" spans="1:43">
      <c r="A404" t="s">
        <v>782</v>
      </c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>
        <v>4804.3500000000004</v>
      </c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>
        <v>4804.3500000000004</v>
      </c>
    </row>
    <row r="405" spans="1:43">
      <c r="A405" t="s">
        <v>377</v>
      </c>
      <c r="B405" t="s">
        <v>483</v>
      </c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</row>
    <row r="406" spans="1:43">
      <c r="A406" t="s">
        <v>783</v>
      </c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</row>
    <row r="407" spans="1:43">
      <c r="A407" t="s">
        <v>274</v>
      </c>
      <c r="B407" t="s">
        <v>483</v>
      </c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</row>
    <row r="408" spans="1:43">
      <c r="A408" t="s">
        <v>784</v>
      </c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</row>
    <row r="409" spans="1:43">
      <c r="A409" t="s">
        <v>378</v>
      </c>
      <c r="B409" t="s">
        <v>484</v>
      </c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</row>
    <row r="410" spans="1:43">
      <c r="A410" t="s">
        <v>785</v>
      </c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</row>
    <row r="411" spans="1:43">
      <c r="A411" t="s">
        <v>275</v>
      </c>
      <c r="B411" t="s">
        <v>484</v>
      </c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</row>
    <row r="412" spans="1:43">
      <c r="A412" t="s">
        <v>786</v>
      </c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</row>
    <row r="413" spans="1:43">
      <c r="A413" t="s">
        <v>379</v>
      </c>
      <c r="B413" t="s">
        <v>485</v>
      </c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</row>
    <row r="414" spans="1:43">
      <c r="A414" t="s">
        <v>787</v>
      </c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</row>
    <row r="415" spans="1:43">
      <c r="A415" t="s">
        <v>276</v>
      </c>
      <c r="B415" t="s">
        <v>485</v>
      </c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</row>
    <row r="416" spans="1:43">
      <c r="A416" t="s">
        <v>788</v>
      </c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</row>
    <row r="417" spans="1:43">
      <c r="A417" t="s">
        <v>171</v>
      </c>
      <c r="C417" s="17">
        <v>31841.599999999999</v>
      </c>
      <c r="D417" s="17">
        <v>5065</v>
      </c>
      <c r="E417" s="17">
        <v>7500</v>
      </c>
      <c r="F417" s="17"/>
      <c r="G417" s="17">
        <v>9000</v>
      </c>
      <c r="H417" s="17">
        <v>1137.4000000000001</v>
      </c>
      <c r="I417" s="17">
        <v>40065.340000000004</v>
      </c>
      <c r="J417" s="17">
        <v>26812.69</v>
      </c>
      <c r="K417" s="17">
        <v>162477.97</v>
      </c>
      <c r="L417" s="17">
        <v>1000</v>
      </c>
      <c r="M417" s="17">
        <v>14668.18</v>
      </c>
      <c r="N417" s="17">
        <v>1000</v>
      </c>
      <c r="O417" s="17"/>
      <c r="P417" s="17"/>
      <c r="Q417" s="17">
        <v>241810.03</v>
      </c>
      <c r="R417" s="17">
        <v>16965.95</v>
      </c>
      <c r="S417" s="17">
        <v>10424.98</v>
      </c>
      <c r="T417" s="17">
        <v>2913.59</v>
      </c>
      <c r="U417" s="17">
        <v>1165214.7899999998</v>
      </c>
      <c r="V417" s="17">
        <v>11425</v>
      </c>
      <c r="W417" s="17">
        <v>4570</v>
      </c>
      <c r="X417" s="17">
        <v>18640</v>
      </c>
      <c r="Y417" s="17">
        <v>1319.8</v>
      </c>
      <c r="Z417" s="17">
        <v>1270878.9400000009</v>
      </c>
      <c r="AA417" s="17">
        <v>52008.55</v>
      </c>
      <c r="AB417" s="17">
        <v>14500</v>
      </c>
      <c r="AC417" s="17"/>
      <c r="AD417" s="17">
        <v>15598.52</v>
      </c>
      <c r="AE417" s="17">
        <v>20000</v>
      </c>
      <c r="AF417" s="17">
        <v>20168.519999999986</v>
      </c>
      <c r="AG417" s="17">
        <v>1239970.8500000008</v>
      </c>
      <c r="AH417" s="17">
        <v>296542.87999999989</v>
      </c>
      <c r="AI417" s="17">
        <v>1570155.5699999998</v>
      </c>
      <c r="AJ417" s="17">
        <v>9739.869999999999</v>
      </c>
      <c r="AK417" s="17">
        <v>900</v>
      </c>
      <c r="AL417" s="17"/>
      <c r="AM417" s="17">
        <v>-1435.1399999999999</v>
      </c>
      <c r="AN417" s="17">
        <v>-1118.5999999999999</v>
      </c>
      <c r="AO417" s="17">
        <v>1957.45</v>
      </c>
      <c r="AP417" s="17">
        <v>864</v>
      </c>
      <c r="AQ417" s="17">
        <v>6284583.7299999986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65A8-764D-4968-83CD-ADB21DBC05F3}">
  <dimension ref="A3:AQ417"/>
  <sheetViews>
    <sheetView topLeftCell="A402" workbookViewId="0">
      <selection activeCell="A4" sqref="A4:AQ417"/>
    </sheetView>
  </sheetViews>
  <sheetFormatPr defaultRowHeight="13.2"/>
  <cols>
    <col min="1" max="1" width="15.6640625" bestFit="1" customWidth="1"/>
    <col min="2" max="2" width="20.77734375" bestFit="1" customWidth="1"/>
    <col min="3" max="42" width="22.33203125" bestFit="1" customWidth="1"/>
    <col min="43" max="45" width="11.33203125" bestFit="1" customWidth="1"/>
  </cols>
  <sheetData>
    <row r="3" spans="1:43">
      <c r="A3" s="16" t="s">
        <v>792</v>
      </c>
      <c r="C3" s="16" t="s">
        <v>7</v>
      </c>
    </row>
    <row r="4" spans="1:43">
      <c r="A4" s="16" t="s">
        <v>172</v>
      </c>
      <c r="B4" s="16" t="s">
        <v>285</v>
      </c>
      <c r="C4" t="s">
        <v>74</v>
      </c>
      <c r="D4" t="s">
        <v>39</v>
      </c>
      <c r="E4" t="s">
        <v>56</v>
      </c>
      <c r="F4" t="s">
        <v>81</v>
      </c>
      <c r="G4" t="s">
        <v>25</v>
      </c>
      <c r="H4" t="s">
        <v>70</v>
      </c>
      <c r="I4" t="s">
        <v>96</v>
      </c>
      <c r="J4" t="s">
        <v>67</v>
      </c>
      <c r="K4" t="s">
        <v>68</v>
      </c>
      <c r="L4" t="s">
        <v>57</v>
      </c>
      <c r="M4" t="s">
        <v>30</v>
      </c>
      <c r="N4" t="s">
        <v>98</v>
      </c>
      <c r="O4" t="s">
        <v>94</v>
      </c>
      <c r="P4" t="s">
        <v>61</v>
      </c>
      <c r="Q4" t="s">
        <v>28</v>
      </c>
      <c r="R4" t="s">
        <v>65</v>
      </c>
      <c r="S4" t="s">
        <v>101</v>
      </c>
      <c r="T4" t="s">
        <v>102</v>
      </c>
      <c r="U4" t="s">
        <v>26</v>
      </c>
      <c r="V4" t="s">
        <v>43</v>
      </c>
      <c r="W4" t="s">
        <v>45</v>
      </c>
      <c r="X4" t="s">
        <v>44</v>
      </c>
      <c r="Y4" t="s">
        <v>103</v>
      </c>
      <c r="Z4" t="s">
        <v>34</v>
      </c>
      <c r="AA4" t="s">
        <v>63</v>
      </c>
      <c r="AB4" t="s">
        <v>73</v>
      </c>
      <c r="AC4" t="s">
        <v>52</v>
      </c>
      <c r="AD4" t="s">
        <v>32</v>
      </c>
      <c r="AE4" t="s">
        <v>137</v>
      </c>
      <c r="AF4" t="s">
        <v>33</v>
      </c>
      <c r="AG4" t="s">
        <v>35</v>
      </c>
      <c r="AH4" t="s">
        <v>31</v>
      </c>
      <c r="AI4" t="s">
        <v>27</v>
      </c>
      <c r="AJ4" t="s">
        <v>29</v>
      </c>
      <c r="AK4" t="s">
        <v>89</v>
      </c>
      <c r="AL4" t="s">
        <v>76</v>
      </c>
      <c r="AM4" t="s">
        <v>86</v>
      </c>
      <c r="AN4" t="s">
        <v>87</v>
      </c>
      <c r="AO4" t="s">
        <v>91</v>
      </c>
      <c r="AP4" t="s">
        <v>79</v>
      </c>
      <c r="AQ4" t="s">
        <v>171</v>
      </c>
    </row>
    <row r="5" spans="1:43">
      <c r="A5" t="s">
        <v>277</v>
      </c>
      <c r="B5" t="s">
        <v>382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>
        <v>750</v>
      </c>
      <c r="N5" s="17"/>
      <c r="O5" s="17"/>
      <c r="P5" s="17"/>
      <c r="Q5" s="17">
        <v>1155.78</v>
      </c>
      <c r="R5" s="17"/>
      <c r="S5" s="17"/>
      <c r="T5" s="17"/>
      <c r="U5" s="17">
        <v>13000</v>
      </c>
      <c r="V5" s="17"/>
      <c r="W5" s="17"/>
      <c r="X5" s="17"/>
      <c r="Y5" s="17"/>
      <c r="Z5" s="17">
        <v>10964.18</v>
      </c>
      <c r="AA5" s="17"/>
      <c r="AB5" s="17"/>
      <c r="AC5" s="17"/>
      <c r="AD5" s="17">
        <v>130.04</v>
      </c>
      <c r="AE5" s="17"/>
      <c r="AF5" s="17">
        <v>130.04</v>
      </c>
      <c r="AG5" s="17">
        <v>10964.18</v>
      </c>
      <c r="AH5" s="17">
        <v>2035.82</v>
      </c>
      <c r="AI5" s="17">
        <v>13000</v>
      </c>
      <c r="AJ5" s="17">
        <v>130.04</v>
      </c>
      <c r="AK5" s="17"/>
      <c r="AL5" s="17"/>
      <c r="AM5" s="17"/>
      <c r="AN5" s="17"/>
      <c r="AO5" s="17"/>
      <c r="AP5" s="17"/>
      <c r="AQ5" s="17">
        <v>52260.08</v>
      </c>
    </row>
    <row r="6" spans="1:43">
      <c r="A6" t="s">
        <v>583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>
        <v>750</v>
      </c>
      <c r="N6" s="17"/>
      <c r="O6" s="17"/>
      <c r="P6" s="17"/>
      <c r="Q6" s="17">
        <v>1155.78</v>
      </c>
      <c r="R6" s="17"/>
      <c r="S6" s="17"/>
      <c r="T6" s="17"/>
      <c r="U6" s="17">
        <v>13000</v>
      </c>
      <c r="V6" s="17"/>
      <c r="W6" s="17"/>
      <c r="X6" s="17"/>
      <c r="Y6" s="17"/>
      <c r="Z6" s="17">
        <v>10964.18</v>
      </c>
      <c r="AA6" s="17"/>
      <c r="AB6" s="17"/>
      <c r="AC6" s="17"/>
      <c r="AD6" s="17">
        <v>130.04</v>
      </c>
      <c r="AE6" s="17"/>
      <c r="AF6" s="17">
        <v>130.04</v>
      </c>
      <c r="AG6" s="17">
        <v>10964.18</v>
      </c>
      <c r="AH6" s="17">
        <v>2035.82</v>
      </c>
      <c r="AI6" s="17">
        <v>13000</v>
      </c>
      <c r="AJ6" s="17">
        <v>130.04</v>
      </c>
      <c r="AK6" s="17"/>
      <c r="AL6" s="17"/>
      <c r="AM6" s="17"/>
      <c r="AN6" s="17"/>
      <c r="AO6" s="17"/>
      <c r="AP6" s="17"/>
      <c r="AQ6" s="17">
        <v>52260.08</v>
      </c>
    </row>
    <row r="7" spans="1:43">
      <c r="A7" t="s">
        <v>173</v>
      </c>
      <c r="B7" t="s">
        <v>382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>
      <c r="A8" t="s">
        <v>584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>
      <c r="A9" t="s">
        <v>284</v>
      </c>
      <c r="B9" t="s">
        <v>383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>
        <v>18551.75</v>
      </c>
      <c r="R9" s="17"/>
      <c r="S9" s="17"/>
      <c r="T9" s="17"/>
      <c r="U9" s="17"/>
      <c r="V9" s="17"/>
      <c r="W9" s="17"/>
      <c r="X9" s="17"/>
      <c r="Y9" s="17"/>
      <c r="Z9" s="17">
        <v>46299.53</v>
      </c>
      <c r="AA9" s="17"/>
      <c r="AB9" s="17"/>
      <c r="AC9" s="17"/>
      <c r="AD9" s="17">
        <v>650</v>
      </c>
      <c r="AE9" s="17"/>
      <c r="AF9" s="17">
        <v>650</v>
      </c>
      <c r="AG9" s="17">
        <v>46299.53</v>
      </c>
      <c r="AH9" s="17">
        <v>18700.47</v>
      </c>
      <c r="AI9" s="17">
        <v>65000</v>
      </c>
      <c r="AJ9" s="17">
        <v>148.72</v>
      </c>
      <c r="AK9" s="17"/>
      <c r="AL9" s="17"/>
      <c r="AM9" s="17"/>
      <c r="AN9" s="17"/>
      <c r="AO9" s="17"/>
      <c r="AP9" s="17"/>
      <c r="AQ9" s="17">
        <v>196300</v>
      </c>
    </row>
    <row r="10" spans="1:43">
      <c r="A10" t="s">
        <v>585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>
        <v>18551.75</v>
      </c>
      <c r="R10" s="17"/>
      <c r="S10" s="17"/>
      <c r="T10" s="17"/>
      <c r="U10" s="17"/>
      <c r="V10" s="17"/>
      <c r="W10" s="17"/>
      <c r="X10" s="17"/>
      <c r="Y10" s="17"/>
      <c r="Z10" s="17">
        <v>46299.53</v>
      </c>
      <c r="AA10" s="17"/>
      <c r="AB10" s="17"/>
      <c r="AC10" s="17"/>
      <c r="AD10" s="17">
        <v>650</v>
      </c>
      <c r="AE10" s="17"/>
      <c r="AF10" s="17">
        <v>650</v>
      </c>
      <c r="AG10" s="17">
        <v>46299.53</v>
      </c>
      <c r="AH10" s="17">
        <v>18700.47</v>
      </c>
      <c r="AI10" s="17">
        <v>65000</v>
      </c>
      <c r="AJ10" s="17">
        <v>148.72</v>
      </c>
      <c r="AK10" s="17"/>
      <c r="AL10" s="17"/>
      <c r="AM10" s="17"/>
      <c r="AN10" s="17"/>
      <c r="AO10" s="17"/>
      <c r="AP10" s="17"/>
      <c r="AQ10" s="17">
        <v>196300</v>
      </c>
    </row>
    <row r="11" spans="1:43">
      <c r="A11" t="s">
        <v>174</v>
      </c>
      <c r="B11" t="s">
        <v>383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>
        <v>65000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>
        <v>65000</v>
      </c>
    </row>
    <row r="12" spans="1:43">
      <c r="A12" t="s">
        <v>586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>
        <v>65000</v>
      </c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>
        <v>65000</v>
      </c>
    </row>
    <row r="13" spans="1:43">
      <c r="A13" t="s">
        <v>278</v>
      </c>
      <c r="B13" t="s">
        <v>384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>
        <v>564.6</v>
      </c>
      <c r="R13" s="17"/>
      <c r="S13" s="17"/>
      <c r="T13" s="17"/>
      <c r="U13" s="17">
        <v>9720</v>
      </c>
      <c r="V13" s="17"/>
      <c r="W13" s="17"/>
      <c r="X13" s="17"/>
      <c r="Y13" s="17"/>
      <c r="Z13" s="17">
        <v>9058.2000000000007</v>
      </c>
      <c r="AA13" s="17"/>
      <c r="AB13" s="17"/>
      <c r="AC13" s="17"/>
      <c r="AD13" s="17">
        <v>97.2</v>
      </c>
      <c r="AE13" s="17"/>
      <c r="AF13" s="17">
        <v>97.2</v>
      </c>
      <c r="AG13" s="17">
        <v>9058.2000000000007</v>
      </c>
      <c r="AH13" s="17">
        <v>661.8</v>
      </c>
      <c r="AI13" s="17">
        <v>9720</v>
      </c>
      <c r="AJ13" s="17">
        <v>97.2</v>
      </c>
      <c r="AK13" s="17"/>
      <c r="AL13" s="17"/>
      <c r="AM13" s="17"/>
      <c r="AN13" s="17"/>
      <c r="AO13" s="17"/>
      <c r="AP13" s="17"/>
      <c r="AQ13" s="17">
        <v>39074.400000000001</v>
      </c>
    </row>
    <row r="14" spans="1:43">
      <c r="A14" t="s">
        <v>587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>
        <v>564.6</v>
      </c>
      <c r="R14" s="17"/>
      <c r="S14" s="17"/>
      <c r="T14" s="17"/>
      <c r="U14" s="17">
        <v>9720</v>
      </c>
      <c r="V14" s="17"/>
      <c r="W14" s="17"/>
      <c r="X14" s="17"/>
      <c r="Y14" s="17"/>
      <c r="Z14" s="17">
        <v>9058.2000000000007</v>
      </c>
      <c r="AA14" s="17"/>
      <c r="AB14" s="17"/>
      <c r="AC14" s="17"/>
      <c r="AD14" s="17">
        <v>97.2</v>
      </c>
      <c r="AE14" s="17"/>
      <c r="AF14" s="17">
        <v>97.2</v>
      </c>
      <c r="AG14" s="17">
        <v>9058.2000000000007</v>
      </c>
      <c r="AH14" s="17">
        <v>661.8</v>
      </c>
      <c r="AI14" s="17">
        <v>9720</v>
      </c>
      <c r="AJ14" s="17">
        <v>97.2</v>
      </c>
      <c r="AK14" s="17"/>
      <c r="AL14" s="17"/>
      <c r="AM14" s="17"/>
      <c r="AN14" s="17"/>
      <c r="AO14" s="17"/>
      <c r="AP14" s="17"/>
      <c r="AQ14" s="17">
        <v>39074.400000000001</v>
      </c>
    </row>
    <row r="15" spans="1:43">
      <c r="A15" t="s">
        <v>175</v>
      </c>
      <c r="B15" t="s">
        <v>384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</row>
    <row r="16" spans="1:43">
      <c r="A16" t="s">
        <v>588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</row>
    <row r="17" spans="1:43">
      <c r="A17" t="s">
        <v>279</v>
      </c>
      <c r="B17" t="s">
        <v>385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>
        <v>1425</v>
      </c>
      <c r="R17" s="17"/>
      <c r="S17" s="17"/>
      <c r="T17" s="17"/>
      <c r="U17" s="17">
        <v>14500</v>
      </c>
      <c r="V17" s="17"/>
      <c r="W17" s="17"/>
      <c r="X17" s="17"/>
      <c r="Y17" s="17"/>
      <c r="Z17" s="17">
        <v>12930</v>
      </c>
      <c r="AA17" s="17"/>
      <c r="AB17" s="17"/>
      <c r="AC17" s="17"/>
      <c r="AD17" s="17">
        <v>145</v>
      </c>
      <c r="AE17" s="17"/>
      <c r="AF17" s="17">
        <v>145</v>
      </c>
      <c r="AG17" s="17">
        <v>12930</v>
      </c>
      <c r="AH17" s="17">
        <v>1570</v>
      </c>
      <c r="AI17" s="17">
        <v>14500</v>
      </c>
      <c r="AJ17" s="17">
        <v>145</v>
      </c>
      <c r="AK17" s="17"/>
      <c r="AL17" s="17"/>
      <c r="AM17" s="17"/>
      <c r="AN17" s="17"/>
      <c r="AO17" s="17"/>
      <c r="AP17" s="17"/>
      <c r="AQ17" s="17">
        <v>58290</v>
      </c>
    </row>
    <row r="18" spans="1:43">
      <c r="A18" t="s">
        <v>589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>
        <v>1425</v>
      </c>
      <c r="R18" s="17"/>
      <c r="S18" s="17"/>
      <c r="T18" s="17"/>
      <c r="U18" s="17">
        <v>14500</v>
      </c>
      <c r="V18" s="17"/>
      <c r="W18" s="17"/>
      <c r="X18" s="17"/>
      <c r="Y18" s="17"/>
      <c r="Z18" s="17">
        <v>12930</v>
      </c>
      <c r="AA18" s="17"/>
      <c r="AB18" s="17"/>
      <c r="AC18" s="17"/>
      <c r="AD18" s="17">
        <v>145</v>
      </c>
      <c r="AE18" s="17"/>
      <c r="AF18" s="17">
        <v>145</v>
      </c>
      <c r="AG18" s="17">
        <v>12930</v>
      </c>
      <c r="AH18" s="17">
        <v>1570</v>
      </c>
      <c r="AI18" s="17">
        <v>14500</v>
      </c>
      <c r="AJ18" s="17">
        <v>145</v>
      </c>
      <c r="AK18" s="17"/>
      <c r="AL18" s="17"/>
      <c r="AM18" s="17"/>
      <c r="AN18" s="17"/>
      <c r="AO18" s="17"/>
      <c r="AP18" s="17"/>
      <c r="AQ18" s="17">
        <v>58290</v>
      </c>
    </row>
    <row r="19" spans="1:43">
      <c r="A19" t="s">
        <v>176</v>
      </c>
      <c r="B19" t="s">
        <v>385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pans="1:43">
      <c r="A20" t="s">
        <v>590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</row>
    <row r="21" spans="1:43">
      <c r="A21" t="s">
        <v>280</v>
      </c>
      <c r="B21" t="s">
        <v>386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>
        <v>1335</v>
      </c>
      <c r="R21" s="17"/>
      <c r="S21" s="17"/>
      <c r="T21" s="17"/>
      <c r="U21" s="17">
        <v>14000</v>
      </c>
      <c r="V21" s="17"/>
      <c r="W21" s="17"/>
      <c r="X21" s="17"/>
      <c r="Y21" s="17"/>
      <c r="Z21" s="17">
        <v>12525</v>
      </c>
      <c r="AA21" s="17"/>
      <c r="AB21" s="17"/>
      <c r="AC21" s="17"/>
      <c r="AD21" s="17">
        <v>140</v>
      </c>
      <c r="AE21" s="17"/>
      <c r="AF21" s="17">
        <v>140</v>
      </c>
      <c r="AG21" s="17">
        <v>12525</v>
      </c>
      <c r="AH21" s="17">
        <v>1475</v>
      </c>
      <c r="AI21" s="17">
        <v>14000</v>
      </c>
      <c r="AJ21" s="17">
        <v>140</v>
      </c>
      <c r="AK21" s="17"/>
      <c r="AL21" s="17"/>
      <c r="AM21" s="17"/>
      <c r="AN21" s="17"/>
      <c r="AO21" s="17"/>
      <c r="AP21" s="17"/>
      <c r="AQ21" s="17">
        <v>56280</v>
      </c>
    </row>
    <row r="22" spans="1:43">
      <c r="A22" t="s">
        <v>591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>
        <v>1335</v>
      </c>
      <c r="R22" s="17"/>
      <c r="S22" s="17"/>
      <c r="T22" s="17"/>
      <c r="U22" s="17">
        <v>14000</v>
      </c>
      <c r="V22" s="17"/>
      <c r="W22" s="17"/>
      <c r="X22" s="17"/>
      <c r="Y22" s="17"/>
      <c r="Z22" s="17">
        <v>12525</v>
      </c>
      <c r="AA22" s="17"/>
      <c r="AB22" s="17"/>
      <c r="AC22" s="17"/>
      <c r="AD22" s="17">
        <v>140</v>
      </c>
      <c r="AE22" s="17"/>
      <c r="AF22" s="17">
        <v>140</v>
      </c>
      <c r="AG22" s="17">
        <v>12525</v>
      </c>
      <c r="AH22" s="17">
        <v>1475</v>
      </c>
      <c r="AI22" s="17">
        <v>14000</v>
      </c>
      <c r="AJ22" s="17">
        <v>140</v>
      </c>
      <c r="AK22" s="17"/>
      <c r="AL22" s="17"/>
      <c r="AM22" s="17"/>
      <c r="AN22" s="17"/>
      <c r="AO22" s="17"/>
      <c r="AP22" s="17"/>
      <c r="AQ22" s="17">
        <v>56280</v>
      </c>
    </row>
    <row r="23" spans="1:43">
      <c r="A23" t="s">
        <v>177</v>
      </c>
      <c r="B23" t="s">
        <v>386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</row>
    <row r="24" spans="1:43">
      <c r="A24" t="s">
        <v>592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</row>
    <row r="25" spans="1:43">
      <c r="A25" t="s">
        <v>281</v>
      </c>
      <c r="B25" t="s">
        <v>387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>
        <v>8093.25</v>
      </c>
      <c r="R25" s="17"/>
      <c r="S25" s="17"/>
      <c r="T25" s="17"/>
      <c r="U25" s="17">
        <v>32430</v>
      </c>
      <c r="V25" s="17">
        <v>500</v>
      </c>
      <c r="W25" s="17">
        <v>4570</v>
      </c>
      <c r="X25" s="17">
        <v>1500</v>
      </c>
      <c r="Y25" s="17"/>
      <c r="Z25" s="17">
        <v>26188.03</v>
      </c>
      <c r="AA25" s="17"/>
      <c r="AB25" s="17"/>
      <c r="AC25" s="17"/>
      <c r="AD25" s="17">
        <v>387</v>
      </c>
      <c r="AE25" s="17"/>
      <c r="AF25" s="17">
        <v>4957</v>
      </c>
      <c r="AG25" s="17">
        <v>26188.03</v>
      </c>
      <c r="AH25" s="17">
        <v>8241.9699999999993</v>
      </c>
      <c r="AI25" s="17">
        <v>34430</v>
      </c>
      <c r="AJ25" s="17">
        <v>148.72</v>
      </c>
      <c r="AK25" s="17"/>
      <c r="AL25" s="17"/>
      <c r="AM25" s="17"/>
      <c r="AN25" s="17"/>
      <c r="AO25" s="17"/>
      <c r="AP25" s="17"/>
      <c r="AQ25" s="17">
        <v>147634</v>
      </c>
    </row>
    <row r="26" spans="1:43">
      <c r="A26" t="s">
        <v>593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>
        <v>8093.25</v>
      </c>
      <c r="R26" s="17"/>
      <c r="S26" s="17"/>
      <c r="T26" s="17"/>
      <c r="U26" s="17">
        <v>32430</v>
      </c>
      <c r="V26" s="17">
        <v>500</v>
      </c>
      <c r="W26" s="17">
        <v>4570</v>
      </c>
      <c r="X26" s="17">
        <v>1500</v>
      </c>
      <c r="Y26" s="17"/>
      <c r="Z26" s="17">
        <v>26188.03</v>
      </c>
      <c r="AA26" s="17"/>
      <c r="AB26" s="17"/>
      <c r="AC26" s="17"/>
      <c r="AD26" s="17">
        <v>387</v>
      </c>
      <c r="AE26" s="17"/>
      <c r="AF26" s="17">
        <v>4957</v>
      </c>
      <c r="AG26" s="17">
        <v>26188.03</v>
      </c>
      <c r="AH26" s="17">
        <v>8241.9699999999993</v>
      </c>
      <c r="AI26" s="17">
        <v>34430</v>
      </c>
      <c r="AJ26" s="17">
        <v>148.72</v>
      </c>
      <c r="AK26" s="17"/>
      <c r="AL26" s="17"/>
      <c r="AM26" s="17"/>
      <c r="AN26" s="17"/>
      <c r="AO26" s="17"/>
      <c r="AP26" s="17"/>
      <c r="AQ26" s="17">
        <v>147634</v>
      </c>
    </row>
    <row r="27" spans="1:43">
      <c r="A27" t="s">
        <v>178</v>
      </c>
      <c r="B27" t="s">
        <v>387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</row>
    <row r="28" spans="1:43">
      <c r="A28" t="s">
        <v>594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</row>
    <row r="29" spans="1:43">
      <c r="A29" t="s">
        <v>282</v>
      </c>
      <c r="B29" t="s">
        <v>388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>
        <v>2709.34</v>
      </c>
      <c r="R29" s="17"/>
      <c r="S29" s="17"/>
      <c r="T29" s="17"/>
      <c r="U29" s="17">
        <v>20000</v>
      </c>
      <c r="V29" s="17"/>
      <c r="W29" s="17"/>
      <c r="X29" s="17"/>
      <c r="Y29" s="17"/>
      <c r="Z29" s="17">
        <v>17141.939999999999</v>
      </c>
      <c r="AA29" s="17"/>
      <c r="AB29" s="17"/>
      <c r="AC29" s="17"/>
      <c r="AD29" s="17">
        <v>200</v>
      </c>
      <c r="AE29" s="17"/>
      <c r="AF29" s="17">
        <v>200</v>
      </c>
      <c r="AG29" s="17">
        <v>17141.939999999999</v>
      </c>
      <c r="AH29" s="17">
        <v>2858.06</v>
      </c>
      <c r="AI29" s="17">
        <v>20000</v>
      </c>
      <c r="AJ29" s="17">
        <v>148.72</v>
      </c>
      <c r="AK29" s="17"/>
      <c r="AL29" s="17"/>
      <c r="AM29" s="17"/>
      <c r="AN29" s="17"/>
      <c r="AO29" s="17"/>
      <c r="AP29" s="17"/>
      <c r="AQ29" s="17">
        <v>80400</v>
      </c>
    </row>
    <row r="30" spans="1:43">
      <c r="A30" t="s">
        <v>595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>
        <v>2709.34</v>
      </c>
      <c r="R30" s="17"/>
      <c r="S30" s="17"/>
      <c r="T30" s="17"/>
      <c r="U30" s="17">
        <v>20000</v>
      </c>
      <c r="V30" s="17"/>
      <c r="W30" s="17"/>
      <c r="X30" s="17"/>
      <c r="Y30" s="17"/>
      <c r="Z30" s="17">
        <v>17141.939999999999</v>
      </c>
      <c r="AA30" s="17"/>
      <c r="AB30" s="17"/>
      <c r="AC30" s="17"/>
      <c r="AD30" s="17">
        <v>200</v>
      </c>
      <c r="AE30" s="17"/>
      <c r="AF30" s="17">
        <v>200</v>
      </c>
      <c r="AG30" s="17">
        <v>17141.939999999999</v>
      </c>
      <c r="AH30" s="17">
        <v>2858.06</v>
      </c>
      <c r="AI30" s="17">
        <v>20000</v>
      </c>
      <c r="AJ30" s="17">
        <v>148.72</v>
      </c>
      <c r="AK30" s="17"/>
      <c r="AL30" s="17"/>
      <c r="AM30" s="17"/>
      <c r="AN30" s="17"/>
      <c r="AO30" s="17"/>
      <c r="AP30" s="17"/>
      <c r="AQ30" s="17">
        <v>80400</v>
      </c>
    </row>
    <row r="31" spans="1:43">
      <c r="A31" t="s">
        <v>179</v>
      </c>
      <c r="B31" t="s">
        <v>388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</row>
    <row r="32" spans="1:43">
      <c r="A32" t="s">
        <v>596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</row>
    <row r="33" spans="1:43">
      <c r="A33" t="s">
        <v>283</v>
      </c>
      <c r="B33" t="s">
        <v>389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>
        <v>1155</v>
      </c>
      <c r="R33" s="17"/>
      <c r="S33" s="17"/>
      <c r="T33" s="17"/>
      <c r="U33" s="17">
        <v>13000</v>
      </c>
      <c r="V33" s="17"/>
      <c r="W33" s="17"/>
      <c r="X33" s="17"/>
      <c r="Y33" s="17"/>
      <c r="Z33" s="17">
        <v>11715</v>
      </c>
      <c r="AA33" s="17"/>
      <c r="AB33" s="17"/>
      <c r="AC33" s="17"/>
      <c r="AD33" s="17">
        <v>130</v>
      </c>
      <c r="AE33" s="17"/>
      <c r="AF33" s="17">
        <v>130</v>
      </c>
      <c r="AG33" s="17">
        <v>11715</v>
      </c>
      <c r="AH33" s="17">
        <v>1285</v>
      </c>
      <c r="AI33" s="17">
        <v>13000</v>
      </c>
      <c r="AJ33" s="17">
        <v>130</v>
      </c>
      <c r="AK33" s="17"/>
      <c r="AL33" s="17"/>
      <c r="AM33" s="17"/>
      <c r="AN33" s="17"/>
      <c r="AO33" s="17"/>
      <c r="AP33" s="17"/>
      <c r="AQ33" s="17">
        <v>52260</v>
      </c>
    </row>
    <row r="34" spans="1:43">
      <c r="A34" t="s">
        <v>597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>
        <v>1155</v>
      </c>
      <c r="R34" s="17"/>
      <c r="S34" s="17"/>
      <c r="T34" s="17"/>
      <c r="U34" s="17">
        <v>13000</v>
      </c>
      <c r="V34" s="17"/>
      <c r="W34" s="17"/>
      <c r="X34" s="17"/>
      <c r="Y34" s="17"/>
      <c r="Z34" s="17">
        <v>11715</v>
      </c>
      <c r="AA34" s="17"/>
      <c r="AB34" s="17"/>
      <c r="AC34" s="17"/>
      <c r="AD34" s="17">
        <v>130</v>
      </c>
      <c r="AE34" s="17"/>
      <c r="AF34" s="17">
        <v>130</v>
      </c>
      <c r="AG34" s="17">
        <v>11715</v>
      </c>
      <c r="AH34" s="17">
        <v>1285</v>
      </c>
      <c r="AI34" s="17">
        <v>13000</v>
      </c>
      <c r="AJ34" s="17">
        <v>130</v>
      </c>
      <c r="AK34" s="17"/>
      <c r="AL34" s="17"/>
      <c r="AM34" s="17"/>
      <c r="AN34" s="17"/>
      <c r="AO34" s="17"/>
      <c r="AP34" s="17"/>
      <c r="AQ34" s="17">
        <v>52260</v>
      </c>
    </row>
    <row r="35" spans="1:43">
      <c r="A35" t="s">
        <v>180</v>
      </c>
      <c r="B35" t="s">
        <v>389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</row>
    <row r="36" spans="1:43">
      <c r="A36" t="s">
        <v>598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</row>
    <row r="37" spans="1:43">
      <c r="A37" t="s">
        <v>286</v>
      </c>
      <c r="B37" t="s">
        <v>390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>
        <v>2397.34</v>
      </c>
      <c r="R37" s="17"/>
      <c r="S37" s="17"/>
      <c r="T37" s="17"/>
      <c r="U37" s="17">
        <v>18800</v>
      </c>
      <c r="V37" s="17"/>
      <c r="W37" s="17"/>
      <c r="X37" s="17"/>
      <c r="Y37" s="17"/>
      <c r="Z37" s="17">
        <v>16253.94</v>
      </c>
      <c r="AA37" s="17"/>
      <c r="AB37" s="17"/>
      <c r="AC37" s="17"/>
      <c r="AD37" s="17">
        <v>188</v>
      </c>
      <c r="AE37" s="17"/>
      <c r="AF37" s="17">
        <v>188</v>
      </c>
      <c r="AG37" s="17">
        <v>16253.94</v>
      </c>
      <c r="AH37" s="17">
        <v>2546.06</v>
      </c>
      <c r="AI37" s="17">
        <v>18800</v>
      </c>
      <c r="AJ37" s="17">
        <v>148.72</v>
      </c>
      <c r="AK37" s="17"/>
      <c r="AL37" s="17"/>
      <c r="AM37" s="17"/>
      <c r="AN37" s="17"/>
      <c r="AO37" s="17"/>
      <c r="AP37" s="17"/>
      <c r="AQ37" s="17">
        <v>75576</v>
      </c>
    </row>
    <row r="38" spans="1:43">
      <c r="A38" t="s">
        <v>599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>
        <v>2397.34</v>
      </c>
      <c r="R38" s="17"/>
      <c r="S38" s="17"/>
      <c r="T38" s="17"/>
      <c r="U38" s="17">
        <v>18800</v>
      </c>
      <c r="V38" s="17"/>
      <c r="W38" s="17"/>
      <c r="X38" s="17"/>
      <c r="Y38" s="17"/>
      <c r="Z38" s="17">
        <v>16253.94</v>
      </c>
      <c r="AA38" s="17"/>
      <c r="AB38" s="17"/>
      <c r="AC38" s="17"/>
      <c r="AD38" s="17">
        <v>188</v>
      </c>
      <c r="AE38" s="17"/>
      <c r="AF38" s="17">
        <v>188</v>
      </c>
      <c r="AG38" s="17">
        <v>16253.94</v>
      </c>
      <c r="AH38" s="17">
        <v>2546.06</v>
      </c>
      <c r="AI38" s="17">
        <v>18800</v>
      </c>
      <c r="AJ38" s="17">
        <v>148.72</v>
      </c>
      <c r="AK38" s="17"/>
      <c r="AL38" s="17"/>
      <c r="AM38" s="17"/>
      <c r="AN38" s="17"/>
      <c r="AO38" s="17"/>
      <c r="AP38" s="17"/>
      <c r="AQ38" s="17">
        <v>75576</v>
      </c>
    </row>
    <row r="39" spans="1:43">
      <c r="A39" t="s">
        <v>181</v>
      </c>
      <c r="B39" t="s">
        <v>390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</row>
    <row r="40" spans="1:43">
      <c r="A40" t="s">
        <v>600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</row>
    <row r="41" spans="1:43">
      <c r="A41" t="s">
        <v>287</v>
      </c>
      <c r="B41" t="s">
        <v>391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>
        <v>1515</v>
      </c>
      <c r="R41" s="17"/>
      <c r="S41" s="17"/>
      <c r="T41" s="17"/>
      <c r="U41" s="17">
        <v>15000</v>
      </c>
      <c r="V41" s="17"/>
      <c r="W41" s="17"/>
      <c r="X41" s="17"/>
      <c r="Y41" s="17"/>
      <c r="Z41" s="17">
        <v>13336.28</v>
      </c>
      <c r="AA41" s="17"/>
      <c r="AB41" s="17"/>
      <c r="AC41" s="17"/>
      <c r="AD41" s="17">
        <v>150</v>
      </c>
      <c r="AE41" s="17"/>
      <c r="AF41" s="17">
        <v>150</v>
      </c>
      <c r="AG41" s="17">
        <v>13336.28</v>
      </c>
      <c r="AH41" s="17">
        <v>1663.72</v>
      </c>
      <c r="AI41" s="17">
        <v>15000</v>
      </c>
      <c r="AJ41" s="17">
        <v>148.72</v>
      </c>
      <c r="AK41" s="17"/>
      <c r="AL41" s="17"/>
      <c r="AM41" s="17"/>
      <c r="AN41" s="17"/>
      <c r="AO41" s="17"/>
      <c r="AP41" s="17"/>
      <c r="AQ41" s="17">
        <v>60300</v>
      </c>
    </row>
    <row r="42" spans="1:43">
      <c r="A42" t="s">
        <v>601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>
        <v>1515</v>
      </c>
      <c r="R42" s="17"/>
      <c r="S42" s="17"/>
      <c r="T42" s="17"/>
      <c r="U42" s="17">
        <v>15000</v>
      </c>
      <c r="V42" s="17"/>
      <c r="W42" s="17"/>
      <c r="X42" s="17"/>
      <c r="Y42" s="17"/>
      <c r="Z42" s="17">
        <v>13336.28</v>
      </c>
      <c r="AA42" s="17"/>
      <c r="AB42" s="17"/>
      <c r="AC42" s="17"/>
      <c r="AD42" s="17">
        <v>150</v>
      </c>
      <c r="AE42" s="17"/>
      <c r="AF42" s="17">
        <v>150</v>
      </c>
      <c r="AG42" s="17">
        <v>13336.28</v>
      </c>
      <c r="AH42" s="17">
        <v>1663.72</v>
      </c>
      <c r="AI42" s="17">
        <v>15000</v>
      </c>
      <c r="AJ42" s="17">
        <v>148.72</v>
      </c>
      <c r="AK42" s="17"/>
      <c r="AL42" s="17"/>
      <c r="AM42" s="17"/>
      <c r="AN42" s="17"/>
      <c r="AO42" s="17"/>
      <c r="AP42" s="17"/>
      <c r="AQ42" s="17">
        <v>60300</v>
      </c>
    </row>
    <row r="43" spans="1:43">
      <c r="A43" t="s">
        <v>182</v>
      </c>
      <c r="B43" t="s">
        <v>391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</row>
    <row r="44" spans="1:43">
      <c r="A44" t="s">
        <v>602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</row>
    <row r="45" spans="1:43">
      <c r="A45" t="s">
        <v>288</v>
      </c>
      <c r="B45" t="s">
        <v>392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>
        <v>705</v>
      </c>
      <c r="R45" s="17"/>
      <c r="S45" s="17"/>
      <c r="T45" s="17"/>
      <c r="U45" s="17"/>
      <c r="V45" s="17"/>
      <c r="W45" s="17"/>
      <c r="X45" s="17"/>
      <c r="Y45" s="17"/>
      <c r="Z45" s="17">
        <v>9690</v>
      </c>
      <c r="AA45" s="17"/>
      <c r="AB45" s="17"/>
      <c r="AC45" s="17"/>
      <c r="AD45" s="17">
        <v>105</v>
      </c>
      <c r="AE45" s="17"/>
      <c r="AF45" s="17">
        <v>105</v>
      </c>
      <c r="AG45" s="17">
        <v>9690</v>
      </c>
      <c r="AH45" s="17">
        <v>810</v>
      </c>
      <c r="AI45" s="17">
        <v>10500</v>
      </c>
      <c r="AJ45" s="17">
        <v>105</v>
      </c>
      <c r="AK45" s="17"/>
      <c r="AL45" s="17"/>
      <c r="AM45" s="17"/>
      <c r="AN45" s="17"/>
      <c r="AO45" s="17"/>
      <c r="AP45" s="17"/>
      <c r="AQ45" s="17">
        <v>31710</v>
      </c>
    </row>
    <row r="46" spans="1:43">
      <c r="A46" t="s">
        <v>603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>
        <v>705</v>
      </c>
      <c r="R46" s="17"/>
      <c r="S46" s="17"/>
      <c r="T46" s="17"/>
      <c r="U46" s="17"/>
      <c r="V46" s="17"/>
      <c r="W46" s="17"/>
      <c r="X46" s="17"/>
      <c r="Y46" s="17"/>
      <c r="Z46" s="17">
        <v>9690</v>
      </c>
      <c r="AA46" s="17"/>
      <c r="AB46" s="17"/>
      <c r="AC46" s="17"/>
      <c r="AD46" s="17">
        <v>105</v>
      </c>
      <c r="AE46" s="17"/>
      <c r="AF46" s="17">
        <v>105</v>
      </c>
      <c r="AG46" s="17">
        <v>9690</v>
      </c>
      <c r="AH46" s="17">
        <v>810</v>
      </c>
      <c r="AI46" s="17">
        <v>10500</v>
      </c>
      <c r="AJ46" s="17">
        <v>105</v>
      </c>
      <c r="AK46" s="17"/>
      <c r="AL46" s="17"/>
      <c r="AM46" s="17"/>
      <c r="AN46" s="17"/>
      <c r="AO46" s="17"/>
      <c r="AP46" s="17"/>
      <c r="AQ46" s="17">
        <v>31710</v>
      </c>
    </row>
    <row r="47" spans="1:43">
      <c r="A47" t="s">
        <v>183</v>
      </c>
      <c r="B47" t="s">
        <v>392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>
        <v>10500</v>
      </c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>
        <v>10500</v>
      </c>
    </row>
    <row r="48" spans="1:43">
      <c r="A48" t="s">
        <v>604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>
        <v>10500</v>
      </c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>
        <v>10500</v>
      </c>
    </row>
    <row r="49" spans="1:43">
      <c r="A49" t="s">
        <v>289</v>
      </c>
      <c r="B49" t="s">
        <v>393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>
        <v>589.38</v>
      </c>
      <c r="R49" s="17"/>
      <c r="S49" s="17"/>
      <c r="T49" s="17"/>
      <c r="U49" s="17"/>
      <c r="V49" s="17"/>
      <c r="W49" s="17"/>
      <c r="X49" s="17"/>
      <c r="Y49" s="17"/>
      <c r="Z49" s="17">
        <v>6697.02</v>
      </c>
      <c r="AA49" s="17"/>
      <c r="AB49" s="17"/>
      <c r="AC49" s="17"/>
      <c r="AD49" s="17">
        <v>73.599999999999994</v>
      </c>
      <c r="AE49" s="17"/>
      <c r="AF49" s="17">
        <v>73.599999999999994</v>
      </c>
      <c r="AG49" s="17">
        <v>6697.02</v>
      </c>
      <c r="AH49" s="17">
        <v>662.98</v>
      </c>
      <c r="AI49" s="17">
        <v>7360</v>
      </c>
      <c r="AJ49" s="17">
        <v>73.599999999999994</v>
      </c>
      <c r="AK49" s="17"/>
      <c r="AL49" s="17"/>
      <c r="AM49" s="17"/>
      <c r="AN49" s="17"/>
      <c r="AO49" s="17"/>
      <c r="AP49" s="17"/>
      <c r="AQ49" s="17">
        <v>22227.200000000001</v>
      </c>
    </row>
    <row r="50" spans="1:43">
      <c r="A50" t="s">
        <v>605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>
        <v>589.38</v>
      </c>
      <c r="R50" s="17"/>
      <c r="S50" s="17"/>
      <c r="T50" s="17"/>
      <c r="U50" s="17"/>
      <c r="V50" s="17"/>
      <c r="W50" s="17"/>
      <c r="X50" s="17"/>
      <c r="Y50" s="17"/>
      <c r="Z50" s="17">
        <v>6697.02</v>
      </c>
      <c r="AA50" s="17"/>
      <c r="AB50" s="17"/>
      <c r="AC50" s="17"/>
      <c r="AD50" s="17">
        <v>73.599999999999994</v>
      </c>
      <c r="AE50" s="17"/>
      <c r="AF50" s="17">
        <v>73.599999999999994</v>
      </c>
      <c r="AG50" s="17">
        <v>6697.02</v>
      </c>
      <c r="AH50" s="17">
        <v>662.98</v>
      </c>
      <c r="AI50" s="17">
        <v>7360</v>
      </c>
      <c r="AJ50" s="17">
        <v>73.599999999999994</v>
      </c>
      <c r="AK50" s="17"/>
      <c r="AL50" s="17"/>
      <c r="AM50" s="17"/>
      <c r="AN50" s="17"/>
      <c r="AO50" s="17"/>
      <c r="AP50" s="17"/>
      <c r="AQ50" s="17">
        <v>22227.200000000001</v>
      </c>
    </row>
    <row r="51" spans="1:43">
      <c r="A51" t="s">
        <v>184</v>
      </c>
      <c r="B51" t="s">
        <v>393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>
        <v>7360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>
        <v>7360</v>
      </c>
    </row>
    <row r="52" spans="1:43">
      <c r="A52" t="s">
        <v>606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>
        <v>7360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>
        <v>7360</v>
      </c>
    </row>
    <row r="53" spans="1:43">
      <c r="A53" t="s">
        <v>290</v>
      </c>
      <c r="B53" t="s">
        <v>394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>
        <v>567000</v>
      </c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>
        <v>12600</v>
      </c>
      <c r="AE53" s="17"/>
      <c r="AF53" s="17">
        <v>12600</v>
      </c>
      <c r="AG53" s="17"/>
      <c r="AH53" s="17">
        <v>567148.72</v>
      </c>
      <c r="AI53" s="17">
        <v>0</v>
      </c>
      <c r="AJ53" s="17">
        <v>148.72</v>
      </c>
      <c r="AK53" s="17"/>
      <c r="AL53" s="17"/>
      <c r="AM53" s="17"/>
      <c r="AN53" s="17"/>
      <c r="AO53" s="17"/>
      <c r="AP53" s="17"/>
      <c r="AQ53" s="17">
        <v>1159497.44</v>
      </c>
    </row>
    <row r="54" spans="1:43">
      <c r="A54" t="s">
        <v>607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>
        <v>567000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>
        <v>12600</v>
      </c>
      <c r="AE54" s="17"/>
      <c r="AF54" s="17">
        <v>12600</v>
      </c>
      <c r="AG54" s="17"/>
      <c r="AH54" s="17">
        <v>567148.72</v>
      </c>
      <c r="AI54" s="17">
        <v>0</v>
      </c>
      <c r="AJ54" s="17">
        <v>148.72</v>
      </c>
      <c r="AK54" s="17"/>
      <c r="AL54" s="17"/>
      <c r="AM54" s="17"/>
      <c r="AN54" s="17"/>
      <c r="AO54" s="17"/>
      <c r="AP54" s="17"/>
      <c r="AQ54" s="17">
        <v>1159497.44</v>
      </c>
    </row>
    <row r="55" spans="1:43">
      <c r="A55" t="s">
        <v>185</v>
      </c>
      <c r="B55" t="s">
        <v>394</v>
      </c>
      <c r="C55" s="17"/>
      <c r="D55" s="17"/>
      <c r="E55" s="17"/>
      <c r="F55" s="17"/>
      <c r="G55" s="17"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>
        <v>0</v>
      </c>
    </row>
    <row r="56" spans="1:43">
      <c r="A56" t="s">
        <v>608</v>
      </c>
      <c r="C56" s="17"/>
      <c r="D56" s="17"/>
      <c r="E56" s="17"/>
      <c r="F56" s="17"/>
      <c r="G56" s="17"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>
        <v>0</v>
      </c>
    </row>
    <row r="57" spans="1:43">
      <c r="A57" t="s">
        <v>293</v>
      </c>
      <c r="B57" t="s">
        <v>397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</row>
    <row r="58" spans="1:43">
      <c r="A58" t="s">
        <v>609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</row>
    <row r="59" spans="1:43">
      <c r="A59" t="s">
        <v>188</v>
      </c>
      <c r="B59" t="s">
        <v>397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</row>
    <row r="60" spans="1:43">
      <c r="A60" t="s">
        <v>610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</row>
    <row r="61" spans="1:43">
      <c r="A61" t="s">
        <v>294</v>
      </c>
      <c r="B61" t="s">
        <v>398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>
        <v>255</v>
      </c>
      <c r="R61" s="17"/>
      <c r="S61" s="17"/>
      <c r="T61" s="17"/>
      <c r="U61" s="17"/>
      <c r="V61" s="17"/>
      <c r="W61" s="17"/>
      <c r="X61" s="17"/>
      <c r="Y61" s="17"/>
      <c r="Z61" s="17">
        <v>7665</v>
      </c>
      <c r="AA61" s="17">
        <v>2000</v>
      </c>
      <c r="AB61" s="17"/>
      <c r="AC61" s="17"/>
      <c r="AD61" s="17">
        <v>80</v>
      </c>
      <c r="AE61" s="17"/>
      <c r="AF61" s="17">
        <v>80</v>
      </c>
      <c r="AG61" s="17">
        <v>7665</v>
      </c>
      <c r="AH61" s="17">
        <v>335</v>
      </c>
      <c r="AI61" s="17">
        <v>8000</v>
      </c>
      <c r="AJ61" s="17">
        <v>80</v>
      </c>
      <c r="AK61" s="17"/>
      <c r="AL61" s="17"/>
      <c r="AM61" s="17"/>
      <c r="AN61" s="17"/>
      <c r="AO61" s="17"/>
      <c r="AP61" s="17"/>
      <c r="AQ61" s="17">
        <v>26160</v>
      </c>
    </row>
    <row r="62" spans="1:43">
      <c r="A62" t="s">
        <v>611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>
        <v>255</v>
      </c>
      <c r="R62" s="17"/>
      <c r="S62" s="17"/>
      <c r="T62" s="17"/>
      <c r="U62" s="17"/>
      <c r="V62" s="17"/>
      <c r="W62" s="17"/>
      <c r="X62" s="17"/>
      <c r="Y62" s="17"/>
      <c r="Z62" s="17">
        <v>7665</v>
      </c>
      <c r="AA62" s="17">
        <v>2000</v>
      </c>
      <c r="AB62" s="17"/>
      <c r="AC62" s="17"/>
      <c r="AD62" s="17">
        <v>80</v>
      </c>
      <c r="AE62" s="17"/>
      <c r="AF62" s="17">
        <v>80</v>
      </c>
      <c r="AG62" s="17">
        <v>7665</v>
      </c>
      <c r="AH62" s="17">
        <v>335</v>
      </c>
      <c r="AI62" s="17">
        <v>8000</v>
      </c>
      <c r="AJ62" s="17">
        <v>80</v>
      </c>
      <c r="AK62" s="17"/>
      <c r="AL62" s="17"/>
      <c r="AM62" s="17"/>
      <c r="AN62" s="17"/>
      <c r="AO62" s="17"/>
      <c r="AP62" s="17"/>
      <c r="AQ62" s="17">
        <v>26160</v>
      </c>
    </row>
    <row r="63" spans="1:43">
      <c r="A63" t="s">
        <v>189</v>
      </c>
      <c r="B63" t="s">
        <v>398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>
        <v>6000</v>
      </c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>
        <v>6000</v>
      </c>
    </row>
    <row r="64" spans="1:43">
      <c r="A64" t="s">
        <v>612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>
        <v>6000</v>
      </c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>
        <v>6000</v>
      </c>
    </row>
    <row r="65" spans="1:43">
      <c r="A65" t="s">
        <v>296</v>
      </c>
      <c r="B65" t="s">
        <v>399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>
        <v>5598.46</v>
      </c>
      <c r="R65" s="17"/>
      <c r="S65" s="17"/>
      <c r="T65" s="17"/>
      <c r="U65" s="17"/>
      <c r="V65" s="17"/>
      <c r="W65" s="17"/>
      <c r="X65" s="17">
        <v>3500</v>
      </c>
      <c r="Y65" s="17"/>
      <c r="Z65" s="17">
        <v>27252.82</v>
      </c>
      <c r="AA65" s="17"/>
      <c r="AB65" s="17"/>
      <c r="AC65" s="17"/>
      <c r="AD65" s="17">
        <v>323</v>
      </c>
      <c r="AE65" s="17"/>
      <c r="AF65" s="17">
        <v>323</v>
      </c>
      <c r="AG65" s="17">
        <v>27252.82</v>
      </c>
      <c r="AH65" s="17">
        <v>5747.18</v>
      </c>
      <c r="AI65" s="17">
        <v>33000</v>
      </c>
      <c r="AJ65" s="17">
        <v>148.72</v>
      </c>
      <c r="AK65" s="17"/>
      <c r="AL65" s="17"/>
      <c r="AM65" s="17"/>
      <c r="AN65" s="17"/>
      <c r="AO65" s="17"/>
      <c r="AP65" s="17"/>
      <c r="AQ65" s="17">
        <v>103146</v>
      </c>
    </row>
    <row r="66" spans="1:43">
      <c r="A66" t="s">
        <v>613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>
        <v>5598.46</v>
      </c>
      <c r="R66" s="17"/>
      <c r="S66" s="17"/>
      <c r="T66" s="17"/>
      <c r="U66" s="17"/>
      <c r="V66" s="17"/>
      <c r="W66" s="17"/>
      <c r="X66" s="17">
        <v>3500</v>
      </c>
      <c r="Y66" s="17"/>
      <c r="Z66" s="17">
        <v>27252.82</v>
      </c>
      <c r="AA66" s="17"/>
      <c r="AB66" s="17"/>
      <c r="AC66" s="17"/>
      <c r="AD66" s="17">
        <v>323</v>
      </c>
      <c r="AE66" s="17"/>
      <c r="AF66" s="17">
        <v>323</v>
      </c>
      <c r="AG66" s="17">
        <v>27252.82</v>
      </c>
      <c r="AH66" s="17">
        <v>5747.18</v>
      </c>
      <c r="AI66" s="17">
        <v>33000</v>
      </c>
      <c r="AJ66" s="17">
        <v>148.72</v>
      </c>
      <c r="AK66" s="17"/>
      <c r="AL66" s="17"/>
      <c r="AM66" s="17"/>
      <c r="AN66" s="17"/>
      <c r="AO66" s="17"/>
      <c r="AP66" s="17"/>
      <c r="AQ66" s="17">
        <v>103146</v>
      </c>
    </row>
    <row r="67" spans="1:43">
      <c r="A67" t="s">
        <v>190</v>
      </c>
      <c r="B67" t="s">
        <v>399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>
        <v>29500</v>
      </c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>
        <v>29500</v>
      </c>
    </row>
    <row r="68" spans="1:43">
      <c r="A68" t="s">
        <v>614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>
        <v>29500</v>
      </c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>
        <v>29500</v>
      </c>
    </row>
    <row r="69" spans="1:43">
      <c r="A69" t="s">
        <v>295</v>
      </c>
      <c r="B69" t="s">
        <v>400</v>
      </c>
      <c r="C69" s="17"/>
      <c r="D69" s="17"/>
      <c r="E69" s="17"/>
      <c r="F69" s="17"/>
      <c r="G69" s="17"/>
      <c r="H69" s="17"/>
      <c r="I69" s="17"/>
      <c r="J69" s="17">
        <v>9812</v>
      </c>
      <c r="K69" s="17"/>
      <c r="L69" s="17"/>
      <c r="M69" s="17"/>
      <c r="N69" s="17"/>
      <c r="O69" s="17"/>
      <c r="P69" s="17"/>
      <c r="Q69" s="17">
        <v>1571.17</v>
      </c>
      <c r="R69" s="17"/>
      <c r="S69" s="17"/>
      <c r="T69" s="17"/>
      <c r="U69" s="17">
        <v>5500</v>
      </c>
      <c r="V69" s="17"/>
      <c r="W69" s="17"/>
      <c r="X69" s="17"/>
      <c r="Y69" s="17"/>
      <c r="Z69" s="17">
        <v>13685.83</v>
      </c>
      <c r="AA69" s="17"/>
      <c r="AB69" s="17"/>
      <c r="AC69" s="17"/>
      <c r="AD69" s="17">
        <v>153.12</v>
      </c>
      <c r="AE69" s="17"/>
      <c r="AF69" s="17">
        <v>153.12</v>
      </c>
      <c r="AG69" s="17">
        <v>13685.83</v>
      </c>
      <c r="AH69" s="17">
        <v>1626.17</v>
      </c>
      <c r="AI69" s="17">
        <v>15312</v>
      </c>
      <c r="AJ69" s="17">
        <v>55</v>
      </c>
      <c r="AK69" s="17"/>
      <c r="AL69" s="17"/>
      <c r="AM69" s="17"/>
      <c r="AN69" s="17"/>
      <c r="AO69" s="17"/>
      <c r="AP69" s="17"/>
      <c r="AQ69" s="17">
        <v>61554.239999999998</v>
      </c>
    </row>
    <row r="70" spans="1:43">
      <c r="A70" t="s">
        <v>615</v>
      </c>
      <c r="C70" s="17"/>
      <c r="D70" s="17"/>
      <c r="E70" s="17"/>
      <c r="F70" s="17"/>
      <c r="G70" s="17"/>
      <c r="H70" s="17"/>
      <c r="I70" s="17"/>
      <c r="J70" s="17">
        <v>9812</v>
      </c>
      <c r="K70" s="17"/>
      <c r="L70" s="17"/>
      <c r="M70" s="17"/>
      <c r="N70" s="17"/>
      <c r="O70" s="17"/>
      <c r="P70" s="17"/>
      <c r="Q70" s="17">
        <v>1571.17</v>
      </c>
      <c r="R70" s="17"/>
      <c r="S70" s="17"/>
      <c r="T70" s="17"/>
      <c r="U70" s="17">
        <v>5500</v>
      </c>
      <c r="V70" s="17"/>
      <c r="W70" s="17"/>
      <c r="X70" s="17"/>
      <c r="Y70" s="17"/>
      <c r="Z70" s="17">
        <v>13685.83</v>
      </c>
      <c r="AA70" s="17"/>
      <c r="AB70" s="17"/>
      <c r="AC70" s="17"/>
      <c r="AD70" s="17">
        <v>153.12</v>
      </c>
      <c r="AE70" s="17"/>
      <c r="AF70" s="17">
        <v>153.12</v>
      </c>
      <c r="AG70" s="17">
        <v>13685.83</v>
      </c>
      <c r="AH70" s="17">
        <v>1626.17</v>
      </c>
      <c r="AI70" s="17">
        <v>15312</v>
      </c>
      <c r="AJ70" s="17">
        <v>55</v>
      </c>
      <c r="AK70" s="17"/>
      <c r="AL70" s="17"/>
      <c r="AM70" s="17"/>
      <c r="AN70" s="17"/>
      <c r="AO70" s="17"/>
      <c r="AP70" s="17"/>
      <c r="AQ70" s="17">
        <v>61554.239999999998</v>
      </c>
    </row>
    <row r="71" spans="1:43">
      <c r="A71" t="s">
        <v>191</v>
      </c>
      <c r="B71" t="s">
        <v>400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</row>
    <row r="72" spans="1:43">
      <c r="A72" t="s">
        <v>616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</row>
    <row r="73" spans="1:43">
      <c r="A73" t="s">
        <v>297</v>
      </c>
      <c r="B73" t="s">
        <v>401</v>
      </c>
      <c r="C73" s="17"/>
      <c r="D73" s="17"/>
      <c r="E73" s="17"/>
      <c r="F73" s="17"/>
      <c r="G73" s="17"/>
      <c r="H73" s="17"/>
      <c r="I73" s="17"/>
      <c r="J73" s="17">
        <v>2275</v>
      </c>
      <c r="K73" s="17">
        <v>-160.38</v>
      </c>
      <c r="L73" s="17">
        <v>500</v>
      </c>
      <c r="M73" s="17"/>
      <c r="N73" s="17"/>
      <c r="O73" s="17"/>
      <c r="P73" s="17"/>
      <c r="Q73" s="17">
        <v>995.64</v>
      </c>
      <c r="R73" s="17"/>
      <c r="S73" s="17"/>
      <c r="T73" s="17"/>
      <c r="U73" s="17">
        <v>10000</v>
      </c>
      <c r="V73" s="17"/>
      <c r="W73" s="17"/>
      <c r="X73" s="17"/>
      <c r="Y73" s="17"/>
      <c r="Z73" s="17">
        <v>10518.98</v>
      </c>
      <c r="AA73" s="17"/>
      <c r="AB73" s="17"/>
      <c r="AC73" s="17"/>
      <c r="AD73" s="17">
        <v>121.15</v>
      </c>
      <c r="AE73" s="17"/>
      <c r="AF73" s="17">
        <v>121.15</v>
      </c>
      <c r="AG73" s="17">
        <v>10518.98</v>
      </c>
      <c r="AH73" s="17">
        <v>1595.64</v>
      </c>
      <c r="AI73" s="17">
        <v>12114.62</v>
      </c>
      <c r="AJ73" s="17">
        <v>100</v>
      </c>
      <c r="AK73" s="17"/>
      <c r="AL73" s="17"/>
      <c r="AM73" s="17"/>
      <c r="AN73" s="17"/>
      <c r="AO73" s="17"/>
      <c r="AP73" s="17"/>
      <c r="AQ73" s="17">
        <v>48700.780000000006</v>
      </c>
    </row>
    <row r="74" spans="1:43">
      <c r="A74" t="s">
        <v>617</v>
      </c>
      <c r="C74" s="17"/>
      <c r="D74" s="17"/>
      <c r="E74" s="17"/>
      <c r="F74" s="17"/>
      <c r="G74" s="17"/>
      <c r="H74" s="17"/>
      <c r="I74" s="17"/>
      <c r="J74" s="17">
        <v>2275</v>
      </c>
      <c r="K74" s="17">
        <v>-160.38</v>
      </c>
      <c r="L74" s="17">
        <v>500</v>
      </c>
      <c r="M74" s="17"/>
      <c r="N74" s="17"/>
      <c r="O74" s="17"/>
      <c r="P74" s="17"/>
      <c r="Q74" s="17">
        <v>995.64</v>
      </c>
      <c r="R74" s="17"/>
      <c r="S74" s="17"/>
      <c r="T74" s="17"/>
      <c r="U74" s="17">
        <v>10000</v>
      </c>
      <c r="V74" s="17"/>
      <c r="W74" s="17"/>
      <c r="X74" s="17"/>
      <c r="Y74" s="17"/>
      <c r="Z74" s="17">
        <v>10518.98</v>
      </c>
      <c r="AA74" s="17"/>
      <c r="AB74" s="17"/>
      <c r="AC74" s="17"/>
      <c r="AD74" s="17">
        <v>121.15</v>
      </c>
      <c r="AE74" s="17"/>
      <c r="AF74" s="17">
        <v>121.15</v>
      </c>
      <c r="AG74" s="17">
        <v>10518.98</v>
      </c>
      <c r="AH74" s="17">
        <v>1595.64</v>
      </c>
      <c r="AI74" s="17">
        <v>12114.62</v>
      </c>
      <c r="AJ74" s="17">
        <v>100</v>
      </c>
      <c r="AK74" s="17"/>
      <c r="AL74" s="17"/>
      <c r="AM74" s="17"/>
      <c r="AN74" s="17"/>
      <c r="AO74" s="17"/>
      <c r="AP74" s="17"/>
      <c r="AQ74" s="17">
        <v>48700.780000000006</v>
      </c>
    </row>
    <row r="75" spans="1:43">
      <c r="A75" t="s">
        <v>192</v>
      </c>
      <c r="B75" t="s">
        <v>401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</row>
    <row r="76" spans="1:43">
      <c r="A76" t="s">
        <v>618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</row>
    <row r="77" spans="1:43">
      <c r="A77" t="s">
        <v>298</v>
      </c>
      <c r="B77" t="s">
        <v>402</v>
      </c>
      <c r="C77" s="17"/>
      <c r="D77" s="17"/>
      <c r="E77" s="17">
        <v>500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>
        <v>75</v>
      </c>
      <c r="R77" s="17">
        <v>300</v>
      </c>
      <c r="S77" s="17"/>
      <c r="T77" s="17"/>
      <c r="U77" s="17"/>
      <c r="V77" s="17"/>
      <c r="W77" s="17"/>
      <c r="X77" s="17"/>
      <c r="Y77" s="17"/>
      <c r="Z77" s="17">
        <v>6055</v>
      </c>
      <c r="AA77" s="17"/>
      <c r="AB77" s="17"/>
      <c r="AC77" s="17"/>
      <c r="AD77" s="17">
        <v>70</v>
      </c>
      <c r="AE77" s="17"/>
      <c r="AF77" s="17">
        <v>70</v>
      </c>
      <c r="AG77" s="17">
        <v>6055</v>
      </c>
      <c r="AH77" s="17">
        <v>945</v>
      </c>
      <c r="AI77" s="17">
        <v>7000</v>
      </c>
      <c r="AJ77" s="17">
        <v>70</v>
      </c>
      <c r="AK77" s="17"/>
      <c r="AL77" s="17"/>
      <c r="AM77" s="17"/>
      <c r="AN77" s="17"/>
      <c r="AO77" s="17"/>
      <c r="AP77" s="17"/>
      <c r="AQ77" s="17">
        <v>21140</v>
      </c>
    </row>
    <row r="78" spans="1:43">
      <c r="A78" t="s">
        <v>619</v>
      </c>
      <c r="C78" s="17"/>
      <c r="D78" s="17"/>
      <c r="E78" s="17">
        <v>500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>
        <v>75</v>
      </c>
      <c r="R78" s="17">
        <v>300</v>
      </c>
      <c r="S78" s="17"/>
      <c r="T78" s="17"/>
      <c r="U78" s="17"/>
      <c r="V78" s="17"/>
      <c r="W78" s="17"/>
      <c r="X78" s="17"/>
      <c r="Y78" s="17"/>
      <c r="Z78" s="17">
        <v>6055</v>
      </c>
      <c r="AA78" s="17"/>
      <c r="AB78" s="17"/>
      <c r="AC78" s="17"/>
      <c r="AD78" s="17">
        <v>70</v>
      </c>
      <c r="AE78" s="17"/>
      <c r="AF78" s="17">
        <v>70</v>
      </c>
      <c r="AG78" s="17">
        <v>6055</v>
      </c>
      <c r="AH78" s="17">
        <v>945</v>
      </c>
      <c r="AI78" s="17">
        <v>7000</v>
      </c>
      <c r="AJ78" s="17">
        <v>70</v>
      </c>
      <c r="AK78" s="17"/>
      <c r="AL78" s="17"/>
      <c r="AM78" s="17"/>
      <c r="AN78" s="17"/>
      <c r="AO78" s="17"/>
      <c r="AP78" s="17"/>
      <c r="AQ78" s="17">
        <v>21140</v>
      </c>
    </row>
    <row r="79" spans="1:43">
      <c r="A79" t="s">
        <v>193</v>
      </c>
      <c r="B79" t="s">
        <v>402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>
        <v>7000</v>
      </c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>
        <v>7000</v>
      </c>
    </row>
    <row r="80" spans="1:43">
      <c r="A80" t="s">
        <v>620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>
        <v>7000</v>
      </c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>
        <v>7000</v>
      </c>
    </row>
    <row r="81" spans="1:43">
      <c r="A81" t="s">
        <v>299</v>
      </c>
      <c r="B81" t="s">
        <v>403</v>
      </c>
      <c r="C81" s="17">
        <v>2364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>
        <v>13450.33</v>
      </c>
      <c r="R81" s="17"/>
      <c r="S81" s="17"/>
      <c r="T81" s="17"/>
      <c r="U81" s="17">
        <v>37500</v>
      </c>
      <c r="V81" s="17"/>
      <c r="W81" s="17"/>
      <c r="X81" s="17"/>
      <c r="Y81" s="17"/>
      <c r="Z81" s="17">
        <v>40764.949999999997</v>
      </c>
      <c r="AA81" s="17"/>
      <c r="AB81" s="17">
        <v>14500</v>
      </c>
      <c r="AC81" s="17"/>
      <c r="AD81" s="17">
        <v>538.91</v>
      </c>
      <c r="AE81" s="17"/>
      <c r="AF81" s="17">
        <v>538.91</v>
      </c>
      <c r="AG81" s="17">
        <v>40764.949999999997</v>
      </c>
      <c r="AH81" s="17">
        <v>13599.05</v>
      </c>
      <c r="AI81" s="17">
        <v>54364</v>
      </c>
      <c r="AJ81" s="17">
        <v>148.72</v>
      </c>
      <c r="AK81" s="17"/>
      <c r="AL81" s="17"/>
      <c r="AM81" s="17"/>
      <c r="AN81" s="17"/>
      <c r="AO81" s="17"/>
      <c r="AP81" s="17"/>
      <c r="AQ81" s="17">
        <v>218533.81999999998</v>
      </c>
    </row>
    <row r="82" spans="1:43">
      <c r="A82" t="s">
        <v>621</v>
      </c>
      <c r="C82" s="17">
        <v>2364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>
        <v>13450.33</v>
      </c>
      <c r="R82" s="17"/>
      <c r="S82" s="17"/>
      <c r="T82" s="17"/>
      <c r="U82" s="17">
        <v>37500</v>
      </c>
      <c r="V82" s="17"/>
      <c r="W82" s="17"/>
      <c r="X82" s="17"/>
      <c r="Y82" s="17"/>
      <c r="Z82" s="17">
        <v>40764.949999999997</v>
      </c>
      <c r="AA82" s="17"/>
      <c r="AB82" s="17">
        <v>14500</v>
      </c>
      <c r="AC82" s="17"/>
      <c r="AD82" s="17">
        <v>538.91</v>
      </c>
      <c r="AE82" s="17"/>
      <c r="AF82" s="17">
        <v>538.91</v>
      </c>
      <c r="AG82" s="17">
        <v>40764.949999999997</v>
      </c>
      <c r="AH82" s="17">
        <v>13599.05</v>
      </c>
      <c r="AI82" s="17">
        <v>54364</v>
      </c>
      <c r="AJ82" s="17">
        <v>148.72</v>
      </c>
      <c r="AK82" s="17"/>
      <c r="AL82" s="17"/>
      <c r="AM82" s="17"/>
      <c r="AN82" s="17"/>
      <c r="AO82" s="17"/>
      <c r="AP82" s="17"/>
      <c r="AQ82" s="17">
        <v>218533.81999999998</v>
      </c>
    </row>
    <row r="83" spans="1:43">
      <c r="A83" t="s">
        <v>194</v>
      </c>
      <c r="B83" t="s">
        <v>403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</row>
    <row r="84" spans="1:43">
      <c r="A84" t="s">
        <v>622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</row>
    <row r="85" spans="1:43">
      <c r="A85" t="s">
        <v>300</v>
      </c>
      <c r="B85" t="s">
        <v>404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>
        <v>953.4</v>
      </c>
      <c r="R85" s="17"/>
      <c r="S85" s="17"/>
      <c r="T85" s="17"/>
      <c r="U85" s="17">
        <v>11880</v>
      </c>
      <c r="V85" s="17"/>
      <c r="W85" s="17"/>
      <c r="X85" s="17"/>
      <c r="Y85" s="17"/>
      <c r="Z85" s="17">
        <v>10807.8</v>
      </c>
      <c r="AA85" s="17"/>
      <c r="AB85" s="17"/>
      <c r="AC85" s="17"/>
      <c r="AD85" s="17">
        <v>118.8</v>
      </c>
      <c r="AE85" s="17"/>
      <c r="AF85" s="17">
        <v>118.8</v>
      </c>
      <c r="AG85" s="17">
        <v>10807.8</v>
      </c>
      <c r="AH85" s="17">
        <v>1072.2</v>
      </c>
      <c r="AI85" s="17">
        <v>11880</v>
      </c>
      <c r="AJ85" s="17">
        <v>118.8</v>
      </c>
      <c r="AK85" s="17"/>
      <c r="AL85" s="17"/>
      <c r="AM85" s="17"/>
      <c r="AN85" s="17"/>
      <c r="AO85" s="17"/>
      <c r="AP85" s="17"/>
      <c r="AQ85" s="17">
        <v>47757.599999999991</v>
      </c>
    </row>
    <row r="86" spans="1:43">
      <c r="A86" t="s">
        <v>623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>
        <v>953.4</v>
      </c>
      <c r="R86" s="17"/>
      <c r="S86" s="17"/>
      <c r="T86" s="17"/>
      <c r="U86" s="17">
        <v>11880</v>
      </c>
      <c r="V86" s="17"/>
      <c r="W86" s="17"/>
      <c r="X86" s="17"/>
      <c r="Y86" s="17"/>
      <c r="Z86" s="17">
        <v>10807.8</v>
      </c>
      <c r="AA86" s="17"/>
      <c r="AB86" s="17"/>
      <c r="AC86" s="17"/>
      <c r="AD86" s="17">
        <v>118.8</v>
      </c>
      <c r="AE86" s="17"/>
      <c r="AF86" s="17">
        <v>118.8</v>
      </c>
      <c r="AG86" s="17">
        <v>10807.8</v>
      </c>
      <c r="AH86" s="17">
        <v>1072.2</v>
      </c>
      <c r="AI86" s="17">
        <v>11880</v>
      </c>
      <c r="AJ86" s="17">
        <v>118.8</v>
      </c>
      <c r="AK86" s="17"/>
      <c r="AL86" s="17"/>
      <c r="AM86" s="17"/>
      <c r="AN86" s="17"/>
      <c r="AO86" s="17"/>
      <c r="AP86" s="17"/>
      <c r="AQ86" s="17">
        <v>47757.599999999991</v>
      </c>
    </row>
    <row r="87" spans="1:43">
      <c r="A87" t="s">
        <v>195</v>
      </c>
      <c r="B87" t="s">
        <v>404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</row>
    <row r="88" spans="1:43">
      <c r="A88" t="s">
        <v>624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</row>
    <row r="89" spans="1:43">
      <c r="A89" t="s">
        <v>301</v>
      </c>
      <c r="B89" t="s">
        <v>405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>
        <v>1000</v>
      </c>
      <c r="N89" s="17"/>
      <c r="O89" s="17"/>
      <c r="P89" s="17"/>
      <c r="Q89" s="17">
        <v>3087.81</v>
      </c>
      <c r="R89" s="17"/>
      <c r="S89" s="17"/>
      <c r="T89" s="17"/>
      <c r="U89" s="17">
        <v>21432.6</v>
      </c>
      <c r="V89" s="17"/>
      <c r="W89" s="17"/>
      <c r="X89" s="17"/>
      <c r="Y89" s="17"/>
      <c r="Z89" s="17"/>
      <c r="AA89" s="17"/>
      <c r="AB89" s="17"/>
      <c r="AC89" s="17"/>
      <c r="AD89" s="17">
        <v>214.56</v>
      </c>
      <c r="AE89" s="17"/>
      <c r="AF89" s="17">
        <v>214.56</v>
      </c>
      <c r="AG89" s="17"/>
      <c r="AH89" s="17">
        <v>4236.53</v>
      </c>
      <c r="AI89" s="17">
        <v>21432.6</v>
      </c>
      <c r="AJ89" s="17">
        <v>148.72</v>
      </c>
      <c r="AK89" s="17"/>
      <c r="AL89" s="17"/>
      <c r="AM89" s="17"/>
      <c r="AN89" s="17"/>
      <c r="AO89" s="17"/>
      <c r="AP89" s="17"/>
      <c r="AQ89" s="17">
        <v>51767.380000000005</v>
      </c>
    </row>
    <row r="90" spans="1:43">
      <c r="A90" t="s">
        <v>625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>
        <v>1000</v>
      </c>
      <c r="N90" s="17"/>
      <c r="O90" s="17"/>
      <c r="P90" s="17"/>
      <c r="Q90" s="17">
        <v>3087.81</v>
      </c>
      <c r="R90" s="17"/>
      <c r="S90" s="17"/>
      <c r="T90" s="17"/>
      <c r="U90" s="17">
        <v>21432.6</v>
      </c>
      <c r="V90" s="17"/>
      <c r="W90" s="17"/>
      <c r="X90" s="17"/>
      <c r="Y90" s="17"/>
      <c r="Z90" s="17"/>
      <c r="AA90" s="17"/>
      <c r="AB90" s="17"/>
      <c r="AC90" s="17"/>
      <c r="AD90" s="17">
        <v>214.56</v>
      </c>
      <c r="AE90" s="17"/>
      <c r="AF90" s="17">
        <v>214.56</v>
      </c>
      <c r="AG90" s="17"/>
      <c r="AH90" s="17">
        <v>4236.53</v>
      </c>
      <c r="AI90" s="17">
        <v>21432.6</v>
      </c>
      <c r="AJ90" s="17">
        <v>148.72</v>
      </c>
      <c r="AK90" s="17"/>
      <c r="AL90" s="17"/>
      <c r="AM90" s="17"/>
      <c r="AN90" s="17"/>
      <c r="AO90" s="17"/>
      <c r="AP90" s="17"/>
      <c r="AQ90" s="17">
        <v>51767.380000000005</v>
      </c>
    </row>
    <row r="91" spans="1:43">
      <c r="A91" t="s">
        <v>196</v>
      </c>
      <c r="B91" t="s">
        <v>405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</row>
    <row r="92" spans="1:43">
      <c r="A92" t="s">
        <v>626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</row>
    <row r="93" spans="1:43">
      <c r="A93" t="s">
        <v>291</v>
      </c>
      <c r="B93" t="s">
        <v>395</v>
      </c>
      <c r="C93" s="17"/>
      <c r="D93" s="17"/>
      <c r="E93" s="17"/>
      <c r="F93" s="17"/>
      <c r="G93" s="17"/>
      <c r="H93" s="17"/>
      <c r="I93" s="17"/>
      <c r="J93" s="17"/>
      <c r="K93" s="17"/>
      <c r="L93" s="17">
        <v>500</v>
      </c>
      <c r="M93" s="17"/>
      <c r="N93" s="17"/>
      <c r="O93" s="17"/>
      <c r="P93" s="17"/>
      <c r="Q93" s="17">
        <v>1425</v>
      </c>
      <c r="R93" s="17"/>
      <c r="S93" s="17"/>
      <c r="T93" s="17"/>
      <c r="U93" s="17">
        <v>14500</v>
      </c>
      <c r="V93" s="17"/>
      <c r="W93" s="17"/>
      <c r="X93" s="17"/>
      <c r="Y93" s="17"/>
      <c r="Z93" s="17">
        <v>12430</v>
      </c>
      <c r="AA93" s="17"/>
      <c r="AB93" s="17"/>
      <c r="AC93" s="17"/>
      <c r="AD93" s="17">
        <v>145</v>
      </c>
      <c r="AE93" s="17"/>
      <c r="AF93" s="17">
        <v>145</v>
      </c>
      <c r="AG93" s="17">
        <v>12430</v>
      </c>
      <c r="AH93" s="17">
        <v>2070</v>
      </c>
      <c r="AI93" s="17">
        <v>14500</v>
      </c>
      <c r="AJ93" s="17">
        <v>145</v>
      </c>
      <c r="AK93" s="17"/>
      <c r="AL93" s="17"/>
      <c r="AM93" s="17"/>
      <c r="AN93" s="17"/>
      <c r="AO93" s="17"/>
      <c r="AP93" s="17"/>
      <c r="AQ93" s="17">
        <v>58290</v>
      </c>
    </row>
    <row r="94" spans="1:43">
      <c r="A94" t="s">
        <v>627</v>
      </c>
      <c r="C94" s="17"/>
      <c r="D94" s="17"/>
      <c r="E94" s="17"/>
      <c r="F94" s="17"/>
      <c r="G94" s="17"/>
      <c r="H94" s="17"/>
      <c r="I94" s="17"/>
      <c r="J94" s="17"/>
      <c r="K94" s="17"/>
      <c r="L94" s="17">
        <v>500</v>
      </c>
      <c r="M94" s="17"/>
      <c r="N94" s="17"/>
      <c r="O94" s="17"/>
      <c r="P94" s="17"/>
      <c r="Q94" s="17">
        <v>1425</v>
      </c>
      <c r="R94" s="17"/>
      <c r="S94" s="17"/>
      <c r="T94" s="17"/>
      <c r="U94" s="17">
        <v>14500</v>
      </c>
      <c r="V94" s="17"/>
      <c r="W94" s="17"/>
      <c r="X94" s="17"/>
      <c r="Y94" s="17"/>
      <c r="Z94" s="17">
        <v>12430</v>
      </c>
      <c r="AA94" s="17"/>
      <c r="AB94" s="17"/>
      <c r="AC94" s="17"/>
      <c r="AD94" s="17">
        <v>145</v>
      </c>
      <c r="AE94" s="17"/>
      <c r="AF94" s="17">
        <v>145</v>
      </c>
      <c r="AG94" s="17">
        <v>12430</v>
      </c>
      <c r="AH94" s="17">
        <v>2070</v>
      </c>
      <c r="AI94" s="17">
        <v>14500</v>
      </c>
      <c r="AJ94" s="17">
        <v>145</v>
      </c>
      <c r="AK94" s="17"/>
      <c r="AL94" s="17"/>
      <c r="AM94" s="17"/>
      <c r="AN94" s="17"/>
      <c r="AO94" s="17"/>
      <c r="AP94" s="17"/>
      <c r="AQ94" s="17">
        <v>58290</v>
      </c>
    </row>
    <row r="95" spans="1:43">
      <c r="A95" t="s">
        <v>186</v>
      </c>
      <c r="B95" t="s">
        <v>395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</row>
    <row r="96" spans="1:43">
      <c r="A96" t="s">
        <v>628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</row>
    <row r="97" spans="1:43">
      <c r="A97" t="s">
        <v>302</v>
      </c>
      <c r="B97" t="s">
        <v>406</v>
      </c>
      <c r="C97" s="17">
        <v>1520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>
        <v>8859.01</v>
      </c>
      <c r="R97" s="17"/>
      <c r="S97" s="17"/>
      <c r="T97" s="17"/>
      <c r="U97" s="17"/>
      <c r="V97" s="17">
        <v>1000</v>
      </c>
      <c r="W97" s="17"/>
      <c r="X97" s="17"/>
      <c r="Y97" s="17"/>
      <c r="Z97" s="17">
        <v>31046.27</v>
      </c>
      <c r="AA97" s="17"/>
      <c r="AB97" s="17"/>
      <c r="AC97" s="17"/>
      <c r="AD97" s="17">
        <v>399.66</v>
      </c>
      <c r="AE97" s="17"/>
      <c r="AF97" s="17">
        <v>399.66</v>
      </c>
      <c r="AG97" s="17">
        <v>31046.27</v>
      </c>
      <c r="AH97" s="17">
        <v>9223.73</v>
      </c>
      <c r="AI97" s="17">
        <v>40270</v>
      </c>
      <c r="AJ97" s="17">
        <v>148.72</v>
      </c>
      <c r="AK97" s="17"/>
      <c r="AL97" s="17"/>
      <c r="AM97" s="17"/>
      <c r="AN97" s="17"/>
      <c r="AO97" s="17"/>
      <c r="AP97" s="17">
        <v>216</v>
      </c>
      <c r="AQ97" s="17">
        <v>124129.32</v>
      </c>
    </row>
    <row r="98" spans="1:43">
      <c r="A98" t="s">
        <v>629</v>
      </c>
      <c r="C98" s="17">
        <v>1520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>
        <v>8859.01</v>
      </c>
      <c r="R98" s="17"/>
      <c r="S98" s="17"/>
      <c r="T98" s="17"/>
      <c r="U98" s="17"/>
      <c r="V98" s="17">
        <v>1000</v>
      </c>
      <c r="W98" s="17"/>
      <c r="X98" s="17"/>
      <c r="Y98" s="17"/>
      <c r="Z98" s="17">
        <v>31046.27</v>
      </c>
      <c r="AA98" s="17"/>
      <c r="AB98" s="17"/>
      <c r="AC98" s="17"/>
      <c r="AD98" s="17">
        <v>399.66</v>
      </c>
      <c r="AE98" s="17"/>
      <c r="AF98" s="17">
        <v>399.66</v>
      </c>
      <c r="AG98" s="17">
        <v>31046.27</v>
      </c>
      <c r="AH98" s="17">
        <v>9223.73</v>
      </c>
      <c r="AI98" s="17">
        <v>40270</v>
      </c>
      <c r="AJ98" s="17">
        <v>148.72</v>
      </c>
      <c r="AK98" s="17"/>
      <c r="AL98" s="17"/>
      <c r="AM98" s="17"/>
      <c r="AN98" s="17"/>
      <c r="AO98" s="17"/>
      <c r="AP98" s="17">
        <v>216</v>
      </c>
      <c r="AQ98" s="17">
        <v>124129.32</v>
      </c>
    </row>
    <row r="99" spans="1:43">
      <c r="A99" t="s">
        <v>197</v>
      </c>
      <c r="B99" t="s">
        <v>406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>
        <v>37750</v>
      </c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>
        <v>37750</v>
      </c>
    </row>
    <row r="100" spans="1:43">
      <c r="A100" t="s">
        <v>630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>
        <v>37750</v>
      </c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>
        <v>37750</v>
      </c>
    </row>
    <row r="101" spans="1:43">
      <c r="A101" t="s">
        <v>303</v>
      </c>
      <c r="B101" t="s">
        <v>407</v>
      </c>
      <c r="C101" s="17"/>
      <c r="D101" s="17"/>
      <c r="E101" s="17"/>
      <c r="F101" s="17"/>
      <c r="G101" s="17"/>
      <c r="H101" s="17">
        <v>449.75</v>
      </c>
      <c r="I101" s="17"/>
      <c r="J101" s="17"/>
      <c r="K101" s="17">
        <v>570.79999999999995</v>
      </c>
      <c r="L101" s="17"/>
      <c r="M101" s="17"/>
      <c r="N101" s="17"/>
      <c r="O101" s="17"/>
      <c r="P101" s="17"/>
      <c r="Q101" s="17">
        <v>267.75</v>
      </c>
      <c r="R101" s="17"/>
      <c r="S101" s="17"/>
      <c r="T101" s="17"/>
      <c r="U101" s="17">
        <v>7500</v>
      </c>
      <c r="V101" s="17"/>
      <c r="W101" s="17"/>
      <c r="X101" s="17"/>
      <c r="Y101" s="17"/>
      <c r="Z101" s="17">
        <v>7278.3</v>
      </c>
      <c r="AA101" s="17"/>
      <c r="AB101" s="17"/>
      <c r="AC101" s="17"/>
      <c r="AD101" s="17">
        <v>80.709999999999994</v>
      </c>
      <c r="AE101" s="17"/>
      <c r="AF101" s="17">
        <v>80.709999999999994</v>
      </c>
      <c r="AG101" s="17">
        <v>7278.3</v>
      </c>
      <c r="AH101" s="17">
        <v>792.5</v>
      </c>
      <c r="AI101" s="17">
        <v>8070.8</v>
      </c>
      <c r="AJ101" s="17">
        <v>75</v>
      </c>
      <c r="AK101" s="17"/>
      <c r="AL101" s="17"/>
      <c r="AM101" s="17"/>
      <c r="AN101" s="17"/>
      <c r="AO101" s="17"/>
      <c r="AP101" s="17"/>
      <c r="AQ101" s="17">
        <v>32444.619999999995</v>
      </c>
    </row>
    <row r="102" spans="1:43">
      <c r="A102" t="s">
        <v>631</v>
      </c>
      <c r="C102" s="17"/>
      <c r="D102" s="17"/>
      <c r="E102" s="17"/>
      <c r="F102" s="17"/>
      <c r="G102" s="17"/>
      <c r="H102" s="17">
        <v>449.75</v>
      </c>
      <c r="I102" s="17"/>
      <c r="J102" s="17"/>
      <c r="K102" s="17">
        <v>570.79999999999995</v>
      </c>
      <c r="L102" s="17"/>
      <c r="M102" s="17"/>
      <c r="N102" s="17"/>
      <c r="O102" s="17"/>
      <c r="P102" s="17"/>
      <c r="Q102" s="17">
        <v>267.75</v>
      </c>
      <c r="R102" s="17"/>
      <c r="S102" s="17"/>
      <c r="T102" s="17"/>
      <c r="U102" s="17">
        <v>7500</v>
      </c>
      <c r="V102" s="17"/>
      <c r="W102" s="17"/>
      <c r="X102" s="17"/>
      <c r="Y102" s="17"/>
      <c r="Z102" s="17">
        <v>7278.3</v>
      </c>
      <c r="AA102" s="17"/>
      <c r="AB102" s="17"/>
      <c r="AC102" s="17"/>
      <c r="AD102" s="17">
        <v>80.709999999999994</v>
      </c>
      <c r="AE102" s="17"/>
      <c r="AF102" s="17">
        <v>80.709999999999994</v>
      </c>
      <c r="AG102" s="17">
        <v>7278.3</v>
      </c>
      <c r="AH102" s="17">
        <v>792.5</v>
      </c>
      <c r="AI102" s="17">
        <v>8070.8</v>
      </c>
      <c r="AJ102" s="17">
        <v>75</v>
      </c>
      <c r="AK102" s="17"/>
      <c r="AL102" s="17"/>
      <c r="AM102" s="17"/>
      <c r="AN102" s="17"/>
      <c r="AO102" s="17"/>
      <c r="AP102" s="17"/>
      <c r="AQ102" s="17">
        <v>32444.619999999995</v>
      </c>
    </row>
    <row r="103" spans="1:43">
      <c r="A103" t="s">
        <v>198</v>
      </c>
      <c r="B103" t="s">
        <v>407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</row>
    <row r="104" spans="1:43">
      <c r="A104" t="s">
        <v>632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</row>
    <row r="105" spans="1:43">
      <c r="A105" t="s">
        <v>292</v>
      </c>
      <c r="B105" t="s">
        <v>396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>
        <v>4009.34</v>
      </c>
      <c r="R105" s="17"/>
      <c r="S105" s="17"/>
      <c r="T105" s="17"/>
      <c r="U105" s="17">
        <v>25000</v>
      </c>
      <c r="V105" s="17"/>
      <c r="W105" s="17"/>
      <c r="X105" s="17"/>
      <c r="Y105" s="17"/>
      <c r="Z105" s="17">
        <v>20841.939999999999</v>
      </c>
      <c r="AA105" s="17"/>
      <c r="AB105" s="17"/>
      <c r="AC105" s="17"/>
      <c r="AD105" s="17">
        <v>250</v>
      </c>
      <c r="AE105" s="17"/>
      <c r="AF105" s="17">
        <v>250</v>
      </c>
      <c r="AG105" s="17">
        <v>20841.939999999999</v>
      </c>
      <c r="AH105" s="17">
        <v>4158.0600000000004</v>
      </c>
      <c r="AI105" s="17">
        <v>25000</v>
      </c>
      <c r="AJ105" s="17">
        <v>148.72</v>
      </c>
      <c r="AK105" s="17"/>
      <c r="AL105" s="17"/>
      <c r="AM105" s="17"/>
      <c r="AN105" s="17"/>
      <c r="AO105" s="17"/>
      <c r="AP105" s="17"/>
      <c r="AQ105" s="17">
        <v>100500</v>
      </c>
    </row>
    <row r="106" spans="1:43">
      <c r="A106" t="s">
        <v>633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>
        <v>4009.34</v>
      </c>
      <c r="R106" s="17"/>
      <c r="S106" s="17"/>
      <c r="T106" s="17"/>
      <c r="U106" s="17">
        <v>25000</v>
      </c>
      <c r="V106" s="17"/>
      <c r="W106" s="17"/>
      <c r="X106" s="17"/>
      <c r="Y106" s="17"/>
      <c r="Z106" s="17">
        <v>20841.939999999999</v>
      </c>
      <c r="AA106" s="17"/>
      <c r="AB106" s="17"/>
      <c r="AC106" s="17"/>
      <c r="AD106" s="17">
        <v>250</v>
      </c>
      <c r="AE106" s="17"/>
      <c r="AF106" s="17">
        <v>250</v>
      </c>
      <c r="AG106" s="17">
        <v>20841.939999999999</v>
      </c>
      <c r="AH106" s="17">
        <v>4158.0600000000004</v>
      </c>
      <c r="AI106" s="17">
        <v>25000</v>
      </c>
      <c r="AJ106" s="17">
        <v>148.72</v>
      </c>
      <c r="AK106" s="17"/>
      <c r="AL106" s="17"/>
      <c r="AM106" s="17"/>
      <c r="AN106" s="17"/>
      <c r="AO106" s="17"/>
      <c r="AP106" s="17"/>
      <c r="AQ106" s="17">
        <v>100500</v>
      </c>
    </row>
    <row r="107" spans="1:43">
      <c r="A107" t="s">
        <v>187</v>
      </c>
      <c r="B107" t="s">
        <v>396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</row>
    <row r="108" spans="1:43">
      <c r="A108" t="s">
        <v>634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>
      <c r="A109" t="s">
        <v>304</v>
      </c>
      <c r="B109" t="s">
        <v>408</v>
      </c>
      <c r="C109" s="17">
        <v>386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>
        <v>1390.6</v>
      </c>
      <c r="R109" s="17"/>
      <c r="S109" s="17"/>
      <c r="T109" s="17"/>
      <c r="U109" s="17">
        <v>12500</v>
      </c>
      <c r="V109" s="17"/>
      <c r="W109" s="17"/>
      <c r="X109" s="17"/>
      <c r="Y109" s="17"/>
      <c r="Z109" s="17">
        <v>12852.31</v>
      </c>
      <c r="AA109" s="17">
        <v>1500</v>
      </c>
      <c r="AB109" s="17"/>
      <c r="AC109" s="17"/>
      <c r="AD109" s="17">
        <v>143.09</v>
      </c>
      <c r="AE109" s="17"/>
      <c r="AF109" s="17">
        <v>143.09</v>
      </c>
      <c r="AG109" s="17">
        <v>12852.31</v>
      </c>
      <c r="AH109" s="17">
        <v>1533.69</v>
      </c>
      <c r="AI109" s="17">
        <v>14386</v>
      </c>
      <c r="AJ109" s="17">
        <v>143.09</v>
      </c>
      <c r="AK109" s="17"/>
      <c r="AL109" s="17"/>
      <c r="AM109" s="17"/>
      <c r="AN109" s="17"/>
      <c r="AO109" s="17"/>
      <c r="AP109" s="17"/>
      <c r="AQ109" s="17">
        <v>57830.18</v>
      </c>
    </row>
    <row r="110" spans="1:43">
      <c r="A110" t="s">
        <v>635</v>
      </c>
      <c r="C110" s="17">
        <v>386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>
        <v>1390.6</v>
      </c>
      <c r="R110" s="17"/>
      <c r="S110" s="17"/>
      <c r="T110" s="17"/>
      <c r="U110" s="17">
        <v>12500</v>
      </c>
      <c r="V110" s="17"/>
      <c r="W110" s="17"/>
      <c r="X110" s="17"/>
      <c r="Y110" s="17"/>
      <c r="Z110" s="17">
        <v>12852.31</v>
      </c>
      <c r="AA110" s="17">
        <v>1500</v>
      </c>
      <c r="AB110" s="17"/>
      <c r="AC110" s="17"/>
      <c r="AD110" s="17">
        <v>143.09</v>
      </c>
      <c r="AE110" s="17"/>
      <c r="AF110" s="17">
        <v>143.09</v>
      </c>
      <c r="AG110" s="17">
        <v>12852.31</v>
      </c>
      <c r="AH110" s="17">
        <v>1533.69</v>
      </c>
      <c r="AI110" s="17">
        <v>14386</v>
      </c>
      <c r="AJ110" s="17">
        <v>143.09</v>
      </c>
      <c r="AK110" s="17"/>
      <c r="AL110" s="17"/>
      <c r="AM110" s="17"/>
      <c r="AN110" s="17"/>
      <c r="AO110" s="17"/>
      <c r="AP110" s="17"/>
      <c r="AQ110" s="17">
        <v>57830.18</v>
      </c>
    </row>
    <row r="111" spans="1:43">
      <c r="A111" t="s">
        <v>199</v>
      </c>
      <c r="B111" t="s">
        <v>408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</row>
    <row r="112" spans="1:43">
      <c r="A112" t="s">
        <v>636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</row>
    <row r="113" spans="1:43">
      <c r="A113" t="s">
        <v>305</v>
      </c>
      <c r="B113" t="s">
        <v>409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>
        <v>2667.46</v>
      </c>
      <c r="R113" s="17"/>
      <c r="S113" s="17"/>
      <c r="T113" s="17"/>
      <c r="U113" s="17">
        <v>20000</v>
      </c>
      <c r="V113" s="17">
        <v>500</v>
      </c>
      <c r="W113" s="17"/>
      <c r="X113" s="17"/>
      <c r="Y113" s="17"/>
      <c r="Z113" s="17">
        <v>17933.82</v>
      </c>
      <c r="AA113" s="17"/>
      <c r="AB113" s="17"/>
      <c r="AC113" s="17"/>
      <c r="AD113" s="17">
        <v>207.5</v>
      </c>
      <c r="AE113" s="17"/>
      <c r="AF113" s="17">
        <v>207.5</v>
      </c>
      <c r="AG113" s="17">
        <v>17933.82</v>
      </c>
      <c r="AH113" s="17">
        <v>2816.18</v>
      </c>
      <c r="AI113" s="17">
        <v>20750</v>
      </c>
      <c r="AJ113" s="17">
        <v>148.72</v>
      </c>
      <c r="AK113" s="17"/>
      <c r="AL113" s="17"/>
      <c r="AM113" s="17"/>
      <c r="AN113" s="17"/>
      <c r="AO113" s="17"/>
      <c r="AP113" s="17"/>
      <c r="AQ113" s="17">
        <v>83165</v>
      </c>
    </row>
    <row r="114" spans="1:43">
      <c r="A114" t="s">
        <v>637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>
        <v>2667.46</v>
      </c>
      <c r="R114" s="17"/>
      <c r="S114" s="17"/>
      <c r="T114" s="17"/>
      <c r="U114" s="17">
        <v>20000</v>
      </c>
      <c r="V114" s="17">
        <v>500</v>
      </c>
      <c r="W114" s="17"/>
      <c r="X114" s="17"/>
      <c r="Y114" s="17"/>
      <c r="Z114" s="17">
        <v>17933.82</v>
      </c>
      <c r="AA114" s="17"/>
      <c r="AB114" s="17"/>
      <c r="AC114" s="17"/>
      <c r="AD114" s="17">
        <v>207.5</v>
      </c>
      <c r="AE114" s="17"/>
      <c r="AF114" s="17">
        <v>207.5</v>
      </c>
      <c r="AG114" s="17">
        <v>17933.82</v>
      </c>
      <c r="AH114" s="17">
        <v>2816.18</v>
      </c>
      <c r="AI114" s="17">
        <v>20750</v>
      </c>
      <c r="AJ114" s="17">
        <v>148.72</v>
      </c>
      <c r="AK114" s="17"/>
      <c r="AL114" s="17"/>
      <c r="AM114" s="17"/>
      <c r="AN114" s="17"/>
      <c r="AO114" s="17"/>
      <c r="AP114" s="17"/>
      <c r="AQ114" s="17">
        <v>83165</v>
      </c>
    </row>
    <row r="115" spans="1:43">
      <c r="A115" t="s">
        <v>200</v>
      </c>
      <c r="B115" t="s">
        <v>409</v>
      </c>
      <c r="C115" s="17"/>
      <c r="D115" s="17"/>
      <c r="E115" s="17"/>
      <c r="F115" s="17"/>
      <c r="G115" s="17"/>
      <c r="H115" s="17"/>
      <c r="I115" s="17"/>
      <c r="J115" s="17">
        <v>250</v>
      </c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>
        <v>250</v>
      </c>
    </row>
    <row r="116" spans="1:43">
      <c r="A116" t="s">
        <v>638</v>
      </c>
      <c r="C116" s="17"/>
      <c r="D116" s="17"/>
      <c r="E116" s="17"/>
      <c r="F116" s="17"/>
      <c r="G116" s="17"/>
      <c r="H116" s="17"/>
      <c r="I116" s="17"/>
      <c r="J116" s="17">
        <v>250</v>
      </c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>
        <v>250</v>
      </c>
    </row>
    <row r="117" spans="1:43">
      <c r="A117" t="s">
        <v>306</v>
      </c>
      <c r="B117" t="s">
        <v>410</v>
      </c>
      <c r="C117" s="17">
        <v>3742</v>
      </c>
      <c r="D117" s="17"/>
      <c r="E117" s="17"/>
      <c r="F117" s="17"/>
      <c r="G117" s="17"/>
      <c r="H117" s="17"/>
      <c r="I117" s="17"/>
      <c r="J117" s="17"/>
      <c r="K117" s="17">
        <v>17626.29</v>
      </c>
      <c r="L117" s="17"/>
      <c r="M117" s="17"/>
      <c r="N117" s="17"/>
      <c r="O117" s="17"/>
      <c r="P117" s="17"/>
      <c r="Q117" s="17">
        <v>6210.82</v>
      </c>
      <c r="R117" s="17"/>
      <c r="S117" s="17"/>
      <c r="T117" s="17"/>
      <c r="U117" s="17">
        <v>11990</v>
      </c>
      <c r="V117" s="17"/>
      <c r="W117" s="17"/>
      <c r="X117" s="17"/>
      <c r="Y117" s="17"/>
      <c r="Z117" s="17">
        <v>26998.75</v>
      </c>
      <c r="AA117" s="17"/>
      <c r="AB117" s="17"/>
      <c r="AC117" s="17"/>
      <c r="AD117" s="17">
        <v>326.10000000000002</v>
      </c>
      <c r="AE117" s="17"/>
      <c r="AF117" s="17">
        <v>326.10000000000002</v>
      </c>
      <c r="AG117" s="17">
        <v>26998.75</v>
      </c>
      <c r="AH117" s="17">
        <v>6359.54</v>
      </c>
      <c r="AI117" s="17">
        <v>33358.29</v>
      </c>
      <c r="AJ117" s="17">
        <v>148.72</v>
      </c>
      <c r="AK117" s="17"/>
      <c r="AL117" s="17"/>
      <c r="AM117" s="17"/>
      <c r="AN117" s="17"/>
      <c r="AO117" s="17"/>
      <c r="AP117" s="17"/>
      <c r="AQ117" s="17">
        <v>134085.36000000002</v>
      </c>
    </row>
    <row r="118" spans="1:43">
      <c r="A118" t="s">
        <v>639</v>
      </c>
      <c r="C118" s="17">
        <v>3742</v>
      </c>
      <c r="D118" s="17"/>
      <c r="E118" s="17"/>
      <c r="F118" s="17"/>
      <c r="G118" s="17"/>
      <c r="H118" s="17"/>
      <c r="I118" s="17"/>
      <c r="J118" s="17"/>
      <c r="K118" s="17">
        <v>17626.29</v>
      </c>
      <c r="L118" s="17"/>
      <c r="M118" s="17"/>
      <c r="N118" s="17"/>
      <c r="O118" s="17"/>
      <c r="P118" s="17"/>
      <c r="Q118" s="17">
        <v>6210.82</v>
      </c>
      <c r="R118" s="17"/>
      <c r="S118" s="17"/>
      <c r="T118" s="17"/>
      <c r="U118" s="17">
        <v>11990</v>
      </c>
      <c r="V118" s="17"/>
      <c r="W118" s="17"/>
      <c r="X118" s="17"/>
      <c r="Y118" s="17"/>
      <c r="Z118" s="17">
        <v>26998.75</v>
      </c>
      <c r="AA118" s="17"/>
      <c r="AB118" s="17"/>
      <c r="AC118" s="17"/>
      <c r="AD118" s="17">
        <v>326.10000000000002</v>
      </c>
      <c r="AE118" s="17"/>
      <c r="AF118" s="17">
        <v>326.10000000000002</v>
      </c>
      <c r="AG118" s="17">
        <v>26998.75</v>
      </c>
      <c r="AH118" s="17">
        <v>6359.54</v>
      </c>
      <c r="AI118" s="17">
        <v>33358.29</v>
      </c>
      <c r="AJ118" s="17">
        <v>148.72</v>
      </c>
      <c r="AK118" s="17"/>
      <c r="AL118" s="17"/>
      <c r="AM118" s="17"/>
      <c r="AN118" s="17"/>
      <c r="AO118" s="17"/>
      <c r="AP118" s="17"/>
      <c r="AQ118" s="17">
        <v>134085.36000000002</v>
      </c>
    </row>
    <row r="119" spans="1:43">
      <c r="A119" t="s">
        <v>201</v>
      </c>
      <c r="B119" t="s">
        <v>410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</row>
    <row r="120" spans="1:43">
      <c r="A120" t="s">
        <v>640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</row>
    <row r="121" spans="1:43">
      <c r="A121" t="s">
        <v>307</v>
      </c>
      <c r="B121" t="s">
        <v>411</v>
      </c>
      <c r="C121" s="17"/>
      <c r="D121" s="17"/>
      <c r="E121" s="17"/>
      <c r="F121" s="17"/>
      <c r="G121" s="17"/>
      <c r="H121" s="17"/>
      <c r="I121" s="17"/>
      <c r="J121" s="17"/>
      <c r="K121" s="17">
        <v>377.22</v>
      </c>
      <c r="L121" s="17"/>
      <c r="M121" s="17"/>
      <c r="N121" s="17"/>
      <c r="O121" s="17"/>
      <c r="P121" s="17"/>
      <c r="Q121" s="17">
        <v>430.92</v>
      </c>
      <c r="R121" s="17"/>
      <c r="S121" s="17"/>
      <c r="T121" s="17"/>
      <c r="U121" s="17">
        <v>8000</v>
      </c>
      <c r="V121" s="17">
        <v>80</v>
      </c>
      <c r="W121" s="17"/>
      <c r="X121" s="17"/>
      <c r="Y121" s="17"/>
      <c r="Z121" s="17"/>
      <c r="AA121" s="17">
        <v>2000</v>
      </c>
      <c r="AB121" s="17"/>
      <c r="AC121" s="17"/>
      <c r="AD121" s="17">
        <v>89.77</v>
      </c>
      <c r="AE121" s="17"/>
      <c r="AF121" s="17">
        <v>89.77</v>
      </c>
      <c r="AG121" s="17"/>
      <c r="AH121" s="17">
        <v>516.91999999999996</v>
      </c>
      <c r="AI121" s="17">
        <v>8965.76</v>
      </c>
      <c r="AJ121" s="17">
        <v>86</v>
      </c>
      <c r="AK121" s="17"/>
      <c r="AL121" s="17"/>
      <c r="AM121" s="17"/>
      <c r="AN121" s="17">
        <v>-1305.03</v>
      </c>
      <c r="AO121" s="17"/>
      <c r="AP121" s="17"/>
      <c r="AQ121" s="17">
        <v>19331.330000000002</v>
      </c>
    </row>
    <row r="122" spans="1:43">
      <c r="A122" t="s">
        <v>641</v>
      </c>
      <c r="C122" s="17"/>
      <c r="D122" s="17"/>
      <c r="E122" s="17"/>
      <c r="F122" s="17"/>
      <c r="G122" s="17"/>
      <c r="H122" s="17"/>
      <c r="I122" s="17"/>
      <c r="J122" s="17"/>
      <c r="K122" s="17">
        <v>377.22</v>
      </c>
      <c r="L122" s="17"/>
      <c r="M122" s="17"/>
      <c r="N122" s="17"/>
      <c r="O122" s="17"/>
      <c r="P122" s="17"/>
      <c r="Q122" s="17">
        <v>430.92</v>
      </c>
      <c r="R122" s="17"/>
      <c r="S122" s="17"/>
      <c r="T122" s="17"/>
      <c r="U122" s="17">
        <v>8000</v>
      </c>
      <c r="V122" s="17">
        <v>80</v>
      </c>
      <c r="W122" s="17"/>
      <c r="X122" s="17"/>
      <c r="Y122" s="17"/>
      <c r="Z122" s="17"/>
      <c r="AA122" s="17">
        <v>2000</v>
      </c>
      <c r="AB122" s="17"/>
      <c r="AC122" s="17"/>
      <c r="AD122" s="17">
        <v>89.77</v>
      </c>
      <c r="AE122" s="17"/>
      <c r="AF122" s="17">
        <v>89.77</v>
      </c>
      <c r="AG122" s="17"/>
      <c r="AH122" s="17">
        <v>516.91999999999996</v>
      </c>
      <c r="AI122" s="17">
        <v>8965.76</v>
      </c>
      <c r="AJ122" s="17">
        <v>86</v>
      </c>
      <c r="AK122" s="17"/>
      <c r="AL122" s="17"/>
      <c r="AM122" s="17"/>
      <c r="AN122" s="17">
        <v>-1305.03</v>
      </c>
      <c r="AO122" s="17"/>
      <c r="AP122" s="17"/>
      <c r="AQ122" s="17">
        <v>19331.330000000002</v>
      </c>
    </row>
    <row r="123" spans="1:43">
      <c r="A123" t="s">
        <v>202</v>
      </c>
      <c r="B123" t="s">
        <v>411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>
        <v>-186.43</v>
      </c>
      <c r="AN123" s="17"/>
      <c r="AO123" s="17"/>
      <c r="AP123" s="17"/>
      <c r="AQ123" s="17">
        <v>-186.43</v>
      </c>
    </row>
    <row r="124" spans="1:43">
      <c r="A124" t="s">
        <v>642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>
        <v>-186.43</v>
      </c>
      <c r="AN124" s="17"/>
      <c r="AO124" s="17"/>
      <c r="AP124" s="17"/>
      <c r="AQ124" s="17">
        <v>-186.43</v>
      </c>
    </row>
    <row r="125" spans="1:43">
      <c r="A125" t="s">
        <v>308</v>
      </c>
      <c r="B125" t="s">
        <v>412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>
        <v>248</v>
      </c>
      <c r="R125" s="17"/>
      <c r="S125" s="17"/>
      <c r="T125" s="17"/>
      <c r="U125" s="17">
        <v>7961.1</v>
      </c>
      <c r="V125" s="17"/>
      <c r="W125" s="17"/>
      <c r="X125" s="17"/>
      <c r="Y125" s="17"/>
      <c r="Z125" s="17">
        <v>7483.49</v>
      </c>
      <c r="AA125" s="17"/>
      <c r="AB125" s="17"/>
      <c r="AC125" s="17"/>
      <c r="AD125" s="17">
        <v>79.61</v>
      </c>
      <c r="AE125" s="17"/>
      <c r="AF125" s="17">
        <v>79.61</v>
      </c>
      <c r="AG125" s="17">
        <v>7483.49</v>
      </c>
      <c r="AH125" s="17">
        <v>477.61</v>
      </c>
      <c r="AI125" s="17">
        <v>7961.1</v>
      </c>
      <c r="AJ125" s="17">
        <v>79.61</v>
      </c>
      <c r="AK125" s="17">
        <v>150</v>
      </c>
      <c r="AL125" s="17"/>
      <c r="AM125" s="17"/>
      <c r="AN125" s="17"/>
      <c r="AO125" s="17"/>
      <c r="AP125" s="17"/>
      <c r="AQ125" s="17">
        <v>32003.620000000003</v>
      </c>
    </row>
    <row r="126" spans="1:43">
      <c r="A126" t="s">
        <v>643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>
        <v>248</v>
      </c>
      <c r="R126" s="17"/>
      <c r="S126" s="17"/>
      <c r="T126" s="17"/>
      <c r="U126" s="17">
        <v>7961.1</v>
      </c>
      <c r="V126" s="17"/>
      <c r="W126" s="17"/>
      <c r="X126" s="17"/>
      <c r="Y126" s="17"/>
      <c r="Z126" s="17">
        <v>7483.49</v>
      </c>
      <c r="AA126" s="17"/>
      <c r="AB126" s="17"/>
      <c r="AC126" s="17"/>
      <c r="AD126" s="17">
        <v>79.61</v>
      </c>
      <c r="AE126" s="17"/>
      <c r="AF126" s="17">
        <v>79.61</v>
      </c>
      <c r="AG126" s="17">
        <v>7483.49</v>
      </c>
      <c r="AH126" s="17">
        <v>477.61</v>
      </c>
      <c r="AI126" s="17">
        <v>7961.1</v>
      </c>
      <c r="AJ126" s="17">
        <v>79.61</v>
      </c>
      <c r="AK126" s="17">
        <v>150</v>
      </c>
      <c r="AL126" s="17"/>
      <c r="AM126" s="17"/>
      <c r="AN126" s="17"/>
      <c r="AO126" s="17"/>
      <c r="AP126" s="17"/>
      <c r="AQ126" s="17">
        <v>32003.620000000003</v>
      </c>
    </row>
    <row r="127" spans="1:43">
      <c r="A127" t="s">
        <v>203</v>
      </c>
      <c r="B127" t="s">
        <v>412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</row>
    <row r="128" spans="1:43">
      <c r="A128" t="s">
        <v>644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</row>
    <row r="129" spans="1:43">
      <c r="A129" t="s">
        <v>309</v>
      </c>
      <c r="B129" t="s">
        <v>413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>
        <v>3980.15</v>
      </c>
      <c r="R129" s="17">
        <v>500</v>
      </c>
      <c r="S129" s="17"/>
      <c r="T129" s="17"/>
      <c r="U129" s="17">
        <v>17710</v>
      </c>
      <c r="V129" s="17"/>
      <c r="W129" s="17"/>
      <c r="X129" s="17">
        <v>4000</v>
      </c>
      <c r="Y129" s="17"/>
      <c r="Z129" s="17">
        <v>20073.43</v>
      </c>
      <c r="AA129" s="17">
        <v>4000</v>
      </c>
      <c r="AB129" s="17"/>
      <c r="AC129" s="17"/>
      <c r="AD129" s="17">
        <v>249.1</v>
      </c>
      <c r="AE129" s="17"/>
      <c r="AF129" s="17">
        <v>249.1</v>
      </c>
      <c r="AG129" s="17">
        <v>20073.43</v>
      </c>
      <c r="AH129" s="17">
        <v>5636.57</v>
      </c>
      <c r="AI129" s="17">
        <v>25710</v>
      </c>
      <c r="AJ129" s="17">
        <v>148.72</v>
      </c>
      <c r="AK129" s="17"/>
      <c r="AL129" s="17"/>
      <c r="AM129" s="17"/>
      <c r="AN129" s="17"/>
      <c r="AO129" s="17">
        <v>791.7</v>
      </c>
      <c r="AP129" s="17">
        <v>216</v>
      </c>
      <c r="AQ129" s="17">
        <v>103338.2</v>
      </c>
    </row>
    <row r="130" spans="1:43">
      <c r="A130" t="s">
        <v>645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>
        <v>3980.15</v>
      </c>
      <c r="R130" s="17">
        <v>500</v>
      </c>
      <c r="S130" s="17"/>
      <c r="T130" s="17"/>
      <c r="U130" s="17">
        <v>17710</v>
      </c>
      <c r="V130" s="17"/>
      <c r="W130" s="17"/>
      <c r="X130" s="17">
        <v>4000</v>
      </c>
      <c r="Y130" s="17"/>
      <c r="Z130" s="17">
        <v>20073.43</v>
      </c>
      <c r="AA130" s="17">
        <v>4000</v>
      </c>
      <c r="AB130" s="17"/>
      <c r="AC130" s="17"/>
      <c r="AD130" s="17">
        <v>249.1</v>
      </c>
      <c r="AE130" s="17"/>
      <c r="AF130" s="17">
        <v>249.1</v>
      </c>
      <c r="AG130" s="17">
        <v>20073.43</v>
      </c>
      <c r="AH130" s="17">
        <v>5636.57</v>
      </c>
      <c r="AI130" s="17">
        <v>25710</v>
      </c>
      <c r="AJ130" s="17">
        <v>148.72</v>
      </c>
      <c r="AK130" s="17"/>
      <c r="AL130" s="17"/>
      <c r="AM130" s="17"/>
      <c r="AN130" s="17"/>
      <c r="AO130" s="17">
        <v>791.7</v>
      </c>
      <c r="AP130" s="17">
        <v>216</v>
      </c>
      <c r="AQ130" s="17">
        <v>103338.2</v>
      </c>
    </row>
    <row r="131" spans="1:43">
      <c r="A131" t="s">
        <v>204</v>
      </c>
      <c r="B131" t="s">
        <v>413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</row>
    <row r="132" spans="1:43">
      <c r="A132" t="s">
        <v>646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</row>
    <row r="133" spans="1:43">
      <c r="A133" t="s">
        <v>310</v>
      </c>
      <c r="B133" t="s">
        <v>414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>
        <v>1000</v>
      </c>
      <c r="N133" s="17"/>
      <c r="O133" s="17"/>
      <c r="P133" s="17"/>
      <c r="Q133" s="17">
        <v>28.51</v>
      </c>
      <c r="R133" s="17"/>
      <c r="S133" s="17"/>
      <c r="T133" s="17"/>
      <c r="U133" s="17">
        <v>6735.96</v>
      </c>
      <c r="V133" s="17"/>
      <c r="W133" s="17"/>
      <c r="X133" s="17"/>
      <c r="Y133" s="17"/>
      <c r="Z133" s="17"/>
      <c r="AA133" s="17"/>
      <c r="AB133" s="17"/>
      <c r="AC133" s="17"/>
      <c r="AD133" s="17">
        <v>67.42</v>
      </c>
      <c r="AE133" s="17"/>
      <c r="AF133" s="17">
        <v>67.42</v>
      </c>
      <c r="AG133" s="17"/>
      <c r="AH133" s="17">
        <v>1095.93</v>
      </c>
      <c r="AI133" s="17">
        <v>6735.96</v>
      </c>
      <c r="AJ133" s="17">
        <v>67.42</v>
      </c>
      <c r="AK133" s="17"/>
      <c r="AL133" s="17"/>
      <c r="AM133" s="17"/>
      <c r="AN133" s="17"/>
      <c r="AO133" s="17"/>
      <c r="AP133" s="17"/>
      <c r="AQ133" s="17">
        <v>15798.62</v>
      </c>
    </row>
    <row r="134" spans="1:43">
      <c r="A134" t="s">
        <v>647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>
        <v>1000</v>
      </c>
      <c r="N134" s="17"/>
      <c r="O134" s="17"/>
      <c r="P134" s="17"/>
      <c r="Q134" s="17">
        <v>28.51</v>
      </c>
      <c r="R134" s="17"/>
      <c r="S134" s="17"/>
      <c r="T134" s="17"/>
      <c r="U134" s="17">
        <v>6735.96</v>
      </c>
      <c r="V134" s="17"/>
      <c r="W134" s="17"/>
      <c r="X134" s="17"/>
      <c r="Y134" s="17"/>
      <c r="Z134" s="17"/>
      <c r="AA134" s="17"/>
      <c r="AB134" s="17"/>
      <c r="AC134" s="17"/>
      <c r="AD134" s="17">
        <v>67.42</v>
      </c>
      <c r="AE134" s="17"/>
      <c r="AF134" s="17">
        <v>67.42</v>
      </c>
      <c r="AG134" s="17"/>
      <c r="AH134" s="17">
        <v>1095.93</v>
      </c>
      <c r="AI134" s="17">
        <v>6735.96</v>
      </c>
      <c r="AJ134" s="17">
        <v>67.42</v>
      </c>
      <c r="AK134" s="17"/>
      <c r="AL134" s="17"/>
      <c r="AM134" s="17"/>
      <c r="AN134" s="17"/>
      <c r="AO134" s="17"/>
      <c r="AP134" s="17"/>
      <c r="AQ134" s="17">
        <v>15798.62</v>
      </c>
    </row>
    <row r="135" spans="1:43">
      <c r="A135" t="s">
        <v>205</v>
      </c>
      <c r="B135" t="s">
        <v>414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</row>
    <row r="136" spans="1:43">
      <c r="A136" t="s">
        <v>648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</row>
    <row r="137" spans="1:43">
      <c r="A137" t="s">
        <v>311</v>
      </c>
      <c r="B137" t="s">
        <v>415</v>
      </c>
      <c r="C137" s="17"/>
      <c r="D137" s="17">
        <v>590</v>
      </c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>
        <v>1827.35</v>
      </c>
      <c r="R137" s="17"/>
      <c r="S137" s="17"/>
      <c r="T137" s="17"/>
      <c r="U137" s="17">
        <v>17000</v>
      </c>
      <c r="V137" s="17"/>
      <c r="W137" s="17"/>
      <c r="X137" s="17"/>
      <c r="Y137" s="17"/>
      <c r="Z137" s="17">
        <v>15221.68</v>
      </c>
      <c r="AA137" s="17"/>
      <c r="AB137" s="17"/>
      <c r="AC137" s="17"/>
      <c r="AD137" s="17">
        <v>166.08</v>
      </c>
      <c r="AE137" s="17"/>
      <c r="AF137" s="17">
        <v>166.08</v>
      </c>
      <c r="AG137" s="17">
        <v>15221.68</v>
      </c>
      <c r="AH137" s="17">
        <v>1976.07</v>
      </c>
      <c r="AI137" s="17">
        <v>17197.75</v>
      </c>
      <c r="AJ137" s="17">
        <v>148.72</v>
      </c>
      <c r="AK137" s="17"/>
      <c r="AL137" s="17"/>
      <c r="AM137" s="17">
        <v>-1568.99</v>
      </c>
      <c r="AN137" s="17"/>
      <c r="AO137" s="17"/>
      <c r="AP137" s="17"/>
      <c r="AQ137" s="17">
        <v>67946.42</v>
      </c>
    </row>
    <row r="138" spans="1:43">
      <c r="A138" t="s">
        <v>649</v>
      </c>
      <c r="C138" s="17"/>
      <c r="D138" s="17">
        <v>590</v>
      </c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>
        <v>1827.35</v>
      </c>
      <c r="R138" s="17"/>
      <c r="S138" s="17"/>
      <c r="T138" s="17"/>
      <c r="U138" s="17">
        <v>17000</v>
      </c>
      <c r="V138" s="17"/>
      <c r="W138" s="17"/>
      <c r="X138" s="17"/>
      <c r="Y138" s="17"/>
      <c r="Z138" s="17">
        <v>15221.68</v>
      </c>
      <c r="AA138" s="17"/>
      <c r="AB138" s="17"/>
      <c r="AC138" s="17"/>
      <c r="AD138" s="17">
        <v>166.08</v>
      </c>
      <c r="AE138" s="17"/>
      <c r="AF138" s="17">
        <v>166.08</v>
      </c>
      <c r="AG138" s="17">
        <v>15221.68</v>
      </c>
      <c r="AH138" s="17">
        <v>1976.07</v>
      </c>
      <c r="AI138" s="17">
        <v>17197.75</v>
      </c>
      <c r="AJ138" s="17">
        <v>148.72</v>
      </c>
      <c r="AK138" s="17"/>
      <c r="AL138" s="17"/>
      <c r="AM138" s="17">
        <v>-1568.99</v>
      </c>
      <c r="AN138" s="17"/>
      <c r="AO138" s="17"/>
      <c r="AP138" s="17"/>
      <c r="AQ138" s="17">
        <v>67946.42</v>
      </c>
    </row>
    <row r="139" spans="1:43">
      <c r="A139" t="s">
        <v>206</v>
      </c>
      <c r="B139" t="s">
        <v>415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>
        <v>1176.74</v>
      </c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>
        <v>1176.74</v>
      </c>
    </row>
    <row r="140" spans="1:43">
      <c r="A140" t="s">
        <v>650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>
        <v>1176.74</v>
      </c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>
        <v>1176.74</v>
      </c>
    </row>
    <row r="141" spans="1:43">
      <c r="A141" t="s">
        <v>312</v>
      </c>
      <c r="B141" t="s">
        <v>416</v>
      </c>
      <c r="C141" s="17">
        <v>2400</v>
      </c>
      <c r="D141" s="17"/>
      <c r="E141" s="17">
        <v>5000</v>
      </c>
      <c r="F141" s="17"/>
      <c r="G141" s="17"/>
      <c r="H141" s="17">
        <v>500</v>
      </c>
      <c r="I141" s="17"/>
      <c r="J141" s="17"/>
      <c r="K141" s="17">
        <v>33321.550000000003</v>
      </c>
      <c r="L141" s="17"/>
      <c r="M141" s="17"/>
      <c r="N141" s="17"/>
      <c r="O141" s="17"/>
      <c r="P141" s="17"/>
      <c r="Q141" s="17">
        <v>12094.05</v>
      </c>
      <c r="R141" s="17"/>
      <c r="S141" s="17"/>
      <c r="T141" s="17"/>
      <c r="U141" s="17">
        <v>15000</v>
      </c>
      <c r="V141" s="17">
        <v>699</v>
      </c>
      <c r="W141" s="17"/>
      <c r="X141" s="17"/>
      <c r="Y141" s="17"/>
      <c r="Z141" s="17">
        <v>33895.589999999997</v>
      </c>
      <c r="AA141" s="17"/>
      <c r="AB141" s="17"/>
      <c r="AC141" s="17"/>
      <c r="AD141" s="17">
        <v>511.58</v>
      </c>
      <c r="AE141" s="17"/>
      <c r="AF141" s="17">
        <v>511.58</v>
      </c>
      <c r="AG141" s="17">
        <v>33895.589999999997</v>
      </c>
      <c r="AH141" s="17">
        <v>17742.77</v>
      </c>
      <c r="AI141" s="17">
        <v>51638.36</v>
      </c>
      <c r="AJ141" s="17">
        <v>148.72</v>
      </c>
      <c r="AK141" s="17"/>
      <c r="AL141" s="17"/>
      <c r="AM141" s="17"/>
      <c r="AN141" s="17"/>
      <c r="AO141" s="17"/>
      <c r="AP141" s="17"/>
      <c r="AQ141" s="17">
        <v>207358.79</v>
      </c>
    </row>
    <row r="142" spans="1:43">
      <c r="A142" t="s">
        <v>651</v>
      </c>
      <c r="C142" s="17">
        <v>2400</v>
      </c>
      <c r="D142" s="17"/>
      <c r="E142" s="17">
        <v>5000</v>
      </c>
      <c r="F142" s="17"/>
      <c r="G142" s="17"/>
      <c r="H142" s="17">
        <v>500</v>
      </c>
      <c r="I142" s="17"/>
      <c r="J142" s="17"/>
      <c r="K142" s="17">
        <v>33321.550000000003</v>
      </c>
      <c r="L142" s="17"/>
      <c r="M142" s="17"/>
      <c r="N142" s="17"/>
      <c r="O142" s="17"/>
      <c r="P142" s="17"/>
      <c r="Q142" s="17">
        <v>12094.05</v>
      </c>
      <c r="R142" s="17"/>
      <c r="S142" s="17"/>
      <c r="T142" s="17"/>
      <c r="U142" s="17">
        <v>15000</v>
      </c>
      <c r="V142" s="17">
        <v>699</v>
      </c>
      <c r="W142" s="17"/>
      <c r="X142" s="17"/>
      <c r="Y142" s="17"/>
      <c r="Z142" s="17">
        <v>33895.589999999997</v>
      </c>
      <c r="AA142" s="17"/>
      <c r="AB142" s="17"/>
      <c r="AC142" s="17"/>
      <c r="AD142" s="17">
        <v>511.58</v>
      </c>
      <c r="AE142" s="17"/>
      <c r="AF142" s="17">
        <v>511.58</v>
      </c>
      <c r="AG142" s="17">
        <v>33895.589999999997</v>
      </c>
      <c r="AH142" s="17">
        <v>17742.77</v>
      </c>
      <c r="AI142" s="17">
        <v>51638.36</v>
      </c>
      <c r="AJ142" s="17">
        <v>148.72</v>
      </c>
      <c r="AK142" s="17"/>
      <c r="AL142" s="17"/>
      <c r="AM142" s="17"/>
      <c r="AN142" s="17"/>
      <c r="AO142" s="17"/>
      <c r="AP142" s="17"/>
      <c r="AQ142" s="17">
        <v>207358.79</v>
      </c>
    </row>
    <row r="143" spans="1:43">
      <c r="A143" t="s">
        <v>207</v>
      </c>
      <c r="B143" t="s">
        <v>416</v>
      </c>
      <c r="C143" s="17"/>
      <c r="D143" s="17"/>
      <c r="E143" s="17"/>
      <c r="F143" s="17"/>
      <c r="G143" s="17"/>
      <c r="H143" s="17"/>
      <c r="I143" s="17">
        <v>217.81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>
        <v>217.81</v>
      </c>
    </row>
    <row r="144" spans="1:43">
      <c r="A144" t="s">
        <v>652</v>
      </c>
      <c r="C144" s="17"/>
      <c r="D144" s="17"/>
      <c r="E144" s="17"/>
      <c r="F144" s="17"/>
      <c r="G144" s="17"/>
      <c r="H144" s="17"/>
      <c r="I144" s="17">
        <v>217.81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>
        <v>217.81</v>
      </c>
    </row>
    <row r="145" spans="1:43">
      <c r="A145" t="s">
        <v>313</v>
      </c>
      <c r="B145" t="s">
        <v>417</v>
      </c>
      <c r="C145" s="17">
        <v>1998</v>
      </c>
      <c r="D145" s="17"/>
      <c r="E145" s="17"/>
      <c r="F145" s="17"/>
      <c r="G145" s="17"/>
      <c r="H145" s="17"/>
      <c r="I145" s="17"/>
      <c r="J145" s="17">
        <v>632</v>
      </c>
      <c r="K145" s="17">
        <v>14132.25</v>
      </c>
      <c r="L145" s="17"/>
      <c r="M145" s="17"/>
      <c r="N145" s="17"/>
      <c r="O145" s="17"/>
      <c r="P145" s="17"/>
      <c r="Q145" s="17">
        <v>8353.4500000000007</v>
      </c>
      <c r="R145" s="17"/>
      <c r="S145" s="17"/>
      <c r="T145" s="17"/>
      <c r="U145" s="17">
        <v>21500</v>
      </c>
      <c r="V145" s="17">
        <v>699</v>
      </c>
      <c r="W145" s="17"/>
      <c r="X145" s="17"/>
      <c r="Y145" s="17"/>
      <c r="Z145" s="17">
        <v>30459.08</v>
      </c>
      <c r="AA145" s="17"/>
      <c r="AB145" s="17"/>
      <c r="AC145" s="17"/>
      <c r="AD145" s="17">
        <v>385.62</v>
      </c>
      <c r="AE145" s="17"/>
      <c r="AF145" s="17">
        <v>385.62</v>
      </c>
      <c r="AG145" s="17">
        <v>30459.08</v>
      </c>
      <c r="AH145" s="17">
        <v>8502.17</v>
      </c>
      <c r="AI145" s="17">
        <v>38961.25</v>
      </c>
      <c r="AJ145" s="17">
        <v>148.72</v>
      </c>
      <c r="AK145" s="17"/>
      <c r="AL145" s="17"/>
      <c r="AM145" s="17"/>
      <c r="AN145" s="17"/>
      <c r="AO145" s="17"/>
      <c r="AP145" s="17"/>
      <c r="AQ145" s="17">
        <v>156616.24</v>
      </c>
    </row>
    <row r="146" spans="1:43">
      <c r="A146" t="s">
        <v>653</v>
      </c>
      <c r="C146" s="17">
        <v>1998</v>
      </c>
      <c r="D146" s="17"/>
      <c r="E146" s="17"/>
      <c r="F146" s="17"/>
      <c r="G146" s="17"/>
      <c r="H146" s="17"/>
      <c r="I146" s="17"/>
      <c r="J146" s="17">
        <v>632</v>
      </c>
      <c r="K146" s="17">
        <v>14132.25</v>
      </c>
      <c r="L146" s="17"/>
      <c r="M146" s="17"/>
      <c r="N146" s="17"/>
      <c r="O146" s="17"/>
      <c r="P146" s="17"/>
      <c r="Q146" s="17">
        <v>8353.4500000000007</v>
      </c>
      <c r="R146" s="17"/>
      <c r="S146" s="17"/>
      <c r="T146" s="17"/>
      <c r="U146" s="17">
        <v>21500</v>
      </c>
      <c r="V146" s="17">
        <v>699</v>
      </c>
      <c r="W146" s="17"/>
      <c r="X146" s="17"/>
      <c r="Y146" s="17"/>
      <c r="Z146" s="17">
        <v>30459.08</v>
      </c>
      <c r="AA146" s="17"/>
      <c r="AB146" s="17"/>
      <c r="AC146" s="17"/>
      <c r="AD146" s="17">
        <v>385.62</v>
      </c>
      <c r="AE146" s="17"/>
      <c r="AF146" s="17">
        <v>385.62</v>
      </c>
      <c r="AG146" s="17">
        <v>30459.08</v>
      </c>
      <c r="AH146" s="17">
        <v>8502.17</v>
      </c>
      <c r="AI146" s="17">
        <v>38961.25</v>
      </c>
      <c r="AJ146" s="17">
        <v>148.72</v>
      </c>
      <c r="AK146" s="17"/>
      <c r="AL146" s="17"/>
      <c r="AM146" s="17"/>
      <c r="AN146" s="17"/>
      <c r="AO146" s="17"/>
      <c r="AP146" s="17"/>
      <c r="AQ146" s="17">
        <v>156616.24</v>
      </c>
    </row>
    <row r="147" spans="1:43">
      <c r="A147" t="s">
        <v>208</v>
      </c>
      <c r="B147" t="s">
        <v>417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</row>
    <row r="148" spans="1:43">
      <c r="A148" t="s">
        <v>654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</row>
    <row r="149" spans="1:43">
      <c r="A149" t="s">
        <v>314</v>
      </c>
      <c r="B149" t="s">
        <v>418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>
        <v>15897.25</v>
      </c>
      <c r="R149" s="17"/>
      <c r="S149" s="17"/>
      <c r="T149" s="17"/>
      <c r="U149" s="17"/>
      <c r="V149" s="17">
        <v>2500</v>
      </c>
      <c r="W149" s="17"/>
      <c r="X149" s="17">
        <v>7500</v>
      </c>
      <c r="Y149" s="17"/>
      <c r="Z149" s="17">
        <v>43954.03</v>
      </c>
      <c r="AA149" s="17"/>
      <c r="AB149" s="17"/>
      <c r="AC149" s="17"/>
      <c r="AD149" s="17">
        <v>585</v>
      </c>
      <c r="AE149" s="17"/>
      <c r="AF149" s="17">
        <v>585</v>
      </c>
      <c r="AG149" s="17">
        <v>43954.03</v>
      </c>
      <c r="AH149" s="17">
        <v>16045.97</v>
      </c>
      <c r="AI149" s="17">
        <v>60000</v>
      </c>
      <c r="AJ149" s="17">
        <v>148.72</v>
      </c>
      <c r="AK149" s="17"/>
      <c r="AL149" s="17"/>
      <c r="AM149" s="17"/>
      <c r="AN149" s="17"/>
      <c r="AO149" s="17"/>
      <c r="AP149" s="17"/>
      <c r="AQ149" s="17">
        <v>191170</v>
      </c>
    </row>
    <row r="150" spans="1:43">
      <c r="A150" t="s">
        <v>655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>
        <v>15897.25</v>
      </c>
      <c r="R150" s="17"/>
      <c r="S150" s="17"/>
      <c r="T150" s="17"/>
      <c r="U150" s="17"/>
      <c r="V150" s="17">
        <v>2500</v>
      </c>
      <c r="W150" s="17"/>
      <c r="X150" s="17">
        <v>7500</v>
      </c>
      <c r="Y150" s="17"/>
      <c r="Z150" s="17">
        <v>43954.03</v>
      </c>
      <c r="AA150" s="17"/>
      <c r="AB150" s="17"/>
      <c r="AC150" s="17"/>
      <c r="AD150" s="17">
        <v>585</v>
      </c>
      <c r="AE150" s="17"/>
      <c r="AF150" s="17">
        <v>585</v>
      </c>
      <c r="AG150" s="17">
        <v>43954.03</v>
      </c>
      <c r="AH150" s="17">
        <v>16045.97</v>
      </c>
      <c r="AI150" s="17">
        <v>60000</v>
      </c>
      <c r="AJ150" s="17">
        <v>148.72</v>
      </c>
      <c r="AK150" s="17"/>
      <c r="AL150" s="17"/>
      <c r="AM150" s="17"/>
      <c r="AN150" s="17"/>
      <c r="AO150" s="17"/>
      <c r="AP150" s="17"/>
      <c r="AQ150" s="17">
        <v>191170</v>
      </c>
    </row>
    <row r="151" spans="1:43">
      <c r="A151" t="s">
        <v>209</v>
      </c>
      <c r="B151" t="s">
        <v>418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>
        <v>50000</v>
      </c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>
        <v>50000</v>
      </c>
    </row>
    <row r="152" spans="1:43">
      <c r="A152" t="s">
        <v>656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>
        <v>50000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>
        <v>50000</v>
      </c>
    </row>
    <row r="153" spans="1:43">
      <c r="A153" t="s">
        <v>315</v>
      </c>
      <c r="B153" t="s">
        <v>419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>
        <v>450.2</v>
      </c>
      <c r="R153" s="17"/>
      <c r="S153" s="17">
        <v>622.98</v>
      </c>
      <c r="T153" s="17">
        <v>461.47</v>
      </c>
      <c r="U153" s="17">
        <v>8000</v>
      </c>
      <c r="V153" s="17"/>
      <c r="W153" s="17"/>
      <c r="X153" s="17"/>
      <c r="Y153" s="17"/>
      <c r="Z153" s="17">
        <v>8543.41</v>
      </c>
      <c r="AA153" s="17"/>
      <c r="AB153" s="17"/>
      <c r="AC153" s="17"/>
      <c r="AD153" s="17">
        <v>90.84</v>
      </c>
      <c r="AE153" s="17"/>
      <c r="AF153" s="17">
        <v>90.84</v>
      </c>
      <c r="AG153" s="17">
        <v>8543.41</v>
      </c>
      <c r="AH153" s="17">
        <v>541.04</v>
      </c>
      <c r="AI153" s="17">
        <v>9084.4500000000007</v>
      </c>
      <c r="AJ153" s="17">
        <v>90.84</v>
      </c>
      <c r="AK153" s="17"/>
      <c r="AL153" s="17"/>
      <c r="AM153" s="17"/>
      <c r="AN153" s="17"/>
      <c r="AO153" s="17"/>
      <c r="AP153" s="17"/>
      <c r="AQ153" s="17">
        <v>36519.479999999996</v>
      </c>
    </row>
    <row r="154" spans="1:43">
      <c r="A154" t="s">
        <v>657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>
        <v>450.2</v>
      </c>
      <c r="R154" s="17"/>
      <c r="S154" s="17">
        <v>622.98</v>
      </c>
      <c r="T154" s="17">
        <v>461.47</v>
      </c>
      <c r="U154" s="17">
        <v>8000</v>
      </c>
      <c r="V154" s="17"/>
      <c r="W154" s="17"/>
      <c r="X154" s="17"/>
      <c r="Y154" s="17"/>
      <c r="Z154" s="17">
        <v>8543.41</v>
      </c>
      <c r="AA154" s="17"/>
      <c r="AB154" s="17"/>
      <c r="AC154" s="17"/>
      <c r="AD154" s="17">
        <v>90.84</v>
      </c>
      <c r="AE154" s="17"/>
      <c r="AF154" s="17">
        <v>90.84</v>
      </c>
      <c r="AG154" s="17">
        <v>8543.41</v>
      </c>
      <c r="AH154" s="17">
        <v>541.04</v>
      </c>
      <c r="AI154" s="17">
        <v>9084.4500000000007</v>
      </c>
      <c r="AJ154" s="17">
        <v>90.84</v>
      </c>
      <c r="AK154" s="17"/>
      <c r="AL154" s="17"/>
      <c r="AM154" s="17"/>
      <c r="AN154" s="17"/>
      <c r="AO154" s="17"/>
      <c r="AP154" s="17"/>
      <c r="AQ154" s="17">
        <v>36519.479999999996</v>
      </c>
    </row>
    <row r="155" spans="1:43">
      <c r="A155" t="s">
        <v>210</v>
      </c>
      <c r="B155" t="s">
        <v>419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</row>
    <row r="156" spans="1:43">
      <c r="A156" t="s">
        <v>658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</row>
    <row r="157" spans="1:43">
      <c r="A157" t="s">
        <v>316</v>
      </c>
      <c r="B157" t="s">
        <v>420</v>
      </c>
      <c r="C157" s="17"/>
      <c r="D157" s="17"/>
      <c r="E157" s="17"/>
      <c r="F157" s="17"/>
      <c r="G157" s="17"/>
      <c r="H157" s="17"/>
      <c r="I157" s="17"/>
      <c r="J157" s="17"/>
      <c r="K157" s="17">
        <v>1828.74</v>
      </c>
      <c r="L157" s="17"/>
      <c r="M157" s="17"/>
      <c r="N157" s="17"/>
      <c r="O157" s="17"/>
      <c r="P157" s="17"/>
      <c r="Q157" s="17">
        <v>1245.2</v>
      </c>
      <c r="R157" s="17"/>
      <c r="S157" s="17">
        <v>1895.72</v>
      </c>
      <c r="T157" s="17">
        <v>871.6</v>
      </c>
      <c r="U157" s="17">
        <v>7555</v>
      </c>
      <c r="V157" s="17"/>
      <c r="W157" s="17"/>
      <c r="X157" s="17"/>
      <c r="Y157" s="17"/>
      <c r="Z157" s="17">
        <v>12139.14</v>
      </c>
      <c r="AA157" s="17">
        <v>1350</v>
      </c>
      <c r="AB157" s="17"/>
      <c r="AC157" s="17"/>
      <c r="AD157" s="17">
        <v>135.01</v>
      </c>
      <c r="AE157" s="17"/>
      <c r="AF157" s="17">
        <v>135.01</v>
      </c>
      <c r="AG157" s="17">
        <v>12139.14</v>
      </c>
      <c r="AH157" s="17">
        <v>1361.92</v>
      </c>
      <c r="AI157" s="17">
        <v>13501.06</v>
      </c>
      <c r="AJ157" s="17">
        <v>116.72</v>
      </c>
      <c r="AK157" s="17"/>
      <c r="AL157" s="17"/>
      <c r="AM157" s="17"/>
      <c r="AN157" s="17"/>
      <c r="AO157" s="17"/>
      <c r="AP157" s="17"/>
      <c r="AQ157" s="17">
        <v>54274.259999999995</v>
      </c>
    </row>
    <row r="158" spans="1:43">
      <c r="A158" t="s">
        <v>659</v>
      </c>
      <c r="C158" s="17"/>
      <c r="D158" s="17"/>
      <c r="E158" s="17"/>
      <c r="F158" s="17"/>
      <c r="G158" s="17"/>
      <c r="H158" s="17"/>
      <c r="I158" s="17"/>
      <c r="J158" s="17"/>
      <c r="K158" s="17">
        <v>1828.74</v>
      </c>
      <c r="L158" s="17"/>
      <c r="M158" s="17"/>
      <c r="N158" s="17"/>
      <c r="O158" s="17"/>
      <c r="P158" s="17"/>
      <c r="Q158" s="17">
        <v>1245.2</v>
      </c>
      <c r="R158" s="17"/>
      <c r="S158" s="17">
        <v>1895.72</v>
      </c>
      <c r="T158" s="17">
        <v>871.6</v>
      </c>
      <c r="U158" s="17">
        <v>7555</v>
      </c>
      <c r="V158" s="17"/>
      <c r="W158" s="17"/>
      <c r="X158" s="17"/>
      <c r="Y158" s="17"/>
      <c r="Z158" s="17">
        <v>12139.14</v>
      </c>
      <c r="AA158" s="17">
        <v>1350</v>
      </c>
      <c r="AB158" s="17"/>
      <c r="AC158" s="17"/>
      <c r="AD158" s="17">
        <v>135.01</v>
      </c>
      <c r="AE158" s="17"/>
      <c r="AF158" s="17">
        <v>135.01</v>
      </c>
      <c r="AG158" s="17">
        <v>12139.14</v>
      </c>
      <c r="AH158" s="17">
        <v>1361.92</v>
      </c>
      <c r="AI158" s="17">
        <v>13501.06</v>
      </c>
      <c r="AJ158" s="17">
        <v>116.72</v>
      </c>
      <c r="AK158" s="17"/>
      <c r="AL158" s="17"/>
      <c r="AM158" s="17"/>
      <c r="AN158" s="17"/>
      <c r="AO158" s="17"/>
      <c r="AP158" s="17"/>
      <c r="AQ158" s="17">
        <v>54274.259999999995</v>
      </c>
    </row>
    <row r="159" spans="1:43">
      <c r="A159" t="s">
        <v>211</v>
      </c>
      <c r="B159" t="s">
        <v>420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</row>
    <row r="160" spans="1:43">
      <c r="A160" t="s">
        <v>660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</row>
    <row r="161" spans="1:43">
      <c r="A161" t="s">
        <v>317</v>
      </c>
      <c r="B161" t="s">
        <v>421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</row>
    <row r="162" spans="1:43">
      <c r="A162" t="s">
        <v>661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</row>
    <row r="163" spans="1:43">
      <c r="A163" t="s">
        <v>212</v>
      </c>
      <c r="B163" t="s">
        <v>421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</row>
    <row r="164" spans="1:43">
      <c r="A164" t="s">
        <v>662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</row>
    <row r="165" spans="1:43">
      <c r="A165" t="s">
        <v>318</v>
      </c>
      <c r="B165" t="s">
        <v>422</v>
      </c>
      <c r="C165" s="17">
        <v>3396</v>
      </c>
      <c r="D165" s="17"/>
      <c r="E165" s="17"/>
      <c r="F165" s="17"/>
      <c r="G165" s="17"/>
      <c r="H165" s="17"/>
      <c r="I165" s="17"/>
      <c r="J165" s="17"/>
      <c r="K165" s="17">
        <v>25858.99</v>
      </c>
      <c r="L165" s="17"/>
      <c r="M165" s="17"/>
      <c r="N165" s="17"/>
      <c r="O165" s="17"/>
      <c r="P165" s="17"/>
      <c r="Q165" s="17">
        <v>10158.540000000001</v>
      </c>
      <c r="R165" s="17">
        <v>99</v>
      </c>
      <c r="S165" s="17"/>
      <c r="T165" s="17"/>
      <c r="U165" s="17">
        <v>15000</v>
      </c>
      <c r="V165" s="17"/>
      <c r="W165" s="17"/>
      <c r="X165" s="17"/>
      <c r="Y165" s="17"/>
      <c r="Z165" s="17">
        <v>33848.730000000003</v>
      </c>
      <c r="AA165" s="17"/>
      <c r="AB165" s="17"/>
      <c r="AC165" s="17"/>
      <c r="AD165" s="17">
        <v>435.76</v>
      </c>
      <c r="AE165" s="17"/>
      <c r="AF165" s="17">
        <v>435.76</v>
      </c>
      <c r="AG165" s="17">
        <v>33848.730000000003</v>
      </c>
      <c r="AH165" s="17">
        <v>10406.26</v>
      </c>
      <c r="AI165" s="17">
        <v>44254.99</v>
      </c>
      <c r="AJ165" s="17">
        <v>148.72</v>
      </c>
      <c r="AK165" s="17"/>
      <c r="AL165" s="17"/>
      <c r="AM165" s="17"/>
      <c r="AN165" s="17"/>
      <c r="AO165" s="17"/>
      <c r="AP165" s="17"/>
      <c r="AQ165" s="17">
        <v>177891.48</v>
      </c>
    </row>
    <row r="166" spans="1:43">
      <c r="A166" t="s">
        <v>663</v>
      </c>
      <c r="C166" s="17">
        <v>3396</v>
      </c>
      <c r="D166" s="17"/>
      <c r="E166" s="17"/>
      <c r="F166" s="17"/>
      <c r="G166" s="17"/>
      <c r="H166" s="17"/>
      <c r="I166" s="17"/>
      <c r="J166" s="17"/>
      <c r="K166" s="17">
        <v>25858.99</v>
      </c>
      <c r="L166" s="17"/>
      <c r="M166" s="17"/>
      <c r="N166" s="17"/>
      <c r="O166" s="17"/>
      <c r="P166" s="17"/>
      <c r="Q166" s="17">
        <v>10158.540000000001</v>
      </c>
      <c r="R166" s="17">
        <v>99</v>
      </c>
      <c r="S166" s="17"/>
      <c r="T166" s="17"/>
      <c r="U166" s="17">
        <v>15000</v>
      </c>
      <c r="V166" s="17"/>
      <c r="W166" s="17"/>
      <c r="X166" s="17"/>
      <c r="Y166" s="17"/>
      <c r="Z166" s="17">
        <v>33848.730000000003</v>
      </c>
      <c r="AA166" s="17"/>
      <c r="AB166" s="17"/>
      <c r="AC166" s="17"/>
      <c r="AD166" s="17">
        <v>435.76</v>
      </c>
      <c r="AE166" s="17"/>
      <c r="AF166" s="17">
        <v>435.76</v>
      </c>
      <c r="AG166" s="17">
        <v>33848.730000000003</v>
      </c>
      <c r="AH166" s="17">
        <v>10406.26</v>
      </c>
      <c r="AI166" s="17">
        <v>44254.99</v>
      </c>
      <c r="AJ166" s="17">
        <v>148.72</v>
      </c>
      <c r="AK166" s="17"/>
      <c r="AL166" s="17"/>
      <c r="AM166" s="17"/>
      <c r="AN166" s="17"/>
      <c r="AO166" s="17"/>
      <c r="AP166" s="17"/>
      <c r="AQ166" s="17">
        <v>177891.48</v>
      </c>
    </row>
    <row r="167" spans="1:43">
      <c r="A167" t="s">
        <v>213</v>
      </c>
      <c r="B167" t="s">
        <v>422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</row>
    <row r="168" spans="1:43">
      <c r="A168" t="s">
        <v>664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</row>
    <row r="169" spans="1:43">
      <c r="A169" t="s">
        <v>319</v>
      </c>
      <c r="B169" t="s">
        <v>423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>
        <v>255</v>
      </c>
      <c r="R169" s="17"/>
      <c r="S169" s="17"/>
      <c r="T169" s="17"/>
      <c r="U169" s="17">
        <v>8000</v>
      </c>
      <c r="V169" s="17"/>
      <c r="W169" s="17"/>
      <c r="X169" s="17"/>
      <c r="Y169" s="17"/>
      <c r="Z169" s="17">
        <v>7665</v>
      </c>
      <c r="AA169" s="17"/>
      <c r="AB169" s="17"/>
      <c r="AC169" s="17"/>
      <c r="AD169" s="17">
        <v>80</v>
      </c>
      <c r="AE169" s="17"/>
      <c r="AF169" s="17">
        <v>80</v>
      </c>
      <c r="AG169" s="17">
        <v>7665</v>
      </c>
      <c r="AH169" s="17">
        <v>335</v>
      </c>
      <c r="AI169" s="17">
        <v>8000</v>
      </c>
      <c r="AJ169" s="17">
        <v>80</v>
      </c>
      <c r="AK169" s="17"/>
      <c r="AL169" s="17"/>
      <c r="AM169" s="17"/>
      <c r="AN169" s="17"/>
      <c r="AO169" s="17"/>
      <c r="AP169" s="17"/>
      <c r="AQ169" s="17">
        <v>32160</v>
      </c>
    </row>
    <row r="170" spans="1:43">
      <c r="A170" t="s">
        <v>665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>
        <v>255</v>
      </c>
      <c r="R170" s="17"/>
      <c r="S170" s="17"/>
      <c r="T170" s="17"/>
      <c r="U170" s="17">
        <v>8000</v>
      </c>
      <c r="V170" s="17"/>
      <c r="W170" s="17"/>
      <c r="X170" s="17"/>
      <c r="Y170" s="17"/>
      <c r="Z170" s="17">
        <v>7665</v>
      </c>
      <c r="AA170" s="17"/>
      <c r="AB170" s="17"/>
      <c r="AC170" s="17"/>
      <c r="AD170" s="17">
        <v>80</v>
      </c>
      <c r="AE170" s="17"/>
      <c r="AF170" s="17">
        <v>80</v>
      </c>
      <c r="AG170" s="17">
        <v>7665</v>
      </c>
      <c r="AH170" s="17">
        <v>335</v>
      </c>
      <c r="AI170" s="17">
        <v>8000</v>
      </c>
      <c r="AJ170" s="17">
        <v>80</v>
      </c>
      <c r="AK170" s="17"/>
      <c r="AL170" s="17"/>
      <c r="AM170" s="17"/>
      <c r="AN170" s="17"/>
      <c r="AO170" s="17"/>
      <c r="AP170" s="17"/>
      <c r="AQ170" s="17">
        <v>32160</v>
      </c>
    </row>
    <row r="171" spans="1:43">
      <c r="A171" t="s">
        <v>214</v>
      </c>
      <c r="B171" t="s">
        <v>423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</row>
    <row r="172" spans="1:43">
      <c r="A172" t="s">
        <v>666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</row>
    <row r="173" spans="1:43">
      <c r="A173" t="s">
        <v>320</v>
      </c>
      <c r="B173" t="s">
        <v>424</v>
      </c>
      <c r="C173" s="17">
        <v>1916</v>
      </c>
      <c r="D173" s="17"/>
      <c r="E173" s="17"/>
      <c r="F173" s="17"/>
      <c r="G173" s="17"/>
      <c r="H173" s="17"/>
      <c r="I173" s="17"/>
      <c r="J173" s="17"/>
      <c r="K173" s="17">
        <v>40494.06</v>
      </c>
      <c r="L173" s="17"/>
      <c r="M173" s="17"/>
      <c r="N173" s="17"/>
      <c r="O173" s="17"/>
      <c r="P173" s="17"/>
      <c r="Q173" s="17">
        <v>15322.73</v>
      </c>
      <c r="R173" s="17"/>
      <c r="S173" s="17"/>
      <c r="T173" s="17"/>
      <c r="U173" s="17">
        <v>15000</v>
      </c>
      <c r="V173" s="17"/>
      <c r="W173" s="17"/>
      <c r="X173" s="17"/>
      <c r="Y173" s="17"/>
      <c r="Z173" s="17">
        <v>41938.61</v>
      </c>
      <c r="AA173" s="17"/>
      <c r="AB173" s="17"/>
      <c r="AC173" s="17"/>
      <c r="AD173" s="17">
        <v>570.27</v>
      </c>
      <c r="AE173" s="17"/>
      <c r="AF173" s="17">
        <v>570.27</v>
      </c>
      <c r="AG173" s="17">
        <v>41938.61</v>
      </c>
      <c r="AH173" s="17">
        <v>15471.45</v>
      </c>
      <c r="AI173" s="17">
        <v>57410.06</v>
      </c>
      <c r="AJ173" s="17">
        <v>148.72</v>
      </c>
      <c r="AK173" s="17"/>
      <c r="AL173" s="17"/>
      <c r="AM173" s="17"/>
      <c r="AN173" s="17"/>
      <c r="AO173" s="17"/>
      <c r="AP173" s="17"/>
      <c r="AQ173" s="17">
        <v>230780.78</v>
      </c>
    </row>
    <row r="174" spans="1:43">
      <c r="A174" t="s">
        <v>667</v>
      </c>
      <c r="C174" s="17">
        <v>1916</v>
      </c>
      <c r="D174" s="17"/>
      <c r="E174" s="17"/>
      <c r="F174" s="17"/>
      <c r="G174" s="17"/>
      <c r="H174" s="17"/>
      <c r="I174" s="17"/>
      <c r="J174" s="17"/>
      <c r="K174" s="17">
        <v>40494.06</v>
      </c>
      <c r="L174" s="17"/>
      <c r="M174" s="17"/>
      <c r="N174" s="17"/>
      <c r="O174" s="17"/>
      <c r="P174" s="17"/>
      <c r="Q174" s="17">
        <v>15322.73</v>
      </c>
      <c r="R174" s="17"/>
      <c r="S174" s="17"/>
      <c r="T174" s="17"/>
      <c r="U174" s="17">
        <v>15000</v>
      </c>
      <c r="V174" s="17"/>
      <c r="W174" s="17"/>
      <c r="X174" s="17"/>
      <c r="Y174" s="17"/>
      <c r="Z174" s="17">
        <v>41938.61</v>
      </c>
      <c r="AA174" s="17"/>
      <c r="AB174" s="17"/>
      <c r="AC174" s="17"/>
      <c r="AD174" s="17">
        <v>570.27</v>
      </c>
      <c r="AE174" s="17"/>
      <c r="AF174" s="17">
        <v>570.27</v>
      </c>
      <c r="AG174" s="17">
        <v>41938.61</v>
      </c>
      <c r="AH174" s="17">
        <v>15471.45</v>
      </c>
      <c r="AI174" s="17">
        <v>57410.06</v>
      </c>
      <c r="AJ174" s="17">
        <v>148.72</v>
      </c>
      <c r="AK174" s="17"/>
      <c r="AL174" s="17"/>
      <c r="AM174" s="17"/>
      <c r="AN174" s="17"/>
      <c r="AO174" s="17"/>
      <c r="AP174" s="17"/>
      <c r="AQ174" s="17">
        <v>230780.78</v>
      </c>
    </row>
    <row r="175" spans="1:43">
      <c r="A175" t="s">
        <v>215</v>
      </c>
      <c r="B175" t="s">
        <v>424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</row>
    <row r="176" spans="1:43">
      <c r="A176" t="s">
        <v>668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</row>
    <row r="177" spans="1:43">
      <c r="A177" t="s">
        <v>321</v>
      </c>
      <c r="B177" t="s">
        <v>425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>
        <v>2356.25</v>
      </c>
      <c r="N177" s="17"/>
      <c r="O177" s="17"/>
      <c r="P177" s="17"/>
      <c r="Q177" s="17">
        <v>1969.93</v>
      </c>
      <c r="R177" s="17"/>
      <c r="S177" s="17"/>
      <c r="T177" s="17"/>
      <c r="U177" s="17">
        <v>17129</v>
      </c>
      <c r="V177" s="17"/>
      <c r="W177" s="17"/>
      <c r="X177" s="17"/>
      <c r="Y177" s="17"/>
      <c r="Z177" s="17"/>
      <c r="AA177" s="17"/>
      <c r="AB177" s="17"/>
      <c r="AC177" s="17"/>
      <c r="AD177" s="17">
        <v>171.56</v>
      </c>
      <c r="AE177" s="17"/>
      <c r="AF177" s="17">
        <v>171.56</v>
      </c>
      <c r="AG177" s="17"/>
      <c r="AH177" s="17">
        <v>5163.6499999999996</v>
      </c>
      <c r="AI177" s="17">
        <v>17129</v>
      </c>
      <c r="AJ177" s="17">
        <v>148.72</v>
      </c>
      <c r="AK177" s="17"/>
      <c r="AL177" s="17"/>
      <c r="AM177" s="17"/>
      <c r="AN177" s="17"/>
      <c r="AO177" s="17">
        <v>472.75</v>
      </c>
      <c r="AP177" s="17">
        <v>216</v>
      </c>
      <c r="AQ177" s="17">
        <v>44928.420000000006</v>
      </c>
    </row>
    <row r="178" spans="1:43">
      <c r="A178" t="s">
        <v>669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>
        <v>2356.25</v>
      </c>
      <c r="N178" s="17"/>
      <c r="O178" s="17"/>
      <c r="P178" s="17"/>
      <c r="Q178" s="17">
        <v>1969.93</v>
      </c>
      <c r="R178" s="17"/>
      <c r="S178" s="17"/>
      <c r="T178" s="17"/>
      <c r="U178" s="17">
        <v>17129</v>
      </c>
      <c r="V178" s="17"/>
      <c r="W178" s="17"/>
      <c r="X178" s="17"/>
      <c r="Y178" s="17"/>
      <c r="Z178" s="17"/>
      <c r="AA178" s="17"/>
      <c r="AB178" s="17"/>
      <c r="AC178" s="17"/>
      <c r="AD178" s="17">
        <v>171.56</v>
      </c>
      <c r="AE178" s="17"/>
      <c r="AF178" s="17">
        <v>171.56</v>
      </c>
      <c r="AG178" s="17"/>
      <c r="AH178" s="17">
        <v>5163.6499999999996</v>
      </c>
      <c r="AI178" s="17">
        <v>17129</v>
      </c>
      <c r="AJ178" s="17">
        <v>148.72</v>
      </c>
      <c r="AK178" s="17"/>
      <c r="AL178" s="17"/>
      <c r="AM178" s="17"/>
      <c r="AN178" s="17"/>
      <c r="AO178" s="17">
        <v>472.75</v>
      </c>
      <c r="AP178" s="17">
        <v>216</v>
      </c>
      <c r="AQ178" s="17">
        <v>44928.420000000006</v>
      </c>
    </row>
    <row r="179" spans="1:43">
      <c r="A179" t="s">
        <v>216</v>
      </c>
      <c r="B179" t="s">
        <v>425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</row>
    <row r="180" spans="1:43">
      <c r="A180" t="s">
        <v>670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</row>
    <row r="181" spans="1:43">
      <c r="A181" t="s">
        <v>322</v>
      </c>
      <c r="B181" t="s">
        <v>426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</row>
    <row r="182" spans="1:43">
      <c r="A182" t="s">
        <v>671</v>
      </c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</row>
    <row r="183" spans="1:43">
      <c r="A183" t="s">
        <v>217</v>
      </c>
      <c r="B183" t="s">
        <v>426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</row>
    <row r="184" spans="1:43">
      <c r="A184" t="s">
        <v>672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</row>
    <row r="185" spans="1:43">
      <c r="A185" t="s">
        <v>218</v>
      </c>
      <c r="B185" t="s">
        <v>427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>
        <v>-669.11</v>
      </c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>
        <v>-669.11</v>
      </c>
      <c r="AI185" s="17"/>
      <c r="AJ185" s="17"/>
      <c r="AK185" s="17"/>
      <c r="AL185" s="17"/>
      <c r="AM185" s="17"/>
      <c r="AN185" s="17"/>
      <c r="AO185" s="17"/>
      <c r="AP185" s="17"/>
      <c r="AQ185" s="17">
        <v>-1338.22</v>
      </c>
    </row>
    <row r="186" spans="1:43">
      <c r="A186" t="s">
        <v>673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>
        <v>-669.11</v>
      </c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>
        <v>-669.11</v>
      </c>
      <c r="AI186" s="17"/>
      <c r="AJ186" s="17"/>
      <c r="AK186" s="17"/>
      <c r="AL186" s="17"/>
      <c r="AM186" s="17"/>
      <c r="AN186" s="17"/>
      <c r="AO186" s="17"/>
      <c r="AP186" s="17"/>
      <c r="AQ186" s="17">
        <v>-1338.22</v>
      </c>
    </row>
    <row r="187" spans="1:43">
      <c r="A187" t="s">
        <v>323</v>
      </c>
      <c r="B187" t="s">
        <v>428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>
        <v>3350</v>
      </c>
      <c r="N187" s="17"/>
      <c r="O187" s="17"/>
      <c r="P187" s="17"/>
      <c r="Q187" s="17">
        <v>2724.24</v>
      </c>
      <c r="R187" s="17"/>
      <c r="S187" s="17"/>
      <c r="T187" s="17"/>
      <c r="U187" s="17">
        <v>20000</v>
      </c>
      <c r="V187" s="17"/>
      <c r="W187" s="17"/>
      <c r="X187" s="17"/>
      <c r="Y187" s="17"/>
      <c r="Z187" s="17"/>
      <c r="AA187" s="17"/>
      <c r="AB187" s="17"/>
      <c r="AC187" s="17"/>
      <c r="AD187" s="17">
        <v>200.57</v>
      </c>
      <c r="AE187" s="17"/>
      <c r="AF187" s="17">
        <v>200.57</v>
      </c>
      <c r="AG187" s="17"/>
      <c r="AH187" s="17">
        <v>6372.96</v>
      </c>
      <c r="AI187" s="17">
        <v>20000</v>
      </c>
      <c r="AJ187" s="17">
        <v>148.72</v>
      </c>
      <c r="AK187" s="17">
        <v>150</v>
      </c>
      <c r="AL187" s="17"/>
      <c r="AM187" s="17"/>
      <c r="AN187" s="17"/>
      <c r="AO187" s="17"/>
      <c r="AP187" s="17"/>
      <c r="AQ187" s="17">
        <v>53147.06</v>
      </c>
    </row>
    <row r="188" spans="1:43">
      <c r="A188" t="s">
        <v>674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>
        <v>3350</v>
      </c>
      <c r="N188" s="17"/>
      <c r="O188" s="17"/>
      <c r="P188" s="17"/>
      <c r="Q188" s="17">
        <v>2724.24</v>
      </c>
      <c r="R188" s="17"/>
      <c r="S188" s="17"/>
      <c r="T188" s="17"/>
      <c r="U188" s="17">
        <v>20000</v>
      </c>
      <c r="V188" s="17"/>
      <c r="W188" s="17"/>
      <c r="X188" s="17"/>
      <c r="Y188" s="17"/>
      <c r="Z188" s="17"/>
      <c r="AA188" s="17"/>
      <c r="AB188" s="17"/>
      <c r="AC188" s="17"/>
      <c r="AD188" s="17">
        <v>200.57</v>
      </c>
      <c r="AE188" s="17"/>
      <c r="AF188" s="17">
        <v>200.57</v>
      </c>
      <c r="AG188" s="17"/>
      <c r="AH188" s="17">
        <v>6372.96</v>
      </c>
      <c r="AI188" s="17">
        <v>20000</v>
      </c>
      <c r="AJ188" s="17">
        <v>148.72</v>
      </c>
      <c r="AK188" s="17">
        <v>150</v>
      </c>
      <c r="AL188" s="17"/>
      <c r="AM188" s="17"/>
      <c r="AN188" s="17"/>
      <c r="AO188" s="17"/>
      <c r="AP188" s="17"/>
      <c r="AQ188" s="17">
        <v>53147.06</v>
      </c>
    </row>
    <row r="189" spans="1:43">
      <c r="A189" t="s">
        <v>219</v>
      </c>
      <c r="B189" t="s">
        <v>428</v>
      </c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</row>
    <row r="190" spans="1:43">
      <c r="A190" t="s">
        <v>675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</row>
    <row r="191" spans="1:43">
      <c r="A191" t="s">
        <v>324</v>
      </c>
      <c r="B191" t="s">
        <v>429</v>
      </c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>
        <v>370.2</v>
      </c>
      <c r="R191" s="17"/>
      <c r="S191" s="17"/>
      <c r="T191" s="17"/>
      <c r="U191" s="17">
        <v>8640</v>
      </c>
      <c r="V191" s="17"/>
      <c r="W191" s="17"/>
      <c r="X191" s="17"/>
      <c r="Y191" s="17"/>
      <c r="Z191" s="17">
        <v>8183.4</v>
      </c>
      <c r="AA191" s="17"/>
      <c r="AB191" s="17"/>
      <c r="AC191" s="17"/>
      <c r="AD191" s="17">
        <v>86.4</v>
      </c>
      <c r="AE191" s="17"/>
      <c r="AF191" s="17">
        <v>86.4</v>
      </c>
      <c r="AG191" s="17">
        <v>8183.4</v>
      </c>
      <c r="AH191" s="17">
        <v>456.6</v>
      </c>
      <c r="AI191" s="17">
        <v>8640</v>
      </c>
      <c r="AJ191" s="17">
        <v>86.4</v>
      </c>
      <c r="AK191" s="17"/>
      <c r="AL191" s="17"/>
      <c r="AM191" s="17"/>
      <c r="AN191" s="17"/>
      <c r="AO191" s="17"/>
      <c r="AP191" s="17"/>
      <c r="AQ191" s="17">
        <v>34732.800000000003</v>
      </c>
    </row>
    <row r="192" spans="1:43">
      <c r="A192" t="s">
        <v>676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>
        <v>370.2</v>
      </c>
      <c r="R192" s="17"/>
      <c r="S192" s="17"/>
      <c r="T192" s="17"/>
      <c r="U192" s="17">
        <v>8640</v>
      </c>
      <c r="V192" s="17"/>
      <c r="W192" s="17"/>
      <c r="X192" s="17"/>
      <c r="Y192" s="17"/>
      <c r="Z192" s="17">
        <v>8183.4</v>
      </c>
      <c r="AA192" s="17"/>
      <c r="AB192" s="17"/>
      <c r="AC192" s="17"/>
      <c r="AD192" s="17">
        <v>86.4</v>
      </c>
      <c r="AE192" s="17"/>
      <c r="AF192" s="17">
        <v>86.4</v>
      </c>
      <c r="AG192" s="17">
        <v>8183.4</v>
      </c>
      <c r="AH192" s="17">
        <v>456.6</v>
      </c>
      <c r="AI192" s="17">
        <v>8640</v>
      </c>
      <c r="AJ192" s="17">
        <v>86.4</v>
      </c>
      <c r="AK192" s="17"/>
      <c r="AL192" s="17"/>
      <c r="AM192" s="17"/>
      <c r="AN192" s="17"/>
      <c r="AO192" s="17"/>
      <c r="AP192" s="17"/>
      <c r="AQ192" s="17">
        <v>34732.800000000003</v>
      </c>
    </row>
    <row r="193" spans="1:43">
      <c r="A193" t="s">
        <v>220</v>
      </c>
      <c r="B193" t="s">
        <v>429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</row>
    <row r="194" spans="1:43">
      <c r="A194" t="s">
        <v>677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</row>
    <row r="195" spans="1:43">
      <c r="A195" t="s">
        <v>325</v>
      </c>
      <c r="B195" t="s">
        <v>430</v>
      </c>
      <c r="C195" s="17">
        <v>1720</v>
      </c>
      <c r="D195" s="17"/>
      <c r="E195" s="17"/>
      <c r="F195" s="17"/>
      <c r="G195" s="17"/>
      <c r="H195" s="17"/>
      <c r="I195" s="17"/>
      <c r="J195" s="17"/>
      <c r="K195" s="17">
        <v>15016.68</v>
      </c>
      <c r="L195" s="17"/>
      <c r="M195" s="17"/>
      <c r="N195" s="17"/>
      <c r="O195" s="17"/>
      <c r="P195" s="17"/>
      <c r="Q195" s="17">
        <v>6183.39</v>
      </c>
      <c r="R195" s="17"/>
      <c r="S195" s="17"/>
      <c r="T195" s="17"/>
      <c r="U195" s="17">
        <v>15000</v>
      </c>
      <c r="V195" s="17">
        <v>699</v>
      </c>
      <c r="W195" s="17"/>
      <c r="X195" s="17"/>
      <c r="Y195" s="17"/>
      <c r="Z195" s="17">
        <v>26103.57</v>
      </c>
      <c r="AA195" s="17"/>
      <c r="AB195" s="17"/>
      <c r="AC195" s="17"/>
      <c r="AD195" s="17">
        <v>320.92</v>
      </c>
      <c r="AE195" s="17"/>
      <c r="AF195" s="17">
        <v>320.92</v>
      </c>
      <c r="AG195" s="17">
        <v>26103.57</v>
      </c>
      <c r="AH195" s="17">
        <v>6332.11</v>
      </c>
      <c r="AI195" s="17">
        <v>32435.68</v>
      </c>
      <c r="AJ195" s="17">
        <v>148.72</v>
      </c>
      <c r="AK195" s="17"/>
      <c r="AL195" s="17"/>
      <c r="AM195" s="17"/>
      <c r="AN195" s="17"/>
      <c r="AO195" s="17"/>
      <c r="AP195" s="17"/>
      <c r="AQ195" s="17">
        <v>130384.56</v>
      </c>
    </row>
    <row r="196" spans="1:43">
      <c r="A196" t="s">
        <v>678</v>
      </c>
      <c r="C196" s="17">
        <v>1720</v>
      </c>
      <c r="D196" s="17"/>
      <c r="E196" s="17"/>
      <c r="F196" s="17"/>
      <c r="G196" s="17"/>
      <c r="H196" s="17"/>
      <c r="I196" s="17"/>
      <c r="J196" s="17"/>
      <c r="K196" s="17">
        <v>15016.68</v>
      </c>
      <c r="L196" s="17"/>
      <c r="M196" s="17"/>
      <c r="N196" s="17"/>
      <c r="O196" s="17"/>
      <c r="P196" s="17"/>
      <c r="Q196" s="17">
        <v>6183.39</v>
      </c>
      <c r="R196" s="17"/>
      <c r="S196" s="17"/>
      <c r="T196" s="17"/>
      <c r="U196" s="17">
        <v>15000</v>
      </c>
      <c r="V196" s="17">
        <v>699</v>
      </c>
      <c r="W196" s="17"/>
      <c r="X196" s="17"/>
      <c r="Y196" s="17"/>
      <c r="Z196" s="17">
        <v>26103.57</v>
      </c>
      <c r="AA196" s="17"/>
      <c r="AB196" s="17"/>
      <c r="AC196" s="17"/>
      <c r="AD196" s="17">
        <v>320.92</v>
      </c>
      <c r="AE196" s="17"/>
      <c r="AF196" s="17">
        <v>320.92</v>
      </c>
      <c r="AG196" s="17">
        <v>26103.57</v>
      </c>
      <c r="AH196" s="17">
        <v>6332.11</v>
      </c>
      <c r="AI196" s="17">
        <v>32435.68</v>
      </c>
      <c r="AJ196" s="17">
        <v>148.72</v>
      </c>
      <c r="AK196" s="17"/>
      <c r="AL196" s="17"/>
      <c r="AM196" s="17"/>
      <c r="AN196" s="17"/>
      <c r="AO196" s="17"/>
      <c r="AP196" s="17"/>
      <c r="AQ196" s="17">
        <v>130384.56</v>
      </c>
    </row>
    <row r="197" spans="1:43">
      <c r="A197" t="s">
        <v>221</v>
      </c>
      <c r="B197" t="s">
        <v>430</v>
      </c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</row>
    <row r="198" spans="1:43">
      <c r="A198" t="s">
        <v>679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</row>
    <row r="199" spans="1:43">
      <c r="A199" t="s">
        <v>326</v>
      </c>
      <c r="B199" t="s">
        <v>431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</row>
    <row r="200" spans="1:43">
      <c r="A200" t="s">
        <v>680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</row>
    <row r="201" spans="1:43">
      <c r="A201" t="s">
        <v>222</v>
      </c>
      <c r="B201" t="s">
        <v>431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</row>
    <row r="202" spans="1:43">
      <c r="A202" t="s">
        <v>681</v>
      </c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</row>
    <row r="203" spans="1:43">
      <c r="A203" t="s">
        <v>327</v>
      </c>
      <c r="B203" t="s">
        <v>432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>
        <v>525</v>
      </c>
      <c r="R203" s="17"/>
      <c r="S203" s="17"/>
      <c r="T203" s="17"/>
      <c r="U203" s="17"/>
      <c r="V203" s="17">
        <v>500</v>
      </c>
      <c r="W203" s="17"/>
      <c r="X203" s="17"/>
      <c r="Y203" s="17"/>
      <c r="Z203" s="17">
        <v>8674.7199999999993</v>
      </c>
      <c r="AA203" s="17">
        <v>2000</v>
      </c>
      <c r="AB203" s="17"/>
      <c r="AC203" s="17"/>
      <c r="AD203" s="17">
        <v>95</v>
      </c>
      <c r="AE203" s="17"/>
      <c r="AF203" s="17">
        <v>95</v>
      </c>
      <c r="AG203" s="17">
        <v>8674.7199999999993</v>
      </c>
      <c r="AH203" s="17">
        <v>825.28</v>
      </c>
      <c r="AI203" s="17">
        <v>9500</v>
      </c>
      <c r="AJ203" s="17">
        <v>95</v>
      </c>
      <c r="AK203" s="17">
        <v>205.28</v>
      </c>
      <c r="AL203" s="17"/>
      <c r="AM203" s="17"/>
      <c r="AN203" s="17"/>
      <c r="AO203" s="17"/>
      <c r="AP203" s="17"/>
      <c r="AQ203" s="17">
        <v>31189.999999999996</v>
      </c>
    </row>
    <row r="204" spans="1:43">
      <c r="A204" t="s">
        <v>682</v>
      </c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>
        <v>525</v>
      </c>
      <c r="R204" s="17"/>
      <c r="S204" s="17"/>
      <c r="T204" s="17"/>
      <c r="U204" s="17"/>
      <c r="V204" s="17">
        <v>500</v>
      </c>
      <c r="W204" s="17"/>
      <c r="X204" s="17"/>
      <c r="Y204" s="17"/>
      <c r="Z204" s="17">
        <v>8674.7199999999993</v>
      </c>
      <c r="AA204" s="17">
        <v>2000</v>
      </c>
      <c r="AB204" s="17"/>
      <c r="AC204" s="17"/>
      <c r="AD204" s="17">
        <v>95</v>
      </c>
      <c r="AE204" s="17"/>
      <c r="AF204" s="17">
        <v>95</v>
      </c>
      <c r="AG204" s="17">
        <v>8674.7199999999993</v>
      </c>
      <c r="AH204" s="17">
        <v>825.28</v>
      </c>
      <c r="AI204" s="17">
        <v>9500</v>
      </c>
      <c r="AJ204" s="17">
        <v>95</v>
      </c>
      <c r="AK204" s="17">
        <v>205.28</v>
      </c>
      <c r="AL204" s="17"/>
      <c r="AM204" s="17"/>
      <c r="AN204" s="17"/>
      <c r="AO204" s="17"/>
      <c r="AP204" s="17"/>
      <c r="AQ204" s="17">
        <v>31189.999999999996</v>
      </c>
    </row>
    <row r="205" spans="1:43">
      <c r="A205" t="s">
        <v>223</v>
      </c>
      <c r="B205" t="s">
        <v>432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>
        <v>7000</v>
      </c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>
        <v>7000</v>
      </c>
    </row>
    <row r="206" spans="1:43">
      <c r="A206" t="s">
        <v>683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>
        <v>7000</v>
      </c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>
        <v>7000</v>
      </c>
    </row>
    <row r="207" spans="1:43">
      <c r="A207" t="s">
        <v>328</v>
      </c>
      <c r="B207" t="s">
        <v>433</v>
      </c>
      <c r="C207" s="17">
        <v>2388</v>
      </c>
      <c r="D207" s="17"/>
      <c r="E207" s="17"/>
      <c r="F207" s="17"/>
      <c r="G207" s="17"/>
      <c r="H207" s="17"/>
      <c r="I207" s="17"/>
      <c r="J207" s="17"/>
      <c r="K207" s="17">
        <v>1938.26</v>
      </c>
      <c r="L207" s="17"/>
      <c r="M207" s="17"/>
      <c r="N207" s="17"/>
      <c r="O207" s="17"/>
      <c r="P207" s="17"/>
      <c r="Q207" s="17">
        <v>3060</v>
      </c>
      <c r="R207" s="17"/>
      <c r="S207" s="17"/>
      <c r="T207" s="17"/>
      <c r="U207" s="17">
        <v>13000</v>
      </c>
      <c r="V207" s="17">
        <v>500</v>
      </c>
      <c r="W207" s="17"/>
      <c r="X207" s="17"/>
      <c r="Y207" s="17"/>
      <c r="Z207" s="17">
        <v>18617.54</v>
      </c>
      <c r="AA207" s="17">
        <v>4000</v>
      </c>
      <c r="AB207" s="17"/>
      <c r="AC207" s="17"/>
      <c r="AD207" s="17">
        <v>213.49</v>
      </c>
      <c r="AE207" s="17"/>
      <c r="AF207" s="17">
        <v>213.49</v>
      </c>
      <c r="AG207" s="17">
        <v>18617.54</v>
      </c>
      <c r="AH207" s="17">
        <v>3208.72</v>
      </c>
      <c r="AI207" s="17">
        <v>21826.26</v>
      </c>
      <c r="AJ207" s="17">
        <v>148.72</v>
      </c>
      <c r="AK207" s="17"/>
      <c r="AL207" s="17"/>
      <c r="AM207" s="17"/>
      <c r="AN207" s="17"/>
      <c r="AO207" s="17"/>
      <c r="AP207" s="17"/>
      <c r="AQ207" s="17">
        <v>87732.01999999999</v>
      </c>
    </row>
    <row r="208" spans="1:43">
      <c r="A208" t="s">
        <v>684</v>
      </c>
      <c r="C208" s="17">
        <v>2388</v>
      </c>
      <c r="D208" s="17"/>
      <c r="E208" s="17"/>
      <c r="F208" s="17"/>
      <c r="G208" s="17"/>
      <c r="H208" s="17"/>
      <c r="I208" s="17"/>
      <c r="J208" s="17"/>
      <c r="K208" s="17">
        <v>1938.26</v>
      </c>
      <c r="L208" s="17"/>
      <c r="M208" s="17"/>
      <c r="N208" s="17"/>
      <c r="O208" s="17"/>
      <c r="P208" s="17"/>
      <c r="Q208" s="17">
        <v>3060</v>
      </c>
      <c r="R208" s="17"/>
      <c r="S208" s="17"/>
      <c r="T208" s="17"/>
      <c r="U208" s="17">
        <v>13000</v>
      </c>
      <c r="V208" s="17">
        <v>500</v>
      </c>
      <c r="W208" s="17"/>
      <c r="X208" s="17"/>
      <c r="Y208" s="17"/>
      <c r="Z208" s="17">
        <v>18617.54</v>
      </c>
      <c r="AA208" s="17">
        <v>4000</v>
      </c>
      <c r="AB208" s="17"/>
      <c r="AC208" s="17"/>
      <c r="AD208" s="17">
        <v>213.49</v>
      </c>
      <c r="AE208" s="17"/>
      <c r="AF208" s="17">
        <v>213.49</v>
      </c>
      <c r="AG208" s="17">
        <v>18617.54</v>
      </c>
      <c r="AH208" s="17">
        <v>3208.72</v>
      </c>
      <c r="AI208" s="17">
        <v>21826.26</v>
      </c>
      <c r="AJ208" s="17">
        <v>148.72</v>
      </c>
      <c r="AK208" s="17"/>
      <c r="AL208" s="17"/>
      <c r="AM208" s="17"/>
      <c r="AN208" s="17"/>
      <c r="AO208" s="17"/>
      <c r="AP208" s="17"/>
      <c r="AQ208" s="17">
        <v>87732.01999999999</v>
      </c>
    </row>
    <row r="209" spans="1:43">
      <c r="A209" t="s">
        <v>224</v>
      </c>
      <c r="B209" t="s">
        <v>433</v>
      </c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</row>
    <row r="210" spans="1:43">
      <c r="A210" t="s">
        <v>685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</row>
    <row r="211" spans="1:43">
      <c r="A211" t="s">
        <v>329</v>
      </c>
      <c r="B211" t="s">
        <v>434</v>
      </c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>
        <v>3518.44</v>
      </c>
      <c r="R211" s="17"/>
      <c r="S211" s="17"/>
      <c r="T211" s="17"/>
      <c r="U211" s="17">
        <v>19260</v>
      </c>
      <c r="V211" s="17"/>
      <c r="W211" s="17"/>
      <c r="X211" s="17">
        <v>2140</v>
      </c>
      <c r="Y211" s="17"/>
      <c r="Z211" s="17">
        <v>19872.84</v>
      </c>
      <c r="AA211" s="17">
        <v>2140</v>
      </c>
      <c r="AB211" s="17"/>
      <c r="AC211" s="17"/>
      <c r="AD211" s="17">
        <v>231.12</v>
      </c>
      <c r="AE211" s="17"/>
      <c r="AF211" s="17">
        <v>231.12</v>
      </c>
      <c r="AG211" s="17">
        <v>19872.84</v>
      </c>
      <c r="AH211" s="17">
        <v>3667.16</v>
      </c>
      <c r="AI211" s="17">
        <v>23540</v>
      </c>
      <c r="AJ211" s="17">
        <v>148.72</v>
      </c>
      <c r="AK211" s="17"/>
      <c r="AL211" s="17"/>
      <c r="AM211" s="17"/>
      <c r="AN211" s="17"/>
      <c r="AO211" s="17"/>
      <c r="AP211" s="17"/>
      <c r="AQ211" s="17">
        <v>94622.24</v>
      </c>
    </row>
    <row r="212" spans="1:43">
      <c r="A212" t="s">
        <v>686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>
        <v>3518.44</v>
      </c>
      <c r="R212" s="17"/>
      <c r="S212" s="17"/>
      <c r="T212" s="17"/>
      <c r="U212" s="17">
        <v>19260</v>
      </c>
      <c r="V212" s="17"/>
      <c r="W212" s="17"/>
      <c r="X212" s="17">
        <v>2140</v>
      </c>
      <c r="Y212" s="17"/>
      <c r="Z212" s="17">
        <v>19872.84</v>
      </c>
      <c r="AA212" s="17">
        <v>2140</v>
      </c>
      <c r="AB212" s="17"/>
      <c r="AC212" s="17"/>
      <c r="AD212" s="17">
        <v>231.12</v>
      </c>
      <c r="AE212" s="17"/>
      <c r="AF212" s="17">
        <v>231.12</v>
      </c>
      <c r="AG212" s="17">
        <v>19872.84</v>
      </c>
      <c r="AH212" s="17">
        <v>3667.16</v>
      </c>
      <c r="AI212" s="17">
        <v>23540</v>
      </c>
      <c r="AJ212" s="17">
        <v>148.72</v>
      </c>
      <c r="AK212" s="17"/>
      <c r="AL212" s="17"/>
      <c r="AM212" s="17"/>
      <c r="AN212" s="17"/>
      <c r="AO212" s="17"/>
      <c r="AP212" s="17"/>
      <c r="AQ212" s="17">
        <v>94622.24</v>
      </c>
    </row>
    <row r="213" spans="1:43">
      <c r="A213" t="s">
        <v>225</v>
      </c>
      <c r="B213" t="s">
        <v>434</v>
      </c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</row>
    <row r="214" spans="1:43">
      <c r="A214" t="s">
        <v>687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</row>
    <row r="215" spans="1:43">
      <c r="A215" t="s">
        <v>330</v>
      </c>
      <c r="B215" t="s">
        <v>435</v>
      </c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>
        <v>426.05</v>
      </c>
      <c r="R215" s="17"/>
      <c r="S215" s="17"/>
      <c r="T215" s="17"/>
      <c r="U215" s="17">
        <v>6000</v>
      </c>
      <c r="V215" s="17">
        <v>350</v>
      </c>
      <c r="W215" s="17"/>
      <c r="X215" s="17"/>
      <c r="Y215" s="17"/>
      <c r="Z215" s="17">
        <v>8444.69</v>
      </c>
      <c r="AA215" s="17">
        <v>1600</v>
      </c>
      <c r="AB215" s="17"/>
      <c r="AC215" s="17"/>
      <c r="AD215" s="17">
        <v>89.5</v>
      </c>
      <c r="AE215" s="17"/>
      <c r="AF215" s="17">
        <v>89.5</v>
      </c>
      <c r="AG215" s="17">
        <v>8444.69</v>
      </c>
      <c r="AH215" s="17">
        <v>505.55</v>
      </c>
      <c r="AI215" s="17">
        <v>8950.24</v>
      </c>
      <c r="AJ215" s="17">
        <v>79.5</v>
      </c>
      <c r="AK215" s="17"/>
      <c r="AL215" s="17"/>
      <c r="AM215" s="17"/>
      <c r="AN215" s="17"/>
      <c r="AO215" s="17"/>
      <c r="AP215" s="17"/>
      <c r="AQ215" s="17">
        <v>34979.72</v>
      </c>
    </row>
    <row r="216" spans="1:43">
      <c r="A216" t="s">
        <v>688</v>
      </c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>
        <v>426.05</v>
      </c>
      <c r="R216" s="17"/>
      <c r="S216" s="17"/>
      <c r="T216" s="17"/>
      <c r="U216" s="17">
        <v>6000</v>
      </c>
      <c r="V216" s="17">
        <v>350</v>
      </c>
      <c r="W216" s="17"/>
      <c r="X216" s="17"/>
      <c r="Y216" s="17"/>
      <c r="Z216" s="17">
        <v>8444.69</v>
      </c>
      <c r="AA216" s="17">
        <v>1600</v>
      </c>
      <c r="AB216" s="17"/>
      <c r="AC216" s="17"/>
      <c r="AD216" s="17">
        <v>89.5</v>
      </c>
      <c r="AE216" s="17"/>
      <c r="AF216" s="17">
        <v>89.5</v>
      </c>
      <c r="AG216" s="17">
        <v>8444.69</v>
      </c>
      <c r="AH216" s="17">
        <v>505.55</v>
      </c>
      <c r="AI216" s="17">
        <v>8950.24</v>
      </c>
      <c r="AJ216" s="17">
        <v>79.5</v>
      </c>
      <c r="AK216" s="17"/>
      <c r="AL216" s="17"/>
      <c r="AM216" s="17"/>
      <c r="AN216" s="17"/>
      <c r="AO216" s="17"/>
      <c r="AP216" s="17"/>
      <c r="AQ216" s="17">
        <v>34979.72</v>
      </c>
    </row>
    <row r="217" spans="1:43">
      <c r="A217" t="s">
        <v>226</v>
      </c>
      <c r="B217" t="s">
        <v>435</v>
      </c>
      <c r="C217" s="17"/>
      <c r="D217" s="17"/>
      <c r="E217" s="17"/>
      <c r="F217" s="17"/>
      <c r="G217" s="17"/>
      <c r="H217" s="17"/>
      <c r="I217" s="17"/>
      <c r="J217" s="17"/>
      <c r="K217" s="17">
        <v>1000.24</v>
      </c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>
        <v>1000.24</v>
      </c>
    </row>
    <row r="218" spans="1:43">
      <c r="A218" t="s">
        <v>689</v>
      </c>
      <c r="C218" s="17"/>
      <c r="D218" s="17"/>
      <c r="E218" s="17"/>
      <c r="F218" s="17"/>
      <c r="G218" s="17"/>
      <c r="H218" s="17"/>
      <c r="I218" s="17"/>
      <c r="J218" s="17"/>
      <c r="K218" s="17">
        <v>1000.24</v>
      </c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>
        <v>1000.24</v>
      </c>
    </row>
    <row r="219" spans="1:43">
      <c r="A219" t="s">
        <v>331</v>
      </c>
      <c r="B219" t="s">
        <v>436</v>
      </c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</row>
    <row r="220" spans="1:43">
      <c r="A220" t="s">
        <v>690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</row>
    <row r="221" spans="1:43">
      <c r="A221" t="s">
        <v>227</v>
      </c>
      <c r="B221" t="s">
        <v>436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</row>
    <row r="222" spans="1:43">
      <c r="A222" t="s">
        <v>691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</row>
    <row r="223" spans="1:43">
      <c r="A223" t="s">
        <v>332</v>
      </c>
      <c r="B223" t="s">
        <v>437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>
        <v>2500</v>
      </c>
      <c r="N223" s="17"/>
      <c r="O223" s="17"/>
      <c r="P223" s="17"/>
      <c r="Q223" s="17">
        <v>892.59</v>
      </c>
      <c r="R223" s="17"/>
      <c r="S223" s="17"/>
      <c r="T223" s="17"/>
      <c r="U223" s="17">
        <v>10000</v>
      </c>
      <c r="V223" s="17"/>
      <c r="W223" s="17"/>
      <c r="X223" s="17"/>
      <c r="Y223" s="17"/>
      <c r="Z223" s="17"/>
      <c r="AA223" s="17"/>
      <c r="AB223" s="17"/>
      <c r="AC223" s="17"/>
      <c r="AD223" s="17">
        <v>115.42</v>
      </c>
      <c r="AE223" s="17"/>
      <c r="AF223" s="17">
        <v>115.42</v>
      </c>
      <c r="AG223" s="17"/>
      <c r="AH223" s="17">
        <v>3492.73</v>
      </c>
      <c r="AI223" s="17">
        <v>11527.7</v>
      </c>
      <c r="AJ223" s="17">
        <v>100.14</v>
      </c>
      <c r="AK223" s="17"/>
      <c r="AL223" s="17"/>
      <c r="AM223" s="17"/>
      <c r="AN223" s="17"/>
      <c r="AO223" s="17"/>
      <c r="AP223" s="17"/>
      <c r="AQ223" s="17">
        <v>28744</v>
      </c>
    </row>
    <row r="224" spans="1:43">
      <c r="A224" t="s">
        <v>692</v>
      </c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>
        <v>2500</v>
      </c>
      <c r="N224" s="17"/>
      <c r="O224" s="17"/>
      <c r="P224" s="17"/>
      <c r="Q224" s="17">
        <v>892.59</v>
      </c>
      <c r="R224" s="17"/>
      <c r="S224" s="17"/>
      <c r="T224" s="17"/>
      <c r="U224" s="17">
        <v>10000</v>
      </c>
      <c r="V224" s="17"/>
      <c r="W224" s="17"/>
      <c r="X224" s="17"/>
      <c r="Y224" s="17"/>
      <c r="Z224" s="17"/>
      <c r="AA224" s="17"/>
      <c r="AB224" s="17"/>
      <c r="AC224" s="17"/>
      <c r="AD224" s="17">
        <v>115.42</v>
      </c>
      <c r="AE224" s="17"/>
      <c r="AF224" s="17">
        <v>115.42</v>
      </c>
      <c r="AG224" s="17"/>
      <c r="AH224" s="17">
        <v>3492.73</v>
      </c>
      <c r="AI224" s="17">
        <v>11527.7</v>
      </c>
      <c r="AJ224" s="17">
        <v>100.14</v>
      </c>
      <c r="AK224" s="17"/>
      <c r="AL224" s="17"/>
      <c r="AM224" s="17"/>
      <c r="AN224" s="17"/>
      <c r="AO224" s="17"/>
      <c r="AP224" s="17"/>
      <c r="AQ224" s="17">
        <v>28744</v>
      </c>
    </row>
    <row r="225" spans="1:43">
      <c r="A225" t="s">
        <v>228</v>
      </c>
      <c r="B225" t="s">
        <v>437</v>
      </c>
      <c r="C225" s="17"/>
      <c r="D225" s="17"/>
      <c r="E225" s="17"/>
      <c r="F225" s="17"/>
      <c r="G225" s="17"/>
      <c r="H225" s="17"/>
      <c r="I225" s="17"/>
      <c r="J225" s="17"/>
      <c r="K225" s="17">
        <v>1527.7</v>
      </c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>
        <v>1527.7</v>
      </c>
    </row>
    <row r="226" spans="1:43">
      <c r="A226" t="s">
        <v>693</v>
      </c>
      <c r="C226" s="17"/>
      <c r="D226" s="17"/>
      <c r="E226" s="17"/>
      <c r="F226" s="17"/>
      <c r="G226" s="17"/>
      <c r="H226" s="17"/>
      <c r="I226" s="17"/>
      <c r="J226" s="17"/>
      <c r="K226" s="17">
        <v>1527.7</v>
      </c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>
        <v>1527.7</v>
      </c>
    </row>
    <row r="227" spans="1:43">
      <c r="A227" t="s">
        <v>333</v>
      </c>
      <c r="B227" t="s">
        <v>438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</row>
    <row r="228" spans="1:43">
      <c r="A228" t="s">
        <v>694</v>
      </c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</row>
    <row r="229" spans="1:43">
      <c r="A229" t="s">
        <v>229</v>
      </c>
      <c r="B229" t="s">
        <v>438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</row>
    <row r="230" spans="1:43">
      <c r="A230" t="s">
        <v>695</v>
      </c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</row>
    <row r="231" spans="1:43">
      <c r="A231" t="s">
        <v>230</v>
      </c>
      <c r="B231" t="s">
        <v>439</v>
      </c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>
        <v>-120.95</v>
      </c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>
        <v>-120.95</v>
      </c>
      <c r="AI231" s="17"/>
      <c r="AJ231" s="17"/>
      <c r="AK231" s="17"/>
      <c r="AL231" s="17"/>
      <c r="AM231" s="17"/>
      <c r="AN231" s="17"/>
      <c r="AO231" s="17"/>
      <c r="AP231" s="17"/>
      <c r="AQ231" s="17">
        <v>-241.9</v>
      </c>
    </row>
    <row r="232" spans="1:43">
      <c r="A232" t="s">
        <v>696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>
        <v>-120.95</v>
      </c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>
        <v>-120.95</v>
      </c>
      <c r="AI232" s="17"/>
      <c r="AJ232" s="17"/>
      <c r="AK232" s="17"/>
      <c r="AL232" s="17"/>
      <c r="AM232" s="17"/>
      <c r="AN232" s="17"/>
      <c r="AO232" s="17"/>
      <c r="AP232" s="17"/>
      <c r="AQ232" s="17">
        <v>-241.9</v>
      </c>
    </row>
    <row r="233" spans="1:43">
      <c r="A233" t="s">
        <v>334</v>
      </c>
      <c r="B233" t="s">
        <v>440</v>
      </c>
      <c r="C233" s="17">
        <v>834</v>
      </c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>
        <v>571.07000000000005</v>
      </c>
      <c r="R233" s="17"/>
      <c r="S233" s="17"/>
      <c r="T233" s="17"/>
      <c r="U233" s="17">
        <v>6000</v>
      </c>
      <c r="V233" s="17">
        <v>500</v>
      </c>
      <c r="W233" s="17"/>
      <c r="X233" s="17"/>
      <c r="Y233" s="17"/>
      <c r="Z233" s="17">
        <v>9262.35</v>
      </c>
      <c r="AA233" s="17">
        <v>1760</v>
      </c>
      <c r="AB233" s="17"/>
      <c r="AC233" s="17"/>
      <c r="AD233" s="17">
        <v>97.56</v>
      </c>
      <c r="AE233" s="17"/>
      <c r="AF233" s="17">
        <v>97.56</v>
      </c>
      <c r="AG233" s="17">
        <v>9262.35</v>
      </c>
      <c r="AH233" s="17">
        <v>660.34</v>
      </c>
      <c r="AI233" s="17">
        <v>9922.69</v>
      </c>
      <c r="AJ233" s="17">
        <v>89.27</v>
      </c>
      <c r="AK233" s="17"/>
      <c r="AL233" s="17"/>
      <c r="AM233" s="17"/>
      <c r="AN233" s="17"/>
      <c r="AO233" s="17"/>
      <c r="AP233" s="17"/>
      <c r="AQ233" s="17">
        <v>39057.189999999995</v>
      </c>
    </row>
    <row r="234" spans="1:43">
      <c r="A234" t="s">
        <v>697</v>
      </c>
      <c r="C234" s="17">
        <v>834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>
        <v>571.07000000000005</v>
      </c>
      <c r="R234" s="17"/>
      <c r="S234" s="17"/>
      <c r="T234" s="17"/>
      <c r="U234" s="17">
        <v>6000</v>
      </c>
      <c r="V234" s="17">
        <v>500</v>
      </c>
      <c r="W234" s="17"/>
      <c r="X234" s="17"/>
      <c r="Y234" s="17"/>
      <c r="Z234" s="17">
        <v>9262.35</v>
      </c>
      <c r="AA234" s="17">
        <v>1760</v>
      </c>
      <c r="AB234" s="17"/>
      <c r="AC234" s="17"/>
      <c r="AD234" s="17">
        <v>97.56</v>
      </c>
      <c r="AE234" s="17"/>
      <c r="AF234" s="17">
        <v>97.56</v>
      </c>
      <c r="AG234" s="17">
        <v>9262.35</v>
      </c>
      <c r="AH234" s="17">
        <v>660.34</v>
      </c>
      <c r="AI234" s="17">
        <v>9922.69</v>
      </c>
      <c r="AJ234" s="17">
        <v>89.27</v>
      </c>
      <c r="AK234" s="17"/>
      <c r="AL234" s="17"/>
      <c r="AM234" s="17"/>
      <c r="AN234" s="17"/>
      <c r="AO234" s="17"/>
      <c r="AP234" s="17"/>
      <c r="AQ234" s="17">
        <v>39057.189999999995</v>
      </c>
    </row>
    <row r="235" spans="1:43">
      <c r="A235" t="s">
        <v>231</v>
      </c>
      <c r="B235" t="s">
        <v>440</v>
      </c>
      <c r="C235" s="17"/>
      <c r="D235" s="17"/>
      <c r="E235" s="17"/>
      <c r="F235" s="17"/>
      <c r="G235" s="17"/>
      <c r="H235" s="17"/>
      <c r="I235" s="17"/>
      <c r="J235" s="17"/>
      <c r="K235" s="17">
        <v>828.69</v>
      </c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>
        <v>828.69</v>
      </c>
    </row>
    <row r="236" spans="1:43">
      <c r="A236" t="s">
        <v>698</v>
      </c>
      <c r="C236" s="17"/>
      <c r="D236" s="17"/>
      <c r="E236" s="17"/>
      <c r="F236" s="17"/>
      <c r="G236" s="17"/>
      <c r="H236" s="17"/>
      <c r="I236" s="17"/>
      <c r="J236" s="17"/>
      <c r="K236" s="17">
        <v>828.69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>
        <v>828.69</v>
      </c>
    </row>
    <row r="237" spans="1:43">
      <c r="A237" t="s">
        <v>335</v>
      </c>
      <c r="B237" t="s">
        <v>441</v>
      </c>
      <c r="C237" s="17">
        <v>620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>
        <v>3414.86</v>
      </c>
      <c r="P237" s="17"/>
      <c r="Q237" s="17">
        <v>703.96</v>
      </c>
      <c r="R237" s="17"/>
      <c r="S237" s="17"/>
      <c r="T237" s="17"/>
      <c r="U237" s="17"/>
      <c r="V237" s="17"/>
      <c r="W237" s="17"/>
      <c r="X237" s="17"/>
      <c r="Y237" s="17"/>
      <c r="Z237" s="17">
        <v>3291.79</v>
      </c>
      <c r="AA237" s="17"/>
      <c r="AB237" s="17"/>
      <c r="AC237" s="17"/>
      <c r="AD237" s="17">
        <v>39.11</v>
      </c>
      <c r="AE237" s="17"/>
      <c r="AF237" s="17">
        <v>39.11</v>
      </c>
      <c r="AG237" s="17">
        <v>3291.79</v>
      </c>
      <c r="AH237" s="17">
        <v>743.07</v>
      </c>
      <c r="AI237" s="17">
        <v>4034.86</v>
      </c>
      <c r="AJ237" s="17">
        <v>39.11</v>
      </c>
      <c r="AK237" s="17"/>
      <c r="AL237" s="17"/>
      <c r="AM237" s="17"/>
      <c r="AN237" s="17"/>
      <c r="AO237" s="17"/>
      <c r="AP237" s="17"/>
      <c r="AQ237" s="17">
        <v>16217.66</v>
      </c>
    </row>
    <row r="238" spans="1:43">
      <c r="A238" t="s">
        <v>699</v>
      </c>
      <c r="C238" s="17">
        <v>620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>
        <v>3414.86</v>
      </c>
      <c r="P238" s="17"/>
      <c r="Q238" s="17">
        <v>703.96</v>
      </c>
      <c r="R238" s="17"/>
      <c r="S238" s="17"/>
      <c r="T238" s="17"/>
      <c r="U238" s="17"/>
      <c r="V238" s="17"/>
      <c r="W238" s="17"/>
      <c r="X238" s="17"/>
      <c r="Y238" s="17"/>
      <c r="Z238" s="17">
        <v>3291.79</v>
      </c>
      <c r="AA238" s="17"/>
      <c r="AB238" s="17"/>
      <c r="AC238" s="17"/>
      <c r="AD238" s="17">
        <v>39.11</v>
      </c>
      <c r="AE238" s="17"/>
      <c r="AF238" s="17">
        <v>39.11</v>
      </c>
      <c r="AG238" s="17">
        <v>3291.79</v>
      </c>
      <c r="AH238" s="17">
        <v>743.07</v>
      </c>
      <c r="AI238" s="17">
        <v>4034.86</v>
      </c>
      <c r="AJ238" s="17">
        <v>39.11</v>
      </c>
      <c r="AK238" s="17"/>
      <c r="AL238" s="17"/>
      <c r="AM238" s="17"/>
      <c r="AN238" s="17"/>
      <c r="AO238" s="17"/>
      <c r="AP238" s="17"/>
      <c r="AQ238" s="17">
        <v>16217.66</v>
      </c>
    </row>
    <row r="239" spans="1:43">
      <c r="A239" t="s">
        <v>232</v>
      </c>
      <c r="B239" t="s">
        <v>441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</row>
    <row r="240" spans="1:43">
      <c r="A240" t="s">
        <v>700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</row>
    <row r="241" spans="1:43">
      <c r="A241" t="s">
        <v>336</v>
      </c>
      <c r="B241" t="s">
        <v>442</v>
      </c>
      <c r="C241" s="17"/>
      <c r="D241" s="17">
        <v>296</v>
      </c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>
        <v>704.24</v>
      </c>
      <c r="R241" s="17">
        <v>500</v>
      </c>
      <c r="S241" s="17">
        <v>2595.75</v>
      </c>
      <c r="T241" s="17"/>
      <c r="U241" s="17">
        <v>7500</v>
      </c>
      <c r="V241" s="17"/>
      <c r="W241" s="17"/>
      <c r="X241" s="17"/>
      <c r="Y241" s="17"/>
      <c r="Z241" s="17">
        <v>9482.5499999999993</v>
      </c>
      <c r="AA241" s="17">
        <v>400</v>
      </c>
      <c r="AB241" s="17"/>
      <c r="AC241" s="17"/>
      <c r="AD241" s="17">
        <v>104.96</v>
      </c>
      <c r="AE241" s="17"/>
      <c r="AF241" s="17">
        <v>104.96</v>
      </c>
      <c r="AG241" s="17">
        <v>9482.5499999999993</v>
      </c>
      <c r="AH241" s="17">
        <v>1309.2</v>
      </c>
      <c r="AI241" s="17">
        <v>10791.75</v>
      </c>
      <c r="AJ241" s="17">
        <v>104.96</v>
      </c>
      <c r="AK241" s="17"/>
      <c r="AL241" s="17"/>
      <c r="AM241" s="17"/>
      <c r="AN241" s="17"/>
      <c r="AO241" s="17"/>
      <c r="AP241" s="17"/>
      <c r="AQ241" s="17">
        <v>43376.92</v>
      </c>
    </row>
    <row r="242" spans="1:43">
      <c r="A242" t="s">
        <v>701</v>
      </c>
      <c r="C242" s="17"/>
      <c r="D242" s="17">
        <v>296</v>
      </c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>
        <v>704.24</v>
      </c>
      <c r="R242" s="17">
        <v>500</v>
      </c>
      <c r="S242" s="17">
        <v>2595.75</v>
      </c>
      <c r="T242" s="17"/>
      <c r="U242" s="17">
        <v>7500</v>
      </c>
      <c r="V242" s="17"/>
      <c r="W242" s="17"/>
      <c r="X242" s="17"/>
      <c r="Y242" s="17"/>
      <c r="Z242" s="17">
        <v>9482.5499999999993</v>
      </c>
      <c r="AA242" s="17">
        <v>400</v>
      </c>
      <c r="AB242" s="17"/>
      <c r="AC242" s="17"/>
      <c r="AD242" s="17">
        <v>104.96</v>
      </c>
      <c r="AE242" s="17"/>
      <c r="AF242" s="17">
        <v>104.96</v>
      </c>
      <c r="AG242" s="17">
        <v>9482.5499999999993</v>
      </c>
      <c r="AH242" s="17">
        <v>1309.2</v>
      </c>
      <c r="AI242" s="17">
        <v>10791.75</v>
      </c>
      <c r="AJ242" s="17">
        <v>104.96</v>
      </c>
      <c r="AK242" s="17"/>
      <c r="AL242" s="17"/>
      <c r="AM242" s="17"/>
      <c r="AN242" s="17"/>
      <c r="AO242" s="17"/>
      <c r="AP242" s="17"/>
      <c r="AQ242" s="17">
        <v>43376.92</v>
      </c>
    </row>
    <row r="243" spans="1:43">
      <c r="A243" t="s">
        <v>233</v>
      </c>
      <c r="B243" t="s">
        <v>442</v>
      </c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</row>
    <row r="244" spans="1:43">
      <c r="A244" t="s">
        <v>702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</row>
    <row r="245" spans="1:43">
      <c r="A245" t="s">
        <v>337</v>
      </c>
      <c r="B245" t="s">
        <v>443</v>
      </c>
      <c r="C245" s="17">
        <v>574</v>
      </c>
      <c r="D245" s="17"/>
      <c r="E245" s="17"/>
      <c r="F245" s="17"/>
      <c r="G245" s="17"/>
      <c r="H245" s="17"/>
      <c r="I245" s="17"/>
      <c r="J245" s="17"/>
      <c r="K245" s="17">
        <v>608.86</v>
      </c>
      <c r="L245" s="17"/>
      <c r="M245" s="17"/>
      <c r="N245" s="17"/>
      <c r="O245" s="17"/>
      <c r="P245" s="17"/>
      <c r="Q245" s="17">
        <v>807.25</v>
      </c>
      <c r="R245" s="17"/>
      <c r="S245" s="17"/>
      <c r="T245" s="17"/>
      <c r="U245" s="17">
        <v>10000</v>
      </c>
      <c r="V245" s="17"/>
      <c r="W245" s="17"/>
      <c r="X245" s="17"/>
      <c r="Y245" s="17"/>
      <c r="Z245" s="17">
        <v>10271.02</v>
      </c>
      <c r="AA245" s="17"/>
      <c r="AB245" s="17"/>
      <c r="AC245" s="17"/>
      <c r="AD245" s="17">
        <v>110.68</v>
      </c>
      <c r="AE245" s="17"/>
      <c r="AF245" s="17">
        <v>110.68</v>
      </c>
      <c r="AG245" s="17">
        <v>10271.02</v>
      </c>
      <c r="AH245" s="17">
        <v>911.84</v>
      </c>
      <c r="AI245" s="17">
        <v>11182.86</v>
      </c>
      <c r="AJ245" s="17">
        <v>104.59</v>
      </c>
      <c r="AK245" s="17"/>
      <c r="AL245" s="17"/>
      <c r="AM245" s="17"/>
      <c r="AN245" s="17"/>
      <c r="AO245" s="17"/>
      <c r="AP245" s="17"/>
      <c r="AQ245" s="17">
        <v>44952.799999999996</v>
      </c>
    </row>
    <row r="246" spans="1:43">
      <c r="A246" t="s">
        <v>703</v>
      </c>
      <c r="C246" s="17">
        <v>574</v>
      </c>
      <c r="D246" s="17"/>
      <c r="E246" s="17"/>
      <c r="F246" s="17"/>
      <c r="G246" s="17"/>
      <c r="H246" s="17"/>
      <c r="I246" s="17"/>
      <c r="J246" s="17"/>
      <c r="K246" s="17">
        <v>608.86</v>
      </c>
      <c r="L246" s="17"/>
      <c r="M246" s="17"/>
      <c r="N246" s="17"/>
      <c r="O246" s="17"/>
      <c r="P246" s="17"/>
      <c r="Q246" s="17">
        <v>807.25</v>
      </c>
      <c r="R246" s="17"/>
      <c r="S246" s="17"/>
      <c r="T246" s="17"/>
      <c r="U246" s="17">
        <v>10000</v>
      </c>
      <c r="V246" s="17"/>
      <c r="W246" s="17"/>
      <c r="X246" s="17"/>
      <c r="Y246" s="17"/>
      <c r="Z246" s="17">
        <v>10271.02</v>
      </c>
      <c r="AA246" s="17"/>
      <c r="AB246" s="17"/>
      <c r="AC246" s="17"/>
      <c r="AD246" s="17">
        <v>110.68</v>
      </c>
      <c r="AE246" s="17"/>
      <c r="AF246" s="17">
        <v>110.68</v>
      </c>
      <c r="AG246" s="17">
        <v>10271.02</v>
      </c>
      <c r="AH246" s="17">
        <v>911.84</v>
      </c>
      <c r="AI246" s="17">
        <v>11182.86</v>
      </c>
      <c r="AJ246" s="17">
        <v>104.59</v>
      </c>
      <c r="AK246" s="17"/>
      <c r="AL246" s="17"/>
      <c r="AM246" s="17"/>
      <c r="AN246" s="17"/>
      <c r="AO246" s="17"/>
      <c r="AP246" s="17"/>
      <c r="AQ246" s="17">
        <v>44952.799999999996</v>
      </c>
    </row>
    <row r="247" spans="1:43">
      <c r="A247" t="s">
        <v>234</v>
      </c>
      <c r="B247" t="s">
        <v>443</v>
      </c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</row>
    <row r="248" spans="1:43">
      <c r="A248" t="s">
        <v>704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</row>
    <row r="249" spans="1:43">
      <c r="A249" t="s">
        <v>338</v>
      </c>
      <c r="B249" t="s">
        <v>444</v>
      </c>
      <c r="C249" s="17">
        <v>834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>
        <v>1635.1</v>
      </c>
      <c r="R249" s="17"/>
      <c r="S249" s="17"/>
      <c r="T249" s="17"/>
      <c r="U249" s="17"/>
      <c r="V249" s="17"/>
      <c r="W249" s="17"/>
      <c r="X249" s="17"/>
      <c r="Y249" s="17"/>
      <c r="Z249" s="17">
        <v>13844.9</v>
      </c>
      <c r="AA249" s="17">
        <v>4000</v>
      </c>
      <c r="AB249" s="17"/>
      <c r="AC249" s="17"/>
      <c r="AD249" s="17">
        <v>156.66999999999999</v>
      </c>
      <c r="AE249" s="17"/>
      <c r="AF249" s="17">
        <v>156.66999999999999</v>
      </c>
      <c r="AG249" s="17">
        <v>13844.9</v>
      </c>
      <c r="AH249" s="17">
        <v>1989.1</v>
      </c>
      <c r="AI249" s="17">
        <v>15834</v>
      </c>
      <c r="AJ249" s="17">
        <v>148.72</v>
      </c>
      <c r="AK249" s="17">
        <v>205.28</v>
      </c>
      <c r="AL249" s="17"/>
      <c r="AM249" s="17"/>
      <c r="AN249" s="17"/>
      <c r="AO249" s="17"/>
      <c r="AP249" s="17"/>
      <c r="AQ249" s="17">
        <v>52649.34</v>
      </c>
    </row>
    <row r="250" spans="1:43">
      <c r="A250" t="s">
        <v>705</v>
      </c>
      <c r="C250" s="17">
        <v>834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>
        <v>1635.1</v>
      </c>
      <c r="R250" s="17"/>
      <c r="S250" s="17"/>
      <c r="T250" s="17"/>
      <c r="U250" s="17"/>
      <c r="V250" s="17"/>
      <c r="W250" s="17"/>
      <c r="X250" s="17"/>
      <c r="Y250" s="17"/>
      <c r="Z250" s="17">
        <v>13844.9</v>
      </c>
      <c r="AA250" s="17">
        <v>4000</v>
      </c>
      <c r="AB250" s="17"/>
      <c r="AC250" s="17"/>
      <c r="AD250" s="17">
        <v>156.66999999999999</v>
      </c>
      <c r="AE250" s="17"/>
      <c r="AF250" s="17">
        <v>156.66999999999999</v>
      </c>
      <c r="AG250" s="17">
        <v>13844.9</v>
      </c>
      <c r="AH250" s="17">
        <v>1989.1</v>
      </c>
      <c r="AI250" s="17">
        <v>15834</v>
      </c>
      <c r="AJ250" s="17">
        <v>148.72</v>
      </c>
      <c r="AK250" s="17">
        <v>205.28</v>
      </c>
      <c r="AL250" s="17"/>
      <c r="AM250" s="17"/>
      <c r="AN250" s="17"/>
      <c r="AO250" s="17"/>
      <c r="AP250" s="17"/>
      <c r="AQ250" s="17">
        <v>52649.34</v>
      </c>
    </row>
    <row r="251" spans="1:43">
      <c r="A251" t="s">
        <v>235</v>
      </c>
      <c r="B251" t="s">
        <v>444</v>
      </c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>
        <v>11000</v>
      </c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>
        <v>11000</v>
      </c>
    </row>
    <row r="252" spans="1:43">
      <c r="A252" t="s">
        <v>706</v>
      </c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>
        <v>11000</v>
      </c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>
        <v>11000</v>
      </c>
    </row>
    <row r="253" spans="1:43">
      <c r="A253" t="s">
        <v>339</v>
      </c>
      <c r="B253" t="s">
        <v>445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>
        <v>5500</v>
      </c>
      <c r="V253" s="17"/>
      <c r="W253" s="17"/>
      <c r="X253" s="17"/>
      <c r="Y253" s="17"/>
      <c r="Z253" s="17">
        <v>5445</v>
      </c>
      <c r="AA253" s="17"/>
      <c r="AB253" s="17"/>
      <c r="AC253" s="17"/>
      <c r="AD253" s="17">
        <v>55</v>
      </c>
      <c r="AE253" s="17"/>
      <c r="AF253" s="17">
        <v>55</v>
      </c>
      <c r="AG253" s="17">
        <v>5445</v>
      </c>
      <c r="AH253" s="17">
        <v>55</v>
      </c>
      <c r="AI253" s="17">
        <v>5500</v>
      </c>
      <c r="AJ253" s="17">
        <v>55</v>
      </c>
      <c r="AK253" s="17"/>
      <c r="AL253" s="17"/>
      <c r="AM253" s="17"/>
      <c r="AN253" s="17"/>
      <c r="AO253" s="17"/>
      <c r="AP253" s="17"/>
      <c r="AQ253" s="17">
        <v>22110</v>
      </c>
    </row>
    <row r="254" spans="1:43">
      <c r="A254" t="s">
        <v>707</v>
      </c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>
        <v>5500</v>
      </c>
      <c r="V254" s="17"/>
      <c r="W254" s="17"/>
      <c r="X254" s="17"/>
      <c r="Y254" s="17"/>
      <c r="Z254" s="17">
        <v>5445</v>
      </c>
      <c r="AA254" s="17"/>
      <c r="AB254" s="17"/>
      <c r="AC254" s="17"/>
      <c r="AD254" s="17">
        <v>55</v>
      </c>
      <c r="AE254" s="17"/>
      <c r="AF254" s="17">
        <v>55</v>
      </c>
      <c r="AG254" s="17">
        <v>5445</v>
      </c>
      <c r="AH254" s="17">
        <v>55</v>
      </c>
      <c r="AI254" s="17">
        <v>5500</v>
      </c>
      <c r="AJ254" s="17">
        <v>55</v>
      </c>
      <c r="AK254" s="17"/>
      <c r="AL254" s="17"/>
      <c r="AM254" s="17"/>
      <c r="AN254" s="17"/>
      <c r="AO254" s="17"/>
      <c r="AP254" s="17"/>
      <c r="AQ254" s="17">
        <v>22110</v>
      </c>
    </row>
    <row r="255" spans="1:43">
      <c r="A255" t="s">
        <v>236</v>
      </c>
      <c r="B255" t="s">
        <v>445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</row>
    <row r="256" spans="1:43">
      <c r="A256" t="s">
        <v>708</v>
      </c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</row>
    <row r="257" spans="1:43">
      <c r="A257" t="s">
        <v>340</v>
      </c>
      <c r="B257" t="s">
        <v>446</v>
      </c>
      <c r="C257" s="17"/>
      <c r="D257" s="17"/>
      <c r="E257" s="17"/>
      <c r="F257" s="17"/>
      <c r="G257" s="17"/>
      <c r="H257" s="17"/>
      <c r="I257" s="17"/>
      <c r="J257" s="17">
        <v>937.5</v>
      </c>
      <c r="K257" s="17"/>
      <c r="L257" s="17"/>
      <c r="M257" s="17"/>
      <c r="N257" s="17"/>
      <c r="O257" s="17"/>
      <c r="P257" s="17"/>
      <c r="Q257" s="17">
        <v>373.92</v>
      </c>
      <c r="R257" s="17"/>
      <c r="S257" s="17"/>
      <c r="T257" s="17"/>
      <c r="U257" s="17">
        <v>8000</v>
      </c>
      <c r="V257" s="17"/>
      <c r="W257" s="17"/>
      <c r="X257" s="17"/>
      <c r="Y257" s="17"/>
      <c r="Z257" s="17">
        <v>8209.4699999999993</v>
      </c>
      <c r="AA257" s="17"/>
      <c r="AB257" s="17"/>
      <c r="AC257" s="17"/>
      <c r="AD257" s="17">
        <v>86.61</v>
      </c>
      <c r="AE257" s="17"/>
      <c r="AF257" s="17">
        <v>86.61</v>
      </c>
      <c r="AG257" s="17">
        <v>8209.4699999999993</v>
      </c>
      <c r="AH257" s="17">
        <v>451.15</v>
      </c>
      <c r="AI257" s="17">
        <v>8660.6200000000008</v>
      </c>
      <c r="AJ257" s="17">
        <v>77.23</v>
      </c>
      <c r="AK257" s="17"/>
      <c r="AL257" s="17"/>
      <c r="AM257" s="17"/>
      <c r="AN257" s="17"/>
      <c r="AO257" s="17"/>
      <c r="AP257" s="17"/>
      <c r="AQ257" s="17">
        <v>35092.580000000009</v>
      </c>
    </row>
    <row r="258" spans="1:43">
      <c r="A258" t="s">
        <v>709</v>
      </c>
      <c r="C258" s="17"/>
      <c r="D258" s="17"/>
      <c r="E258" s="17"/>
      <c r="F258" s="17"/>
      <c r="G258" s="17"/>
      <c r="H258" s="17"/>
      <c r="I258" s="17"/>
      <c r="J258" s="17">
        <v>937.5</v>
      </c>
      <c r="K258" s="17"/>
      <c r="L258" s="17"/>
      <c r="M258" s="17"/>
      <c r="N258" s="17"/>
      <c r="O258" s="17"/>
      <c r="P258" s="17"/>
      <c r="Q258" s="17">
        <v>373.92</v>
      </c>
      <c r="R258" s="17"/>
      <c r="S258" s="17"/>
      <c r="T258" s="17"/>
      <c r="U258" s="17">
        <v>8000</v>
      </c>
      <c r="V258" s="17"/>
      <c r="W258" s="17"/>
      <c r="X258" s="17"/>
      <c r="Y258" s="17"/>
      <c r="Z258" s="17">
        <v>8209.4699999999993</v>
      </c>
      <c r="AA258" s="17"/>
      <c r="AB258" s="17"/>
      <c r="AC258" s="17"/>
      <c r="AD258" s="17">
        <v>86.61</v>
      </c>
      <c r="AE258" s="17"/>
      <c r="AF258" s="17">
        <v>86.61</v>
      </c>
      <c r="AG258" s="17">
        <v>8209.4699999999993</v>
      </c>
      <c r="AH258" s="17">
        <v>451.15</v>
      </c>
      <c r="AI258" s="17">
        <v>8660.6200000000008</v>
      </c>
      <c r="AJ258" s="17">
        <v>77.23</v>
      </c>
      <c r="AK258" s="17"/>
      <c r="AL258" s="17"/>
      <c r="AM258" s="17"/>
      <c r="AN258" s="17"/>
      <c r="AO258" s="17"/>
      <c r="AP258" s="17"/>
      <c r="AQ258" s="17">
        <v>35092.580000000009</v>
      </c>
    </row>
    <row r="259" spans="1:43">
      <c r="A259" t="s">
        <v>237</v>
      </c>
      <c r="B259" t="s">
        <v>446</v>
      </c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>
        <v>-276.88</v>
      </c>
      <c r="AN259" s="17"/>
      <c r="AO259" s="17"/>
      <c r="AP259" s="17"/>
      <c r="AQ259" s="17">
        <v>-276.88</v>
      </c>
    </row>
    <row r="260" spans="1:43">
      <c r="A260" t="s">
        <v>710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>
        <v>-276.88</v>
      </c>
      <c r="AN260" s="17"/>
      <c r="AO260" s="17"/>
      <c r="AP260" s="17"/>
      <c r="AQ260" s="17">
        <v>-276.88</v>
      </c>
    </row>
    <row r="261" spans="1:43">
      <c r="A261" t="s">
        <v>341</v>
      </c>
      <c r="B261" t="s">
        <v>447</v>
      </c>
      <c r="C261" s="17"/>
      <c r="D261" s="17"/>
      <c r="E261" s="17"/>
      <c r="F261" s="17"/>
      <c r="G261" s="17"/>
      <c r="H261" s="17"/>
      <c r="I261" s="17"/>
      <c r="J261" s="17"/>
      <c r="K261" s="17">
        <v>1772.02</v>
      </c>
      <c r="L261" s="17"/>
      <c r="M261" s="17"/>
      <c r="N261" s="17"/>
      <c r="O261" s="17"/>
      <c r="P261" s="17"/>
      <c r="Q261" s="17">
        <v>1211.29</v>
      </c>
      <c r="R261" s="17"/>
      <c r="S261" s="17">
        <v>2048.92</v>
      </c>
      <c r="T261" s="17">
        <v>853.71</v>
      </c>
      <c r="U261" s="17">
        <v>7400</v>
      </c>
      <c r="V261" s="17"/>
      <c r="W261" s="17"/>
      <c r="X261" s="17"/>
      <c r="Y261" s="17"/>
      <c r="Z261" s="17">
        <v>11985.95</v>
      </c>
      <c r="AA261" s="17">
        <v>1238</v>
      </c>
      <c r="AB261" s="17"/>
      <c r="AC261" s="17"/>
      <c r="AD261" s="17">
        <v>133.13</v>
      </c>
      <c r="AE261" s="17"/>
      <c r="AF261" s="17">
        <v>133.13</v>
      </c>
      <c r="AG261" s="17">
        <v>11985.95</v>
      </c>
      <c r="AH261" s="17">
        <v>1326.7</v>
      </c>
      <c r="AI261" s="17">
        <v>13312.65</v>
      </c>
      <c r="AJ261" s="17">
        <v>115.41</v>
      </c>
      <c r="AK261" s="17"/>
      <c r="AL261" s="17"/>
      <c r="AM261" s="17"/>
      <c r="AN261" s="17"/>
      <c r="AO261" s="17"/>
      <c r="AP261" s="17"/>
      <c r="AQ261" s="17">
        <v>53516.860000000008</v>
      </c>
    </row>
    <row r="262" spans="1:43">
      <c r="A262" t="s">
        <v>711</v>
      </c>
      <c r="C262" s="17"/>
      <c r="D262" s="17"/>
      <c r="E262" s="17"/>
      <c r="F262" s="17"/>
      <c r="G262" s="17"/>
      <c r="H262" s="17"/>
      <c r="I262" s="17"/>
      <c r="J262" s="17"/>
      <c r="K262" s="17">
        <v>1772.02</v>
      </c>
      <c r="L262" s="17"/>
      <c r="M262" s="17"/>
      <c r="N262" s="17"/>
      <c r="O262" s="17"/>
      <c r="P262" s="17"/>
      <c r="Q262" s="17">
        <v>1211.29</v>
      </c>
      <c r="R262" s="17"/>
      <c r="S262" s="17">
        <v>2048.92</v>
      </c>
      <c r="T262" s="17">
        <v>853.71</v>
      </c>
      <c r="U262" s="17">
        <v>7400</v>
      </c>
      <c r="V262" s="17"/>
      <c r="W262" s="17"/>
      <c r="X262" s="17"/>
      <c r="Y262" s="17"/>
      <c r="Z262" s="17">
        <v>11985.95</v>
      </c>
      <c r="AA262" s="17">
        <v>1238</v>
      </c>
      <c r="AB262" s="17"/>
      <c r="AC262" s="17"/>
      <c r="AD262" s="17">
        <v>133.13</v>
      </c>
      <c r="AE262" s="17"/>
      <c r="AF262" s="17">
        <v>133.13</v>
      </c>
      <c r="AG262" s="17">
        <v>11985.95</v>
      </c>
      <c r="AH262" s="17">
        <v>1326.7</v>
      </c>
      <c r="AI262" s="17">
        <v>13312.65</v>
      </c>
      <c r="AJ262" s="17">
        <v>115.41</v>
      </c>
      <c r="AK262" s="17"/>
      <c r="AL262" s="17"/>
      <c r="AM262" s="17"/>
      <c r="AN262" s="17"/>
      <c r="AO262" s="17"/>
      <c r="AP262" s="17"/>
      <c r="AQ262" s="17">
        <v>53516.860000000008</v>
      </c>
    </row>
    <row r="263" spans="1:43">
      <c r="A263" t="s">
        <v>238</v>
      </c>
      <c r="B263" t="s">
        <v>447</v>
      </c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</row>
    <row r="264" spans="1:43">
      <c r="A264" t="s">
        <v>712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</row>
    <row r="265" spans="1:43">
      <c r="A265" t="s">
        <v>342</v>
      </c>
      <c r="B265" t="s">
        <v>448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>
        <v>1081.54</v>
      </c>
      <c r="R265" s="17"/>
      <c r="S265" s="17"/>
      <c r="T265" s="17"/>
      <c r="U265" s="17">
        <v>10000</v>
      </c>
      <c r="V265" s="17">
        <v>500</v>
      </c>
      <c r="W265" s="17"/>
      <c r="X265" s="17"/>
      <c r="Y265" s="17"/>
      <c r="Z265" s="17">
        <v>11385.95</v>
      </c>
      <c r="AA265" s="17">
        <v>1940</v>
      </c>
      <c r="AB265" s="17"/>
      <c r="AC265" s="17"/>
      <c r="AD265" s="17">
        <v>125.92</v>
      </c>
      <c r="AE265" s="17"/>
      <c r="AF265" s="17">
        <v>125.92</v>
      </c>
      <c r="AG265" s="17">
        <v>11385.95</v>
      </c>
      <c r="AH265" s="17">
        <v>1205.94</v>
      </c>
      <c r="AI265" s="17">
        <v>12591.89</v>
      </c>
      <c r="AJ265" s="17">
        <v>124.4</v>
      </c>
      <c r="AK265" s="17"/>
      <c r="AL265" s="17"/>
      <c r="AM265" s="17"/>
      <c r="AN265" s="17"/>
      <c r="AO265" s="17"/>
      <c r="AP265" s="17"/>
      <c r="AQ265" s="17">
        <v>50467.51</v>
      </c>
    </row>
    <row r="266" spans="1:43">
      <c r="A266" t="s">
        <v>713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>
        <v>1081.54</v>
      </c>
      <c r="R266" s="17"/>
      <c r="S266" s="17"/>
      <c r="T266" s="17"/>
      <c r="U266" s="17">
        <v>10000</v>
      </c>
      <c r="V266" s="17">
        <v>500</v>
      </c>
      <c r="W266" s="17"/>
      <c r="X266" s="17"/>
      <c r="Y266" s="17"/>
      <c r="Z266" s="17">
        <v>11385.95</v>
      </c>
      <c r="AA266" s="17">
        <v>1940</v>
      </c>
      <c r="AB266" s="17"/>
      <c r="AC266" s="17"/>
      <c r="AD266" s="17">
        <v>125.92</v>
      </c>
      <c r="AE266" s="17"/>
      <c r="AF266" s="17">
        <v>125.92</v>
      </c>
      <c r="AG266" s="17">
        <v>11385.95</v>
      </c>
      <c r="AH266" s="17">
        <v>1205.94</v>
      </c>
      <c r="AI266" s="17">
        <v>12591.89</v>
      </c>
      <c r="AJ266" s="17">
        <v>124.4</v>
      </c>
      <c r="AK266" s="17"/>
      <c r="AL266" s="17"/>
      <c r="AM266" s="17"/>
      <c r="AN266" s="17"/>
      <c r="AO266" s="17"/>
      <c r="AP266" s="17"/>
      <c r="AQ266" s="17">
        <v>50467.51</v>
      </c>
    </row>
    <row r="267" spans="1:43">
      <c r="A267" t="s">
        <v>239</v>
      </c>
      <c r="B267" t="s">
        <v>448</v>
      </c>
      <c r="C267" s="17"/>
      <c r="D267" s="17"/>
      <c r="E267" s="17"/>
      <c r="F267" s="17"/>
      <c r="G267" s="17"/>
      <c r="H267" s="17"/>
      <c r="I267" s="17"/>
      <c r="J267" s="17"/>
      <c r="K267" s="17">
        <v>151.88999999999999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>
        <v>151.88999999999999</v>
      </c>
    </row>
    <row r="268" spans="1:43">
      <c r="A268" t="s">
        <v>714</v>
      </c>
      <c r="C268" s="17"/>
      <c r="D268" s="17"/>
      <c r="E268" s="17"/>
      <c r="F268" s="17"/>
      <c r="G268" s="17"/>
      <c r="H268" s="17"/>
      <c r="I268" s="17"/>
      <c r="J268" s="17"/>
      <c r="K268" s="17">
        <v>151.88999999999999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>
        <v>151.88999999999999</v>
      </c>
    </row>
    <row r="269" spans="1:43">
      <c r="A269" t="s">
        <v>343</v>
      </c>
      <c r="B269" t="s">
        <v>449</v>
      </c>
      <c r="C269" s="17"/>
      <c r="D269" s="17"/>
      <c r="E269" s="17"/>
      <c r="F269" s="17"/>
      <c r="G269" s="17"/>
      <c r="H269" s="17"/>
      <c r="I269" s="17"/>
      <c r="J269" s="17"/>
      <c r="K269" s="17">
        <v>1054.02</v>
      </c>
      <c r="L269" s="17"/>
      <c r="M269" s="17">
        <v>1818.18</v>
      </c>
      <c r="N269" s="17"/>
      <c r="O269" s="17"/>
      <c r="P269" s="17"/>
      <c r="Q269" s="17">
        <v>509.85</v>
      </c>
      <c r="R269" s="17"/>
      <c r="S269" s="17"/>
      <c r="T269" s="17"/>
      <c r="U269" s="17">
        <v>6500</v>
      </c>
      <c r="V269" s="17"/>
      <c r="W269" s="17"/>
      <c r="X269" s="17"/>
      <c r="Y269" s="17"/>
      <c r="Z269" s="17"/>
      <c r="AA269" s="17">
        <v>1820</v>
      </c>
      <c r="AB269" s="17"/>
      <c r="AC269" s="17"/>
      <c r="AD269" s="17">
        <v>94.16</v>
      </c>
      <c r="AE269" s="17"/>
      <c r="AF269" s="17">
        <v>94.16</v>
      </c>
      <c r="AG269" s="17"/>
      <c r="AH269" s="17">
        <v>2411.65</v>
      </c>
      <c r="AI269" s="17">
        <v>11060.02</v>
      </c>
      <c r="AJ269" s="17">
        <v>83.62</v>
      </c>
      <c r="AK269" s="17"/>
      <c r="AL269" s="17"/>
      <c r="AM269" s="17"/>
      <c r="AN269" s="17"/>
      <c r="AO269" s="17"/>
      <c r="AP269" s="17"/>
      <c r="AQ269" s="17">
        <v>25445.66</v>
      </c>
    </row>
    <row r="270" spans="1:43">
      <c r="A270" t="s">
        <v>715</v>
      </c>
      <c r="C270" s="17"/>
      <c r="D270" s="17"/>
      <c r="E270" s="17"/>
      <c r="F270" s="17"/>
      <c r="G270" s="17"/>
      <c r="H270" s="17"/>
      <c r="I270" s="17"/>
      <c r="J270" s="17"/>
      <c r="K270" s="17">
        <v>1054.02</v>
      </c>
      <c r="L270" s="17"/>
      <c r="M270" s="17">
        <v>1818.18</v>
      </c>
      <c r="N270" s="17"/>
      <c r="O270" s="17"/>
      <c r="P270" s="17"/>
      <c r="Q270" s="17">
        <v>509.85</v>
      </c>
      <c r="R270" s="17"/>
      <c r="S270" s="17"/>
      <c r="T270" s="17"/>
      <c r="U270" s="17">
        <v>6500</v>
      </c>
      <c r="V270" s="17"/>
      <c r="W270" s="17"/>
      <c r="X270" s="17"/>
      <c r="Y270" s="17"/>
      <c r="Z270" s="17"/>
      <c r="AA270" s="17">
        <v>1820</v>
      </c>
      <c r="AB270" s="17"/>
      <c r="AC270" s="17"/>
      <c r="AD270" s="17">
        <v>94.16</v>
      </c>
      <c r="AE270" s="17"/>
      <c r="AF270" s="17">
        <v>94.16</v>
      </c>
      <c r="AG270" s="17"/>
      <c r="AH270" s="17">
        <v>2411.65</v>
      </c>
      <c r="AI270" s="17">
        <v>11060.02</v>
      </c>
      <c r="AJ270" s="17">
        <v>83.62</v>
      </c>
      <c r="AK270" s="17"/>
      <c r="AL270" s="17"/>
      <c r="AM270" s="17"/>
      <c r="AN270" s="17"/>
      <c r="AO270" s="17"/>
      <c r="AP270" s="17"/>
      <c r="AQ270" s="17">
        <v>25445.66</v>
      </c>
    </row>
    <row r="271" spans="1:43">
      <c r="A271" t="s">
        <v>240</v>
      </c>
      <c r="B271" t="s">
        <v>449</v>
      </c>
      <c r="C271" s="17"/>
      <c r="D271" s="17">
        <v>1686</v>
      </c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>
        <v>1686</v>
      </c>
    </row>
    <row r="272" spans="1:43">
      <c r="A272" t="s">
        <v>716</v>
      </c>
      <c r="C272" s="17"/>
      <c r="D272" s="17">
        <v>1686</v>
      </c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>
        <v>1686</v>
      </c>
    </row>
    <row r="273" spans="1:43">
      <c r="A273" t="s">
        <v>344</v>
      </c>
      <c r="B273" t="s">
        <v>450</v>
      </c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>
        <v>5500</v>
      </c>
      <c r="V273" s="17"/>
      <c r="W273" s="17"/>
      <c r="X273" s="17"/>
      <c r="Y273" s="17"/>
      <c r="Z273" s="17">
        <v>5445</v>
      </c>
      <c r="AA273" s="17"/>
      <c r="AB273" s="17"/>
      <c r="AC273" s="17"/>
      <c r="AD273" s="17">
        <v>55</v>
      </c>
      <c r="AE273" s="17"/>
      <c r="AF273" s="17">
        <v>55</v>
      </c>
      <c r="AG273" s="17">
        <v>5445</v>
      </c>
      <c r="AH273" s="17">
        <v>55</v>
      </c>
      <c r="AI273" s="17">
        <v>5500</v>
      </c>
      <c r="AJ273" s="17">
        <v>55</v>
      </c>
      <c r="AK273" s="17"/>
      <c r="AL273" s="17"/>
      <c r="AM273" s="17"/>
      <c r="AN273" s="17"/>
      <c r="AO273" s="17"/>
      <c r="AP273" s="17"/>
      <c r="AQ273" s="17">
        <v>22110</v>
      </c>
    </row>
    <row r="274" spans="1:43">
      <c r="A274" t="s">
        <v>717</v>
      </c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>
        <v>5500</v>
      </c>
      <c r="V274" s="17"/>
      <c r="W274" s="17"/>
      <c r="X274" s="17"/>
      <c r="Y274" s="17"/>
      <c r="Z274" s="17">
        <v>5445</v>
      </c>
      <c r="AA274" s="17"/>
      <c r="AB274" s="17"/>
      <c r="AC274" s="17"/>
      <c r="AD274" s="17">
        <v>55</v>
      </c>
      <c r="AE274" s="17"/>
      <c r="AF274" s="17">
        <v>55</v>
      </c>
      <c r="AG274" s="17">
        <v>5445</v>
      </c>
      <c r="AH274" s="17">
        <v>55</v>
      </c>
      <c r="AI274" s="17">
        <v>5500</v>
      </c>
      <c r="AJ274" s="17">
        <v>55</v>
      </c>
      <c r="AK274" s="17"/>
      <c r="AL274" s="17"/>
      <c r="AM274" s="17"/>
      <c r="AN274" s="17"/>
      <c r="AO274" s="17"/>
      <c r="AP274" s="17"/>
      <c r="AQ274" s="17">
        <v>22110</v>
      </c>
    </row>
    <row r="275" spans="1:43">
      <c r="A275" t="s">
        <v>241</v>
      </c>
      <c r="B275" t="s">
        <v>450</v>
      </c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</row>
    <row r="276" spans="1:43">
      <c r="A276" t="s">
        <v>718</v>
      </c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</row>
    <row r="277" spans="1:43">
      <c r="A277" t="s">
        <v>345</v>
      </c>
      <c r="B277" t="s">
        <v>451</v>
      </c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>
        <v>615</v>
      </c>
      <c r="R277" s="17"/>
      <c r="S277" s="17"/>
      <c r="T277" s="17"/>
      <c r="U277" s="17">
        <v>10000</v>
      </c>
      <c r="V277" s="17"/>
      <c r="W277" s="17"/>
      <c r="X277" s="17"/>
      <c r="Y277" s="17"/>
      <c r="Z277" s="17">
        <v>9135</v>
      </c>
      <c r="AA277" s="17"/>
      <c r="AB277" s="17"/>
      <c r="AC277" s="17"/>
      <c r="AD277" s="17">
        <v>100</v>
      </c>
      <c r="AE277" s="17"/>
      <c r="AF277" s="17">
        <v>100</v>
      </c>
      <c r="AG277" s="17">
        <v>9135</v>
      </c>
      <c r="AH277" s="17">
        <v>865</v>
      </c>
      <c r="AI277" s="17">
        <v>10000</v>
      </c>
      <c r="AJ277" s="17">
        <v>100</v>
      </c>
      <c r="AK277" s="17">
        <v>150</v>
      </c>
      <c r="AL277" s="17"/>
      <c r="AM277" s="17"/>
      <c r="AN277" s="17"/>
      <c r="AO277" s="17"/>
      <c r="AP277" s="17"/>
      <c r="AQ277" s="17">
        <v>40200</v>
      </c>
    </row>
    <row r="278" spans="1:43">
      <c r="A278" t="s">
        <v>719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>
        <v>615</v>
      </c>
      <c r="R278" s="17"/>
      <c r="S278" s="17"/>
      <c r="T278" s="17"/>
      <c r="U278" s="17">
        <v>10000</v>
      </c>
      <c r="V278" s="17"/>
      <c r="W278" s="17"/>
      <c r="X278" s="17"/>
      <c r="Y278" s="17"/>
      <c r="Z278" s="17">
        <v>9135</v>
      </c>
      <c r="AA278" s="17"/>
      <c r="AB278" s="17"/>
      <c r="AC278" s="17"/>
      <c r="AD278" s="17">
        <v>100</v>
      </c>
      <c r="AE278" s="17"/>
      <c r="AF278" s="17">
        <v>100</v>
      </c>
      <c r="AG278" s="17">
        <v>9135</v>
      </c>
      <c r="AH278" s="17">
        <v>865</v>
      </c>
      <c r="AI278" s="17">
        <v>10000</v>
      </c>
      <c r="AJ278" s="17">
        <v>100</v>
      </c>
      <c r="AK278" s="17">
        <v>150</v>
      </c>
      <c r="AL278" s="17"/>
      <c r="AM278" s="17"/>
      <c r="AN278" s="17"/>
      <c r="AO278" s="17"/>
      <c r="AP278" s="17"/>
      <c r="AQ278" s="17">
        <v>40200</v>
      </c>
    </row>
    <row r="279" spans="1:43">
      <c r="A279" t="s">
        <v>242</v>
      </c>
      <c r="B279" t="s">
        <v>451</v>
      </c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</row>
    <row r="280" spans="1:43">
      <c r="A280" t="s">
        <v>720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</row>
    <row r="281" spans="1:43">
      <c r="A281" t="s">
        <v>346</v>
      </c>
      <c r="B281" t="s">
        <v>452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</row>
    <row r="282" spans="1:43">
      <c r="A282" t="s">
        <v>721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</row>
    <row r="283" spans="1:43">
      <c r="A283" t="s">
        <v>243</v>
      </c>
      <c r="B283" t="s">
        <v>452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</row>
    <row r="284" spans="1:43">
      <c r="A284" t="s">
        <v>722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</row>
    <row r="285" spans="1:43">
      <c r="A285" t="s">
        <v>347</v>
      </c>
      <c r="B285" t="s">
        <v>453</v>
      </c>
      <c r="C285" s="17"/>
      <c r="D285" s="17"/>
      <c r="E285" s="17"/>
      <c r="F285" s="17"/>
      <c r="G285" s="17"/>
      <c r="H285" s="17"/>
      <c r="I285" s="17"/>
      <c r="J285" s="17">
        <v>1331.38</v>
      </c>
      <c r="K285" s="17"/>
      <c r="L285" s="17"/>
      <c r="M285" s="17"/>
      <c r="N285" s="17"/>
      <c r="O285" s="17"/>
      <c r="P285" s="17"/>
      <c r="Q285" s="17">
        <v>494.64</v>
      </c>
      <c r="R285" s="17"/>
      <c r="S285" s="17"/>
      <c r="T285" s="17"/>
      <c r="U285" s="17">
        <v>6000</v>
      </c>
      <c r="V285" s="17"/>
      <c r="W285" s="17"/>
      <c r="X285" s="17"/>
      <c r="Y285" s="17"/>
      <c r="Z285" s="17">
        <v>9176.74</v>
      </c>
      <c r="AA285" s="17">
        <v>2000</v>
      </c>
      <c r="AB285" s="17"/>
      <c r="AC285" s="17"/>
      <c r="AD285" s="17">
        <v>93.31</v>
      </c>
      <c r="AE285" s="17"/>
      <c r="AF285" s="17">
        <v>93.31</v>
      </c>
      <c r="AG285" s="17">
        <v>9176.74</v>
      </c>
      <c r="AH285" s="17">
        <v>574.64</v>
      </c>
      <c r="AI285" s="17">
        <v>9751.3799999999992</v>
      </c>
      <c r="AJ285" s="17">
        <v>80</v>
      </c>
      <c r="AK285" s="17"/>
      <c r="AL285" s="17"/>
      <c r="AM285" s="17"/>
      <c r="AN285" s="17"/>
      <c r="AO285" s="17"/>
      <c r="AP285" s="17"/>
      <c r="AQ285" s="17">
        <v>38772.14</v>
      </c>
    </row>
    <row r="286" spans="1:43">
      <c r="A286" t="s">
        <v>723</v>
      </c>
      <c r="C286" s="17"/>
      <c r="D286" s="17"/>
      <c r="E286" s="17"/>
      <c r="F286" s="17"/>
      <c r="G286" s="17"/>
      <c r="H286" s="17"/>
      <c r="I286" s="17"/>
      <c r="J286" s="17">
        <v>1331.38</v>
      </c>
      <c r="K286" s="17"/>
      <c r="L286" s="17"/>
      <c r="M286" s="17"/>
      <c r="N286" s="17"/>
      <c r="O286" s="17"/>
      <c r="P286" s="17"/>
      <c r="Q286" s="17">
        <v>494.64</v>
      </c>
      <c r="R286" s="17"/>
      <c r="S286" s="17"/>
      <c r="T286" s="17"/>
      <c r="U286" s="17">
        <v>6000</v>
      </c>
      <c r="V286" s="17"/>
      <c r="W286" s="17"/>
      <c r="X286" s="17"/>
      <c r="Y286" s="17"/>
      <c r="Z286" s="17">
        <v>9176.74</v>
      </c>
      <c r="AA286" s="17">
        <v>2000</v>
      </c>
      <c r="AB286" s="17"/>
      <c r="AC286" s="17"/>
      <c r="AD286" s="17">
        <v>93.31</v>
      </c>
      <c r="AE286" s="17"/>
      <c r="AF286" s="17">
        <v>93.31</v>
      </c>
      <c r="AG286" s="17">
        <v>9176.74</v>
      </c>
      <c r="AH286" s="17">
        <v>574.64</v>
      </c>
      <c r="AI286" s="17">
        <v>9751.3799999999992</v>
      </c>
      <c r="AJ286" s="17">
        <v>80</v>
      </c>
      <c r="AK286" s="17"/>
      <c r="AL286" s="17"/>
      <c r="AM286" s="17"/>
      <c r="AN286" s="17"/>
      <c r="AO286" s="17"/>
      <c r="AP286" s="17"/>
      <c r="AQ286" s="17">
        <v>38772.14</v>
      </c>
    </row>
    <row r="287" spans="1:43">
      <c r="A287" t="s">
        <v>244</v>
      </c>
      <c r="B287" t="s">
        <v>453</v>
      </c>
      <c r="C287" s="17"/>
      <c r="D287" s="17">
        <v>420</v>
      </c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>
        <v>420</v>
      </c>
    </row>
    <row r="288" spans="1:43">
      <c r="A288" t="s">
        <v>724</v>
      </c>
      <c r="C288" s="17"/>
      <c r="D288" s="17">
        <v>420</v>
      </c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>
        <v>420</v>
      </c>
    </row>
    <row r="289" spans="1:43">
      <c r="A289" t="s">
        <v>348</v>
      </c>
      <c r="B289" t="s">
        <v>454</v>
      </c>
      <c r="C289" s="17">
        <v>1570</v>
      </c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>
        <v>15970.57</v>
      </c>
      <c r="R289" s="17">
        <v>1577.32</v>
      </c>
      <c r="S289" s="17"/>
      <c r="T289" s="17"/>
      <c r="U289" s="17"/>
      <c r="V289" s="17"/>
      <c r="W289" s="17"/>
      <c r="X289" s="17"/>
      <c r="Y289" s="17"/>
      <c r="Z289" s="17">
        <v>40396.39</v>
      </c>
      <c r="AA289" s="17"/>
      <c r="AB289" s="17"/>
      <c r="AC289" s="17"/>
      <c r="AD289" s="17">
        <v>586.88</v>
      </c>
      <c r="AE289" s="17"/>
      <c r="AF289" s="17">
        <v>586.88</v>
      </c>
      <c r="AG289" s="17"/>
      <c r="AH289" s="17">
        <v>18605.61</v>
      </c>
      <c r="AI289" s="17">
        <v>59002</v>
      </c>
      <c r="AJ289" s="17">
        <v>148.72</v>
      </c>
      <c r="AK289" s="17"/>
      <c r="AL289" s="17"/>
      <c r="AM289" s="17"/>
      <c r="AN289" s="17"/>
      <c r="AO289" s="17">
        <v>693</v>
      </c>
      <c r="AP289" s="17">
        <v>216</v>
      </c>
      <c r="AQ289" s="17">
        <v>139353.37</v>
      </c>
    </row>
    <row r="290" spans="1:43">
      <c r="A290" t="s">
        <v>725</v>
      </c>
      <c r="C290" s="17">
        <v>1570</v>
      </c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>
        <v>15970.57</v>
      </c>
      <c r="R290" s="17">
        <v>1577.32</v>
      </c>
      <c r="S290" s="17"/>
      <c r="T290" s="17"/>
      <c r="U290" s="17"/>
      <c r="V290" s="17"/>
      <c r="W290" s="17"/>
      <c r="X290" s="17"/>
      <c r="Y290" s="17"/>
      <c r="Z290" s="17">
        <v>40396.39</v>
      </c>
      <c r="AA290" s="17"/>
      <c r="AB290" s="17"/>
      <c r="AC290" s="17"/>
      <c r="AD290" s="17">
        <v>586.88</v>
      </c>
      <c r="AE290" s="17"/>
      <c r="AF290" s="17">
        <v>586.88</v>
      </c>
      <c r="AG290" s="17"/>
      <c r="AH290" s="17">
        <v>18605.61</v>
      </c>
      <c r="AI290" s="17">
        <v>59002</v>
      </c>
      <c r="AJ290" s="17">
        <v>148.72</v>
      </c>
      <c r="AK290" s="17"/>
      <c r="AL290" s="17"/>
      <c r="AM290" s="17"/>
      <c r="AN290" s="17"/>
      <c r="AO290" s="17">
        <v>693</v>
      </c>
      <c r="AP290" s="17">
        <v>216</v>
      </c>
      <c r="AQ290" s="17">
        <v>139353.37</v>
      </c>
    </row>
    <row r="291" spans="1:43">
      <c r="A291" t="s">
        <v>245</v>
      </c>
      <c r="B291" t="s">
        <v>454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>
        <v>57432</v>
      </c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>
        <v>57432</v>
      </c>
    </row>
    <row r="292" spans="1:43">
      <c r="A292" t="s">
        <v>726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>
        <v>57432</v>
      </c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>
        <v>57432</v>
      </c>
    </row>
    <row r="293" spans="1:43">
      <c r="A293" t="s">
        <v>349</v>
      </c>
      <c r="B293" t="s">
        <v>455</v>
      </c>
      <c r="C293" s="17"/>
      <c r="D293" s="17"/>
      <c r="E293" s="17"/>
      <c r="F293" s="17"/>
      <c r="G293" s="17"/>
      <c r="H293" s="17"/>
      <c r="I293" s="17">
        <v>4000</v>
      </c>
      <c r="J293" s="17"/>
      <c r="K293" s="17"/>
      <c r="L293" s="17"/>
      <c r="M293" s="17">
        <v>2000</v>
      </c>
      <c r="N293" s="17"/>
      <c r="O293" s="17"/>
      <c r="P293" s="17"/>
      <c r="Q293" s="17">
        <v>1802.33</v>
      </c>
      <c r="R293" s="17"/>
      <c r="S293" s="17"/>
      <c r="T293" s="17"/>
      <c r="U293" s="17">
        <v>12500</v>
      </c>
      <c r="V293" s="17"/>
      <c r="W293" s="17"/>
      <c r="X293" s="17"/>
      <c r="Y293" s="17"/>
      <c r="Z293" s="17"/>
      <c r="AA293" s="17"/>
      <c r="AB293" s="17"/>
      <c r="AC293" s="17"/>
      <c r="AD293" s="17">
        <v>165.12</v>
      </c>
      <c r="AE293" s="17"/>
      <c r="AF293" s="17">
        <v>165.12</v>
      </c>
      <c r="AG293" s="17"/>
      <c r="AH293" s="17">
        <v>3927.45</v>
      </c>
      <c r="AI293" s="17">
        <v>16500</v>
      </c>
      <c r="AJ293" s="17">
        <v>125.12</v>
      </c>
      <c r="AK293" s="17"/>
      <c r="AL293" s="17"/>
      <c r="AM293" s="17"/>
      <c r="AN293" s="17"/>
      <c r="AO293" s="17"/>
      <c r="AP293" s="17"/>
      <c r="AQ293" s="17">
        <v>41185.140000000007</v>
      </c>
    </row>
    <row r="294" spans="1:43">
      <c r="A294" t="s">
        <v>727</v>
      </c>
      <c r="C294" s="17"/>
      <c r="D294" s="17"/>
      <c r="E294" s="17"/>
      <c r="F294" s="17"/>
      <c r="G294" s="17"/>
      <c r="H294" s="17"/>
      <c r="I294" s="17">
        <v>4000</v>
      </c>
      <c r="J294" s="17"/>
      <c r="K294" s="17"/>
      <c r="L294" s="17"/>
      <c r="M294" s="17">
        <v>2000</v>
      </c>
      <c r="N294" s="17"/>
      <c r="O294" s="17"/>
      <c r="P294" s="17"/>
      <c r="Q294" s="17">
        <v>1802.33</v>
      </c>
      <c r="R294" s="17"/>
      <c r="S294" s="17"/>
      <c r="T294" s="17"/>
      <c r="U294" s="17">
        <v>12500</v>
      </c>
      <c r="V294" s="17"/>
      <c r="W294" s="17"/>
      <c r="X294" s="17"/>
      <c r="Y294" s="17"/>
      <c r="Z294" s="17"/>
      <c r="AA294" s="17"/>
      <c r="AB294" s="17"/>
      <c r="AC294" s="17"/>
      <c r="AD294" s="17">
        <v>165.12</v>
      </c>
      <c r="AE294" s="17"/>
      <c r="AF294" s="17">
        <v>165.12</v>
      </c>
      <c r="AG294" s="17"/>
      <c r="AH294" s="17">
        <v>3927.45</v>
      </c>
      <c r="AI294" s="17">
        <v>16500</v>
      </c>
      <c r="AJ294" s="17">
        <v>125.12</v>
      </c>
      <c r="AK294" s="17"/>
      <c r="AL294" s="17"/>
      <c r="AM294" s="17"/>
      <c r="AN294" s="17"/>
      <c r="AO294" s="17"/>
      <c r="AP294" s="17"/>
      <c r="AQ294" s="17">
        <v>41185.140000000007</v>
      </c>
    </row>
    <row r="295" spans="1:43">
      <c r="A295" t="s">
        <v>246</v>
      </c>
      <c r="B295" t="s">
        <v>455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</row>
    <row r="296" spans="1:43">
      <c r="A296" t="s">
        <v>728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</row>
    <row r="297" spans="1:43">
      <c r="A297" t="s">
        <v>350</v>
      </c>
      <c r="B297" t="s">
        <v>456</v>
      </c>
      <c r="C297" s="17">
        <v>1926</v>
      </c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>
        <v>3629.94</v>
      </c>
      <c r="R297" s="17"/>
      <c r="S297" s="17"/>
      <c r="T297" s="17"/>
      <c r="U297" s="17"/>
      <c r="V297" s="17">
        <v>1000</v>
      </c>
      <c r="W297" s="17"/>
      <c r="X297" s="17"/>
      <c r="Y297" s="17"/>
      <c r="Z297" s="17">
        <v>20147.34</v>
      </c>
      <c r="AA297" s="17">
        <v>3000</v>
      </c>
      <c r="AB297" s="17"/>
      <c r="AC297" s="17"/>
      <c r="AD297" s="17">
        <v>235.41</v>
      </c>
      <c r="AE297" s="17"/>
      <c r="AF297" s="17">
        <v>235.41</v>
      </c>
      <c r="AG297" s="17">
        <v>20147.34</v>
      </c>
      <c r="AH297" s="17">
        <v>3778.66</v>
      </c>
      <c r="AI297" s="17">
        <v>23926</v>
      </c>
      <c r="AJ297" s="17">
        <v>148.72</v>
      </c>
      <c r="AK297" s="17"/>
      <c r="AL297" s="17"/>
      <c r="AM297" s="17"/>
      <c r="AN297" s="17"/>
      <c r="AO297" s="17"/>
      <c r="AP297" s="17"/>
      <c r="AQ297" s="17">
        <v>78174.820000000007</v>
      </c>
    </row>
    <row r="298" spans="1:43">
      <c r="A298" t="s">
        <v>729</v>
      </c>
      <c r="C298" s="17">
        <v>1926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>
        <v>3629.94</v>
      </c>
      <c r="R298" s="17"/>
      <c r="S298" s="17"/>
      <c r="T298" s="17"/>
      <c r="U298" s="17"/>
      <c r="V298" s="17">
        <v>1000</v>
      </c>
      <c r="W298" s="17"/>
      <c r="X298" s="17"/>
      <c r="Y298" s="17"/>
      <c r="Z298" s="17">
        <v>20147.34</v>
      </c>
      <c r="AA298" s="17">
        <v>3000</v>
      </c>
      <c r="AB298" s="17"/>
      <c r="AC298" s="17"/>
      <c r="AD298" s="17">
        <v>235.41</v>
      </c>
      <c r="AE298" s="17"/>
      <c r="AF298" s="17">
        <v>235.41</v>
      </c>
      <c r="AG298" s="17">
        <v>20147.34</v>
      </c>
      <c r="AH298" s="17">
        <v>3778.66</v>
      </c>
      <c r="AI298" s="17">
        <v>23926</v>
      </c>
      <c r="AJ298" s="17">
        <v>148.72</v>
      </c>
      <c r="AK298" s="17"/>
      <c r="AL298" s="17"/>
      <c r="AM298" s="17"/>
      <c r="AN298" s="17"/>
      <c r="AO298" s="17"/>
      <c r="AP298" s="17"/>
      <c r="AQ298" s="17">
        <v>78174.820000000007</v>
      </c>
    </row>
    <row r="299" spans="1:43">
      <c r="A299" t="s">
        <v>247</v>
      </c>
      <c r="B299" t="s">
        <v>456</v>
      </c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>
        <v>18000</v>
      </c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>
        <v>18000</v>
      </c>
    </row>
    <row r="300" spans="1:43">
      <c r="A300" t="s">
        <v>730</v>
      </c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>
        <v>18000</v>
      </c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>
        <v>18000</v>
      </c>
    </row>
    <row r="301" spans="1:43">
      <c r="A301" t="s">
        <v>351</v>
      </c>
      <c r="B301" t="s">
        <v>457</v>
      </c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</row>
    <row r="302" spans="1:43">
      <c r="A302" t="s">
        <v>731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</row>
    <row r="303" spans="1:43">
      <c r="A303" t="s">
        <v>248</v>
      </c>
      <c r="B303" t="s">
        <v>457</v>
      </c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</row>
    <row r="304" spans="1:43">
      <c r="A304" t="s">
        <v>732</v>
      </c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</row>
    <row r="305" spans="1:43">
      <c r="A305" t="s">
        <v>352</v>
      </c>
      <c r="B305" t="s">
        <v>458</v>
      </c>
      <c r="C305" s="17">
        <v>2902</v>
      </c>
      <c r="D305" s="17"/>
      <c r="E305" s="17"/>
      <c r="F305" s="17"/>
      <c r="G305" s="17"/>
      <c r="H305" s="17"/>
      <c r="I305" s="17">
        <v>13000</v>
      </c>
      <c r="J305" s="17"/>
      <c r="K305" s="17"/>
      <c r="L305" s="17"/>
      <c r="M305" s="17"/>
      <c r="N305" s="17"/>
      <c r="O305" s="17"/>
      <c r="P305" s="17"/>
      <c r="Q305" s="17">
        <v>6752</v>
      </c>
      <c r="R305" s="17"/>
      <c r="S305" s="17"/>
      <c r="T305" s="17"/>
      <c r="U305" s="17">
        <v>18000</v>
      </c>
      <c r="V305" s="17">
        <v>699</v>
      </c>
      <c r="W305" s="17"/>
      <c r="X305" s="17"/>
      <c r="Y305" s="17"/>
      <c r="Z305" s="17">
        <v>27700.28</v>
      </c>
      <c r="AA305" s="17"/>
      <c r="AB305" s="17"/>
      <c r="AC305" s="17"/>
      <c r="AD305" s="17">
        <v>340.21</v>
      </c>
      <c r="AE305" s="17"/>
      <c r="AF305" s="17">
        <v>340.21</v>
      </c>
      <c r="AG305" s="17">
        <v>27700.28</v>
      </c>
      <c r="AH305" s="17">
        <v>6900.72</v>
      </c>
      <c r="AI305" s="17">
        <v>34601</v>
      </c>
      <c r="AJ305" s="17">
        <v>148.72</v>
      </c>
      <c r="AK305" s="17"/>
      <c r="AL305" s="17"/>
      <c r="AM305" s="17"/>
      <c r="AN305" s="17"/>
      <c r="AO305" s="17"/>
      <c r="AP305" s="17"/>
      <c r="AQ305" s="17">
        <v>139084.42000000001</v>
      </c>
    </row>
    <row r="306" spans="1:43">
      <c r="A306" t="s">
        <v>733</v>
      </c>
      <c r="C306" s="17">
        <v>2902</v>
      </c>
      <c r="D306" s="17"/>
      <c r="E306" s="17"/>
      <c r="F306" s="17"/>
      <c r="G306" s="17"/>
      <c r="H306" s="17"/>
      <c r="I306" s="17">
        <v>13000</v>
      </c>
      <c r="J306" s="17"/>
      <c r="K306" s="17"/>
      <c r="L306" s="17"/>
      <c r="M306" s="17"/>
      <c r="N306" s="17"/>
      <c r="O306" s="17"/>
      <c r="P306" s="17"/>
      <c r="Q306" s="17">
        <v>6752</v>
      </c>
      <c r="R306" s="17"/>
      <c r="S306" s="17"/>
      <c r="T306" s="17"/>
      <c r="U306" s="17">
        <v>18000</v>
      </c>
      <c r="V306" s="17">
        <v>699</v>
      </c>
      <c r="W306" s="17"/>
      <c r="X306" s="17"/>
      <c r="Y306" s="17"/>
      <c r="Z306" s="17">
        <v>27700.28</v>
      </c>
      <c r="AA306" s="17"/>
      <c r="AB306" s="17"/>
      <c r="AC306" s="17"/>
      <c r="AD306" s="17">
        <v>340.21</v>
      </c>
      <c r="AE306" s="17"/>
      <c r="AF306" s="17">
        <v>340.21</v>
      </c>
      <c r="AG306" s="17">
        <v>27700.28</v>
      </c>
      <c r="AH306" s="17">
        <v>6900.72</v>
      </c>
      <c r="AI306" s="17">
        <v>34601</v>
      </c>
      <c r="AJ306" s="17">
        <v>148.72</v>
      </c>
      <c r="AK306" s="17"/>
      <c r="AL306" s="17"/>
      <c r="AM306" s="17"/>
      <c r="AN306" s="17"/>
      <c r="AO306" s="17"/>
      <c r="AP306" s="17"/>
      <c r="AQ306" s="17">
        <v>139084.42000000001</v>
      </c>
    </row>
    <row r="307" spans="1:43">
      <c r="A307" t="s">
        <v>249</v>
      </c>
      <c r="B307" t="s">
        <v>458</v>
      </c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</row>
    <row r="308" spans="1:43">
      <c r="A308" t="s">
        <v>734</v>
      </c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</row>
    <row r="309" spans="1:43">
      <c r="A309" t="s">
        <v>353</v>
      </c>
      <c r="B309" t="s">
        <v>459</v>
      </c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>
        <v>255</v>
      </c>
      <c r="R309" s="17"/>
      <c r="S309" s="17"/>
      <c r="T309" s="17"/>
      <c r="U309" s="17">
        <v>8000</v>
      </c>
      <c r="V309" s="17"/>
      <c r="W309" s="17"/>
      <c r="X309" s="17"/>
      <c r="Y309" s="17"/>
      <c r="Z309" s="17">
        <v>7893</v>
      </c>
      <c r="AA309" s="17"/>
      <c r="AB309" s="17"/>
      <c r="AC309" s="17"/>
      <c r="AD309" s="17">
        <v>80</v>
      </c>
      <c r="AE309" s="17"/>
      <c r="AF309" s="17">
        <v>80</v>
      </c>
      <c r="AG309" s="17">
        <v>7893</v>
      </c>
      <c r="AH309" s="17">
        <v>485</v>
      </c>
      <c r="AI309" s="17">
        <v>8378</v>
      </c>
      <c r="AJ309" s="17">
        <v>80</v>
      </c>
      <c r="AK309" s="17">
        <v>150</v>
      </c>
      <c r="AL309" s="17"/>
      <c r="AM309" s="17"/>
      <c r="AN309" s="17"/>
      <c r="AO309" s="17"/>
      <c r="AP309" s="17"/>
      <c r="AQ309" s="17">
        <v>33294</v>
      </c>
    </row>
    <row r="310" spans="1:43">
      <c r="A310" t="s">
        <v>735</v>
      </c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>
        <v>255</v>
      </c>
      <c r="R310" s="17"/>
      <c r="S310" s="17"/>
      <c r="T310" s="17"/>
      <c r="U310" s="17">
        <v>8000</v>
      </c>
      <c r="V310" s="17"/>
      <c r="W310" s="17"/>
      <c r="X310" s="17"/>
      <c r="Y310" s="17"/>
      <c r="Z310" s="17">
        <v>7893</v>
      </c>
      <c r="AA310" s="17"/>
      <c r="AB310" s="17"/>
      <c r="AC310" s="17"/>
      <c r="AD310" s="17">
        <v>80</v>
      </c>
      <c r="AE310" s="17"/>
      <c r="AF310" s="17">
        <v>80</v>
      </c>
      <c r="AG310" s="17">
        <v>7893</v>
      </c>
      <c r="AH310" s="17">
        <v>485</v>
      </c>
      <c r="AI310" s="17">
        <v>8378</v>
      </c>
      <c r="AJ310" s="17">
        <v>80</v>
      </c>
      <c r="AK310" s="17">
        <v>150</v>
      </c>
      <c r="AL310" s="17"/>
      <c r="AM310" s="17"/>
      <c r="AN310" s="17"/>
      <c r="AO310" s="17"/>
      <c r="AP310" s="17"/>
      <c r="AQ310" s="17">
        <v>33294</v>
      </c>
    </row>
    <row r="311" spans="1:43">
      <c r="A311" t="s">
        <v>250</v>
      </c>
      <c r="B311" t="s">
        <v>459</v>
      </c>
      <c r="C311" s="17"/>
      <c r="D311" s="17">
        <v>378</v>
      </c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>
        <v>378</v>
      </c>
    </row>
    <row r="312" spans="1:43">
      <c r="A312" t="s">
        <v>736</v>
      </c>
      <c r="C312" s="17"/>
      <c r="D312" s="17">
        <v>378</v>
      </c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>
        <v>378</v>
      </c>
    </row>
    <row r="313" spans="1:43">
      <c r="A313" t="s">
        <v>354</v>
      </c>
      <c r="B313" t="s">
        <v>460</v>
      </c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>
        <v>183.02</v>
      </c>
      <c r="R313" s="17"/>
      <c r="S313" s="17"/>
      <c r="T313" s="17"/>
      <c r="U313" s="17">
        <v>5500</v>
      </c>
      <c r="V313" s="17"/>
      <c r="W313" s="17"/>
      <c r="X313" s="17"/>
      <c r="Y313" s="17"/>
      <c r="Z313" s="17">
        <v>7346.1</v>
      </c>
      <c r="AA313" s="17">
        <v>1600</v>
      </c>
      <c r="AB313" s="17"/>
      <c r="AC313" s="17"/>
      <c r="AD313" s="17">
        <v>76</v>
      </c>
      <c r="AE313" s="17"/>
      <c r="AF313" s="17">
        <v>76</v>
      </c>
      <c r="AG313" s="17">
        <v>7346.1</v>
      </c>
      <c r="AH313" s="17">
        <v>254.02</v>
      </c>
      <c r="AI313" s="17">
        <v>7600.12</v>
      </c>
      <c r="AJ313" s="17">
        <v>71</v>
      </c>
      <c r="AK313" s="17"/>
      <c r="AL313" s="17"/>
      <c r="AM313" s="17"/>
      <c r="AN313" s="17"/>
      <c r="AO313" s="17"/>
      <c r="AP313" s="17"/>
      <c r="AQ313" s="17">
        <v>30052.36</v>
      </c>
    </row>
    <row r="314" spans="1:43">
      <c r="A314" t="s">
        <v>737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>
        <v>183.02</v>
      </c>
      <c r="R314" s="17"/>
      <c r="S314" s="17"/>
      <c r="T314" s="17"/>
      <c r="U314" s="17">
        <v>5500</v>
      </c>
      <c r="V314" s="17"/>
      <c r="W314" s="17"/>
      <c r="X314" s="17"/>
      <c r="Y314" s="17"/>
      <c r="Z314" s="17">
        <v>7346.1</v>
      </c>
      <c r="AA314" s="17">
        <v>1600</v>
      </c>
      <c r="AB314" s="17"/>
      <c r="AC314" s="17"/>
      <c r="AD314" s="17">
        <v>76</v>
      </c>
      <c r="AE314" s="17"/>
      <c r="AF314" s="17">
        <v>76</v>
      </c>
      <c r="AG314" s="17">
        <v>7346.1</v>
      </c>
      <c r="AH314" s="17">
        <v>254.02</v>
      </c>
      <c r="AI314" s="17">
        <v>7600.12</v>
      </c>
      <c r="AJ314" s="17">
        <v>71</v>
      </c>
      <c r="AK314" s="17"/>
      <c r="AL314" s="17"/>
      <c r="AM314" s="17"/>
      <c r="AN314" s="17"/>
      <c r="AO314" s="17"/>
      <c r="AP314" s="17"/>
      <c r="AQ314" s="17">
        <v>30052.36</v>
      </c>
    </row>
    <row r="315" spans="1:43">
      <c r="A315" t="s">
        <v>251</v>
      </c>
      <c r="B315" t="s">
        <v>460</v>
      </c>
      <c r="C315" s="17"/>
      <c r="D315" s="17"/>
      <c r="E315" s="17"/>
      <c r="F315" s="17"/>
      <c r="G315" s="17"/>
      <c r="H315" s="17"/>
      <c r="I315" s="17"/>
      <c r="J315" s="17"/>
      <c r="K315" s="17">
        <v>500.12</v>
      </c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>
        <v>500.12</v>
      </c>
    </row>
    <row r="316" spans="1:43">
      <c r="A316" t="s">
        <v>738</v>
      </c>
      <c r="C316" s="17"/>
      <c r="D316" s="17"/>
      <c r="E316" s="17"/>
      <c r="F316" s="17"/>
      <c r="G316" s="17"/>
      <c r="H316" s="17"/>
      <c r="I316" s="17"/>
      <c r="J316" s="17"/>
      <c r="K316" s="17">
        <v>500.12</v>
      </c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>
        <v>500.12</v>
      </c>
    </row>
    <row r="317" spans="1:43">
      <c r="A317" t="s">
        <v>355</v>
      </c>
      <c r="B317" t="s">
        <v>461</v>
      </c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>
        <v>373.13</v>
      </c>
      <c r="R317" s="17"/>
      <c r="S317" s="17"/>
      <c r="T317" s="17"/>
      <c r="U317" s="17">
        <v>8000</v>
      </c>
      <c r="V317" s="17"/>
      <c r="W317" s="17"/>
      <c r="X317" s="17"/>
      <c r="Y317" s="17"/>
      <c r="Z317" s="17">
        <v>8203.1200000000008</v>
      </c>
      <c r="AA317" s="17"/>
      <c r="AB317" s="17"/>
      <c r="AC317" s="17"/>
      <c r="AD317" s="17">
        <v>86.56</v>
      </c>
      <c r="AE317" s="17"/>
      <c r="AF317" s="17">
        <v>86.56</v>
      </c>
      <c r="AG317" s="17">
        <v>8203.1200000000008</v>
      </c>
      <c r="AH317" s="17">
        <v>453.13</v>
      </c>
      <c r="AI317" s="17">
        <v>8656.25</v>
      </c>
      <c r="AJ317" s="17">
        <v>80</v>
      </c>
      <c r="AK317" s="17"/>
      <c r="AL317" s="17"/>
      <c r="AM317" s="17"/>
      <c r="AN317" s="17"/>
      <c r="AO317" s="17"/>
      <c r="AP317" s="17"/>
      <c r="AQ317" s="17">
        <v>34141.87000000001</v>
      </c>
    </row>
    <row r="318" spans="1:43">
      <c r="A318" t="s">
        <v>739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>
        <v>373.13</v>
      </c>
      <c r="R318" s="17"/>
      <c r="S318" s="17"/>
      <c r="T318" s="17"/>
      <c r="U318" s="17">
        <v>8000</v>
      </c>
      <c r="V318" s="17"/>
      <c r="W318" s="17"/>
      <c r="X318" s="17"/>
      <c r="Y318" s="17"/>
      <c r="Z318" s="17">
        <v>8203.1200000000008</v>
      </c>
      <c r="AA318" s="17"/>
      <c r="AB318" s="17"/>
      <c r="AC318" s="17"/>
      <c r="AD318" s="17">
        <v>86.56</v>
      </c>
      <c r="AE318" s="17"/>
      <c r="AF318" s="17">
        <v>86.56</v>
      </c>
      <c r="AG318" s="17">
        <v>8203.1200000000008</v>
      </c>
      <c r="AH318" s="17">
        <v>453.13</v>
      </c>
      <c r="AI318" s="17">
        <v>8656.25</v>
      </c>
      <c r="AJ318" s="17">
        <v>80</v>
      </c>
      <c r="AK318" s="17"/>
      <c r="AL318" s="17"/>
      <c r="AM318" s="17"/>
      <c r="AN318" s="17"/>
      <c r="AO318" s="17"/>
      <c r="AP318" s="17"/>
      <c r="AQ318" s="17">
        <v>34141.87000000001</v>
      </c>
    </row>
    <row r="319" spans="1:43">
      <c r="A319" t="s">
        <v>252</v>
      </c>
      <c r="B319" t="s">
        <v>461</v>
      </c>
      <c r="C319" s="17"/>
      <c r="D319" s="17"/>
      <c r="E319" s="17"/>
      <c r="F319" s="17"/>
      <c r="G319" s="17"/>
      <c r="H319" s="17"/>
      <c r="I319" s="17"/>
      <c r="J319" s="17">
        <v>656.25</v>
      </c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>
        <v>656.25</v>
      </c>
    </row>
    <row r="320" spans="1:43">
      <c r="A320" t="s">
        <v>740</v>
      </c>
      <c r="C320" s="17"/>
      <c r="D320" s="17"/>
      <c r="E320" s="17"/>
      <c r="F320" s="17"/>
      <c r="G320" s="17"/>
      <c r="H320" s="17"/>
      <c r="I320" s="17"/>
      <c r="J320" s="17">
        <v>656.25</v>
      </c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>
        <v>656.25</v>
      </c>
    </row>
    <row r="321" spans="1:43">
      <c r="A321" t="s">
        <v>356</v>
      </c>
      <c r="B321" t="s">
        <v>462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>
        <v>1334.85</v>
      </c>
      <c r="R321" s="17"/>
      <c r="S321" s="17"/>
      <c r="T321" s="17"/>
      <c r="U321" s="17">
        <v>12000</v>
      </c>
      <c r="V321" s="17"/>
      <c r="W321" s="17"/>
      <c r="X321" s="17"/>
      <c r="Y321" s="17"/>
      <c r="Z321" s="17">
        <v>12544.32</v>
      </c>
      <c r="AA321" s="17"/>
      <c r="AB321" s="17"/>
      <c r="AC321" s="17"/>
      <c r="AD321" s="17">
        <v>139.99</v>
      </c>
      <c r="AE321" s="17"/>
      <c r="AF321" s="17">
        <v>139.99</v>
      </c>
      <c r="AG321" s="17">
        <v>12544.32</v>
      </c>
      <c r="AH321" s="17">
        <v>1454.85</v>
      </c>
      <c r="AI321" s="17">
        <v>13999.17</v>
      </c>
      <c r="AJ321" s="17">
        <v>120</v>
      </c>
      <c r="AK321" s="17"/>
      <c r="AL321" s="17"/>
      <c r="AM321" s="17"/>
      <c r="AN321" s="17"/>
      <c r="AO321" s="17"/>
      <c r="AP321" s="17"/>
      <c r="AQ321" s="17">
        <v>54277.49</v>
      </c>
    </row>
    <row r="322" spans="1:43">
      <c r="A322" t="s">
        <v>741</v>
      </c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>
        <v>1334.85</v>
      </c>
      <c r="R322" s="17"/>
      <c r="S322" s="17"/>
      <c r="T322" s="17"/>
      <c r="U322" s="17">
        <v>12000</v>
      </c>
      <c r="V322" s="17"/>
      <c r="W322" s="17"/>
      <c r="X322" s="17"/>
      <c r="Y322" s="17"/>
      <c r="Z322" s="17">
        <v>12544.32</v>
      </c>
      <c r="AA322" s="17"/>
      <c r="AB322" s="17"/>
      <c r="AC322" s="17"/>
      <c r="AD322" s="17">
        <v>139.99</v>
      </c>
      <c r="AE322" s="17"/>
      <c r="AF322" s="17">
        <v>139.99</v>
      </c>
      <c r="AG322" s="17">
        <v>12544.32</v>
      </c>
      <c r="AH322" s="17">
        <v>1454.85</v>
      </c>
      <c r="AI322" s="17">
        <v>13999.17</v>
      </c>
      <c r="AJ322" s="17">
        <v>120</v>
      </c>
      <c r="AK322" s="17"/>
      <c r="AL322" s="17"/>
      <c r="AM322" s="17"/>
      <c r="AN322" s="17"/>
      <c r="AO322" s="17"/>
      <c r="AP322" s="17"/>
      <c r="AQ322" s="17">
        <v>54277.49</v>
      </c>
    </row>
    <row r="323" spans="1:43">
      <c r="A323" t="s">
        <v>253</v>
      </c>
      <c r="B323" t="s">
        <v>462</v>
      </c>
      <c r="C323" s="17"/>
      <c r="D323" s="17"/>
      <c r="E323" s="17"/>
      <c r="F323" s="17"/>
      <c r="G323" s="17"/>
      <c r="H323" s="17"/>
      <c r="I323" s="17"/>
      <c r="J323" s="17"/>
      <c r="K323" s="17">
        <v>1999.17</v>
      </c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>
        <v>1999.17</v>
      </c>
    </row>
    <row r="324" spans="1:43">
      <c r="A324" t="s">
        <v>742</v>
      </c>
      <c r="C324" s="17"/>
      <c r="D324" s="17"/>
      <c r="E324" s="17"/>
      <c r="F324" s="17"/>
      <c r="G324" s="17"/>
      <c r="H324" s="17"/>
      <c r="I324" s="17"/>
      <c r="J324" s="17"/>
      <c r="K324" s="17">
        <v>1999.17</v>
      </c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>
        <v>1999.17</v>
      </c>
    </row>
    <row r="325" spans="1:43">
      <c r="A325" t="s">
        <v>357</v>
      </c>
      <c r="B325" t="s">
        <v>463</v>
      </c>
      <c r="C325" s="17">
        <v>2646</v>
      </c>
      <c r="D325" s="17"/>
      <c r="E325" s="17"/>
      <c r="F325" s="17"/>
      <c r="G325" s="17"/>
      <c r="H325" s="17"/>
      <c r="I325" s="17">
        <v>8000</v>
      </c>
      <c r="J325" s="17"/>
      <c r="K325" s="17"/>
      <c r="L325" s="17"/>
      <c r="M325" s="17"/>
      <c r="N325" s="17"/>
      <c r="O325" s="17"/>
      <c r="P325" s="17"/>
      <c r="Q325" s="17">
        <v>1584.91</v>
      </c>
      <c r="R325" s="17"/>
      <c r="S325" s="17"/>
      <c r="T325" s="17"/>
      <c r="U325" s="17">
        <v>15000</v>
      </c>
      <c r="V325" s="17">
        <v>699</v>
      </c>
      <c r="W325" s="17"/>
      <c r="X325" s="17"/>
      <c r="Y325" s="17"/>
      <c r="Z325" s="17">
        <v>17409.8</v>
      </c>
      <c r="AA325" s="17"/>
      <c r="AB325" s="17"/>
      <c r="AC325" s="17"/>
      <c r="AD325" s="17">
        <v>185.71</v>
      </c>
      <c r="AE325" s="17"/>
      <c r="AF325" s="17">
        <v>185.71</v>
      </c>
      <c r="AG325" s="17">
        <v>17409.8</v>
      </c>
      <c r="AH325" s="17">
        <v>1690.62</v>
      </c>
      <c r="AI325" s="17">
        <v>19100.419999999998</v>
      </c>
      <c r="AJ325" s="17">
        <v>105.71</v>
      </c>
      <c r="AK325" s="17"/>
      <c r="AL325" s="17"/>
      <c r="AM325" s="17"/>
      <c r="AN325" s="17"/>
      <c r="AO325" s="17"/>
      <c r="AP325" s="17"/>
      <c r="AQ325" s="17">
        <v>84017.680000000008</v>
      </c>
    </row>
    <row r="326" spans="1:43">
      <c r="A326" t="s">
        <v>743</v>
      </c>
      <c r="C326" s="17">
        <v>2646</v>
      </c>
      <c r="D326" s="17"/>
      <c r="E326" s="17"/>
      <c r="F326" s="17"/>
      <c r="G326" s="17"/>
      <c r="H326" s="17"/>
      <c r="I326" s="17">
        <v>8000</v>
      </c>
      <c r="J326" s="17"/>
      <c r="K326" s="17"/>
      <c r="L326" s="17"/>
      <c r="M326" s="17"/>
      <c r="N326" s="17"/>
      <c r="O326" s="17"/>
      <c r="P326" s="17"/>
      <c r="Q326" s="17">
        <v>1584.91</v>
      </c>
      <c r="R326" s="17"/>
      <c r="S326" s="17"/>
      <c r="T326" s="17"/>
      <c r="U326" s="17">
        <v>15000</v>
      </c>
      <c r="V326" s="17">
        <v>699</v>
      </c>
      <c r="W326" s="17"/>
      <c r="X326" s="17"/>
      <c r="Y326" s="17"/>
      <c r="Z326" s="17">
        <v>17409.8</v>
      </c>
      <c r="AA326" s="17"/>
      <c r="AB326" s="17"/>
      <c r="AC326" s="17"/>
      <c r="AD326" s="17">
        <v>185.71</v>
      </c>
      <c r="AE326" s="17"/>
      <c r="AF326" s="17">
        <v>185.71</v>
      </c>
      <c r="AG326" s="17">
        <v>17409.8</v>
      </c>
      <c r="AH326" s="17">
        <v>1690.62</v>
      </c>
      <c r="AI326" s="17">
        <v>19100.419999999998</v>
      </c>
      <c r="AJ326" s="17">
        <v>105.71</v>
      </c>
      <c r="AK326" s="17"/>
      <c r="AL326" s="17"/>
      <c r="AM326" s="17"/>
      <c r="AN326" s="17"/>
      <c r="AO326" s="17"/>
      <c r="AP326" s="17"/>
      <c r="AQ326" s="17">
        <v>84017.680000000008</v>
      </c>
    </row>
    <row r="327" spans="1:43">
      <c r="A327" t="s">
        <v>254</v>
      </c>
      <c r="B327" t="s">
        <v>463</v>
      </c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>
        <v>-7244.58</v>
      </c>
      <c r="AN327" s="17"/>
      <c r="AO327" s="17"/>
      <c r="AP327" s="17"/>
      <c r="AQ327" s="17">
        <v>-7244.58</v>
      </c>
    </row>
    <row r="328" spans="1:43">
      <c r="A328" t="s">
        <v>744</v>
      </c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>
        <v>-7244.58</v>
      </c>
      <c r="AN328" s="17"/>
      <c r="AO328" s="17"/>
      <c r="AP328" s="17"/>
      <c r="AQ328" s="17">
        <v>-7244.58</v>
      </c>
    </row>
    <row r="329" spans="1:43">
      <c r="A329" t="s">
        <v>358</v>
      </c>
      <c r="B329" t="s">
        <v>464</v>
      </c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>
        <v>6435</v>
      </c>
      <c r="AA329" s="17"/>
      <c r="AB329" s="17"/>
      <c r="AC329" s="17"/>
      <c r="AD329" s="17">
        <v>65</v>
      </c>
      <c r="AE329" s="17"/>
      <c r="AF329" s="17">
        <v>65</v>
      </c>
      <c r="AG329" s="17">
        <v>6435</v>
      </c>
      <c r="AH329" s="17">
        <v>65</v>
      </c>
      <c r="AI329" s="17">
        <v>6500</v>
      </c>
      <c r="AJ329" s="17">
        <v>65</v>
      </c>
      <c r="AK329" s="17"/>
      <c r="AL329" s="17"/>
      <c r="AM329" s="17"/>
      <c r="AN329" s="17"/>
      <c r="AO329" s="17"/>
      <c r="AP329" s="17"/>
      <c r="AQ329" s="17">
        <v>19630</v>
      </c>
    </row>
    <row r="330" spans="1:43">
      <c r="A330" t="s">
        <v>745</v>
      </c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>
        <v>6435</v>
      </c>
      <c r="AA330" s="17"/>
      <c r="AB330" s="17"/>
      <c r="AC330" s="17"/>
      <c r="AD330" s="17">
        <v>65</v>
      </c>
      <c r="AE330" s="17"/>
      <c r="AF330" s="17">
        <v>65</v>
      </c>
      <c r="AG330" s="17">
        <v>6435</v>
      </c>
      <c r="AH330" s="17">
        <v>65</v>
      </c>
      <c r="AI330" s="17">
        <v>6500</v>
      </c>
      <c r="AJ330" s="17">
        <v>65</v>
      </c>
      <c r="AK330" s="17"/>
      <c r="AL330" s="17"/>
      <c r="AM330" s="17"/>
      <c r="AN330" s="17"/>
      <c r="AO330" s="17"/>
      <c r="AP330" s="17"/>
      <c r="AQ330" s="17">
        <v>19630</v>
      </c>
    </row>
    <row r="331" spans="1:43">
      <c r="A331" t="s">
        <v>255</v>
      </c>
      <c r="B331" t="s">
        <v>464</v>
      </c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>
        <v>6500</v>
      </c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>
        <v>6500</v>
      </c>
    </row>
    <row r="332" spans="1:43">
      <c r="A332" t="s">
        <v>746</v>
      </c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>
        <v>6500</v>
      </c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>
        <v>6500</v>
      </c>
    </row>
    <row r="333" spans="1:43">
      <c r="A333" t="s">
        <v>359</v>
      </c>
      <c r="B333" t="s">
        <v>465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>
        <v>1880.91</v>
      </c>
      <c r="R333" s="17"/>
      <c r="S333" s="17"/>
      <c r="T333" s="17">
        <v>1776.65</v>
      </c>
      <c r="U333" s="17">
        <v>11000</v>
      </c>
      <c r="V333" s="17"/>
      <c r="W333" s="17"/>
      <c r="X333" s="17"/>
      <c r="Y333" s="17"/>
      <c r="Z333" s="17">
        <v>15003.24</v>
      </c>
      <c r="AA333" s="17">
        <v>925</v>
      </c>
      <c r="AB333" s="17"/>
      <c r="AC333" s="17"/>
      <c r="AD333" s="17">
        <v>170.33</v>
      </c>
      <c r="AE333" s="17"/>
      <c r="AF333" s="17">
        <v>170.33</v>
      </c>
      <c r="AG333" s="17">
        <v>15003.24</v>
      </c>
      <c r="AH333" s="17">
        <v>2029.63</v>
      </c>
      <c r="AI333" s="17">
        <v>17032.87</v>
      </c>
      <c r="AJ333" s="17">
        <v>148.72</v>
      </c>
      <c r="AK333" s="17"/>
      <c r="AL333" s="17"/>
      <c r="AM333" s="17"/>
      <c r="AN333" s="17"/>
      <c r="AO333" s="17"/>
      <c r="AP333" s="17"/>
      <c r="AQ333" s="17">
        <v>65140.92</v>
      </c>
    </row>
    <row r="334" spans="1:43">
      <c r="A334" t="s">
        <v>747</v>
      </c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>
        <v>1880.91</v>
      </c>
      <c r="R334" s="17"/>
      <c r="S334" s="17"/>
      <c r="T334" s="17">
        <v>1776.65</v>
      </c>
      <c r="U334" s="17">
        <v>11000</v>
      </c>
      <c r="V334" s="17"/>
      <c r="W334" s="17"/>
      <c r="X334" s="17"/>
      <c r="Y334" s="17"/>
      <c r="Z334" s="17">
        <v>15003.24</v>
      </c>
      <c r="AA334" s="17">
        <v>925</v>
      </c>
      <c r="AB334" s="17"/>
      <c r="AC334" s="17"/>
      <c r="AD334" s="17">
        <v>170.33</v>
      </c>
      <c r="AE334" s="17"/>
      <c r="AF334" s="17">
        <v>170.33</v>
      </c>
      <c r="AG334" s="17">
        <v>15003.24</v>
      </c>
      <c r="AH334" s="17">
        <v>2029.63</v>
      </c>
      <c r="AI334" s="17">
        <v>17032.87</v>
      </c>
      <c r="AJ334" s="17">
        <v>148.72</v>
      </c>
      <c r="AK334" s="17"/>
      <c r="AL334" s="17"/>
      <c r="AM334" s="17"/>
      <c r="AN334" s="17"/>
      <c r="AO334" s="17"/>
      <c r="AP334" s="17"/>
      <c r="AQ334" s="17">
        <v>65140.92</v>
      </c>
    </row>
    <row r="335" spans="1:43">
      <c r="A335" t="s">
        <v>256</v>
      </c>
      <c r="B335" t="s">
        <v>465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>
        <v>3331.22</v>
      </c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>
        <v>3331.22</v>
      </c>
    </row>
    <row r="336" spans="1:43">
      <c r="A336" t="s">
        <v>748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>
        <v>3331.22</v>
      </c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>
        <v>3331.22</v>
      </c>
    </row>
    <row r="337" spans="1:43">
      <c r="A337" t="s">
        <v>360</v>
      </c>
      <c r="B337" t="s">
        <v>466</v>
      </c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>
        <v>5250</v>
      </c>
      <c r="V337" s="17"/>
      <c r="W337" s="17"/>
      <c r="X337" s="17"/>
      <c r="Y337" s="17"/>
      <c r="Z337" s="17">
        <v>6615.9</v>
      </c>
      <c r="AA337" s="17">
        <v>1900</v>
      </c>
      <c r="AB337" s="17"/>
      <c r="AC337" s="17"/>
      <c r="AD337" s="17">
        <v>66.83</v>
      </c>
      <c r="AE337" s="17"/>
      <c r="AF337" s="17">
        <v>66.83</v>
      </c>
      <c r="AG337" s="17">
        <v>6615.9</v>
      </c>
      <c r="AH337" s="17">
        <v>66.83</v>
      </c>
      <c r="AI337" s="17">
        <v>6682.73</v>
      </c>
      <c r="AJ337" s="17">
        <v>66.83</v>
      </c>
      <c r="AK337" s="17"/>
      <c r="AL337" s="17"/>
      <c r="AM337" s="17">
        <v>-242.27</v>
      </c>
      <c r="AN337" s="17"/>
      <c r="AO337" s="17"/>
      <c r="AP337" s="17"/>
      <c r="AQ337" s="17">
        <v>27089.58</v>
      </c>
    </row>
    <row r="338" spans="1:43">
      <c r="A338" t="s">
        <v>749</v>
      </c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>
        <v>5250</v>
      </c>
      <c r="V338" s="17"/>
      <c r="W338" s="17"/>
      <c r="X338" s="17"/>
      <c r="Y338" s="17"/>
      <c r="Z338" s="17">
        <v>6615.9</v>
      </c>
      <c r="AA338" s="17">
        <v>1900</v>
      </c>
      <c r="AB338" s="17"/>
      <c r="AC338" s="17"/>
      <c r="AD338" s="17">
        <v>66.83</v>
      </c>
      <c r="AE338" s="17"/>
      <c r="AF338" s="17">
        <v>66.83</v>
      </c>
      <c r="AG338" s="17">
        <v>6615.9</v>
      </c>
      <c r="AH338" s="17">
        <v>66.83</v>
      </c>
      <c r="AI338" s="17">
        <v>6682.73</v>
      </c>
      <c r="AJ338" s="17">
        <v>66.83</v>
      </c>
      <c r="AK338" s="17"/>
      <c r="AL338" s="17"/>
      <c r="AM338" s="17">
        <v>-242.27</v>
      </c>
      <c r="AN338" s="17"/>
      <c r="AO338" s="17"/>
      <c r="AP338" s="17"/>
      <c r="AQ338" s="17">
        <v>27089.58</v>
      </c>
    </row>
    <row r="339" spans="1:43">
      <c r="A339" t="s">
        <v>257</v>
      </c>
      <c r="B339" t="s">
        <v>466</v>
      </c>
      <c r="C339" s="17"/>
      <c r="D339" s="17"/>
      <c r="E339" s="17"/>
      <c r="F339" s="17">
        <v>-225</v>
      </c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>
        <v>-225</v>
      </c>
    </row>
    <row r="340" spans="1:43">
      <c r="A340" t="s">
        <v>750</v>
      </c>
      <c r="C340" s="17"/>
      <c r="D340" s="17"/>
      <c r="E340" s="17"/>
      <c r="F340" s="17">
        <v>-225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>
        <v>-225</v>
      </c>
    </row>
    <row r="341" spans="1:43">
      <c r="A341" t="s">
        <v>361</v>
      </c>
      <c r="B341" t="s">
        <v>467</v>
      </c>
      <c r="C341" s="17"/>
      <c r="D341" s="17"/>
      <c r="E341" s="17"/>
      <c r="F341" s="17"/>
      <c r="G341" s="17"/>
      <c r="H341" s="17"/>
      <c r="I341" s="17"/>
      <c r="J341" s="17"/>
      <c r="K341" s="17">
        <v>1697.14</v>
      </c>
      <c r="L341" s="17"/>
      <c r="M341" s="17"/>
      <c r="N341" s="17"/>
      <c r="O341" s="17"/>
      <c r="P341" s="17"/>
      <c r="Q341" s="17">
        <v>1230.08</v>
      </c>
      <c r="R341" s="17"/>
      <c r="S341" s="17"/>
      <c r="T341" s="17"/>
      <c r="U341" s="17">
        <v>10000</v>
      </c>
      <c r="V341" s="17"/>
      <c r="W341" s="17"/>
      <c r="X341" s="17"/>
      <c r="Y341" s="17"/>
      <c r="Z341" s="17">
        <v>13991.86</v>
      </c>
      <c r="AA341" s="17">
        <v>1720</v>
      </c>
      <c r="AB341" s="17"/>
      <c r="AC341" s="17"/>
      <c r="AD341" s="17">
        <v>134.16999999999999</v>
      </c>
      <c r="AE341" s="17"/>
      <c r="AF341" s="17">
        <v>134.16999999999999</v>
      </c>
      <c r="AG341" s="17">
        <v>13991.86</v>
      </c>
      <c r="AH341" s="17">
        <v>1347.28</v>
      </c>
      <c r="AI341" s="17">
        <v>15339.14</v>
      </c>
      <c r="AJ341" s="17">
        <v>117.2</v>
      </c>
      <c r="AK341" s="17"/>
      <c r="AL341" s="17"/>
      <c r="AM341" s="17"/>
      <c r="AN341" s="17"/>
      <c r="AO341" s="17"/>
      <c r="AP341" s="17"/>
      <c r="AQ341" s="17">
        <v>59702.899999999994</v>
      </c>
    </row>
    <row r="342" spans="1:43">
      <c r="A342" t="s">
        <v>751</v>
      </c>
      <c r="C342" s="17"/>
      <c r="D342" s="17"/>
      <c r="E342" s="17"/>
      <c r="F342" s="17"/>
      <c r="G342" s="17"/>
      <c r="H342" s="17"/>
      <c r="I342" s="17"/>
      <c r="J342" s="17"/>
      <c r="K342" s="17">
        <v>1697.14</v>
      </c>
      <c r="L342" s="17"/>
      <c r="M342" s="17"/>
      <c r="N342" s="17"/>
      <c r="O342" s="17"/>
      <c r="P342" s="17"/>
      <c r="Q342" s="17">
        <v>1230.08</v>
      </c>
      <c r="R342" s="17"/>
      <c r="S342" s="17"/>
      <c r="T342" s="17"/>
      <c r="U342" s="17">
        <v>10000</v>
      </c>
      <c r="V342" s="17"/>
      <c r="W342" s="17"/>
      <c r="X342" s="17"/>
      <c r="Y342" s="17"/>
      <c r="Z342" s="17">
        <v>13991.86</v>
      </c>
      <c r="AA342" s="17">
        <v>1720</v>
      </c>
      <c r="AB342" s="17"/>
      <c r="AC342" s="17"/>
      <c r="AD342" s="17">
        <v>134.16999999999999</v>
      </c>
      <c r="AE342" s="17"/>
      <c r="AF342" s="17">
        <v>134.16999999999999</v>
      </c>
      <c r="AG342" s="17">
        <v>13991.86</v>
      </c>
      <c r="AH342" s="17">
        <v>1347.28</v>
      </c>
      <c r="AI342" s="17">
        <v>15339.14</v>
      </c>
      <c r="AJ342" s="17">
        <v>117.2</v>
      </c>
      <c r="AK342" s="17"/>
      <c r="AL342" s="17"/>
      <c r="AM342" s="17"/>
      <c r="AN342" s="17"/>
      <c r="AO342" s="17"/>
      <c r="AP342" s="17"/>
      <c r="AQ342" s="17">
        <v>59702.899999999994</v>
      </c>
    </row>
    <row r="343" spans="1:43">
      <c r="A343" t="s">
        <v>258</v>
      </c>
      <c r="B343" t="s">
        <v>467</v>
      </c>
      <c r="C343" s="17"/>
      <c r="D343" s="17">
        <v>1922</v>
      </c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>
        <v>1922</v>
      </c>
    </row>
    <row r="344" spans="1:43">
      <c r="A344" t="s">
        <v>752</v>
      </c>
      <c r="C344" s="17"/>
      <c r="D344" s="17">
        <v>1922</v>
      </c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>
        <v>1922</v>
      </c>
    </row>
    <row r="345" spans="1:43">
      <c r="A345" t="s">
        <v>362</v>
      </c>
      <c r="B345" t="s">
        <v>468</v>
      </c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</row>
    <row r="346" spans="1:43">
      <c r="A346" t="s">
        <v>753</v>
      </c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</row>
    <row r="347" spans="1:43">
      <c r="A347" t="s">
        <v>259</v>
      </c>
      <c r="B347" t="s">
        <v>468</v>
      </c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</row>
    <row r="348" spans="1:43">
      <c r="A348" t="s">
        <v>754</v>
      </c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</row>
    <row r="349" spans="1:43">
      <c r="A349" t="s">
        <v>363</v>
      </c>
      <c r="B349" t="s">
        <v>469</v>
      </c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>
        <v>1425</v>
      </c>
      <c r="R349" s="17"/>
      <c r="S349" s="17"/>
      <c r="T349" s="17"/>
      <c r="U349" s="17">
        <v>11000</v>
      </c>
      <c r="V349" s="17"/>
      <c r="W349" s="17"/>
      <c r="X349" s="17"/>
      <c r="Y349" s="17"/>
      <c r="Z349" s="17">
        <v>12965</v>
      </c>
      <c r="AA349" s="17"/>
      <c r="AB349" s="17"/>
      <c r="AC349" s="17"/>
      <c r="AD349" s="17">
        <v>145</v>
      </c>
      <c r="AE349" s="17"/>
      <c r="AF349" s="17">
        <v>145</v>
      </c>
      <c r="AG349" s="17">
        <v>12965</v>
      </c>
      <c r="AH349" s="17">
        <v>1535</v>
      </c>
      <c r="AI349" s="17">
        <v>14500</v>
      </c>
      <c r="AJ349" s="17">
        <v>110</v>
      </c>
      <c r="AK349" s="17"/>
      <c r="AL349" s="17"/>
      <c r="AM349" s="17"/>
      <c r="AN349" s="17"/>
      <c r="AO349" s="17"/>
      <c r="AP349" s="17"/>
      <c r="AQ349" s="17">
        <v>54790</v>
      </c>
    </row>
    <row r="350" spans="1:43">
      <c r="A350" t="s">
        <v>755</v>
      </c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>
        <v>1425</v>
      </c>
      <c r="R350" s="17"/>
      <c r="S350" s="17"/>
      <c r="T350" s="17"/>
      <c r="U350" s="17">
        <v>11000</v>
      </c>
      <c r="V350" s="17"/>
      <c r="W350" s="17"/>
      <c r="X350" s="17"/>
      <c r="Y350" s="17"/>
      <c r="Z350" s="17">
        <v>12965</v>
      </c>
      <c r="AA350" s="17"/>
      <c r="AB350" s="17"/>
      <c r="AC350" s="17"/>
      <c r="AD350" s="17">
        <v>145</v>
      </c>
      <c r="AE350" s="17"/>
      <c r="AF350" s="17">
        <v>145</v>
      </c>
      <c r="AG350" s="17">
        <v>12965</v>
      </c>
      <c r="AH350" s="17">
        <v>1535</v>
      </c>
      <c r="AI350" s="17">
        <v>14500</v>
      </c>
      <c r="AJ350" s="17">
        <v>110</v>
      </c>
      <c r="AK350" s="17"/>
      <c r="AL350" s="17"/>
      <c r="AM350" s="17"/>
      <c r="AN350" s="17"/>
      <c r="AO350" s="17"/>
      <c r="AP350" s="17"/>
      <c r="AQ350" s="17">
        <v>54790</v>
      </c>
    </row>
    <row r="351" spans="1:43">
      <c r="A351" t="s">
        <v>260</v>
      </c>
      <c r="B351" t="s">
        <v>469</v>
      </c>
      <c r="C351" s="17"/>
      <c r="D351" s="17"/>
      <c r="E351" s="17"/>
      <c r="F351" s="17"/>
      <c r="G351" s="17"/>
      <c r="H351" s="17"/>
      <c r="I351" s="17">
        <v>3500</v>
      </c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>
        <v>3500</v>
      </c>
    </row>
    <row r="352" spans="1:43">
      <c r="A352" t="s">
        <v>756</v>
      </c>
      <c r="C352" s="17"/>
      <c r="D352" s="17"/>
      <c r="E352" s="17"/>
      <c r="F352" s="17"/>
      <c r="G352" s="17"/>
      <c r="H352" s="17"/>
      <c r="I352" s="17">
        <v>3500</v>
      </c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>
        <v>3500</v>
      </c>
    </row>
    <row r="353" spans="1:43">
      <c r="A353" t="s">
        <v>364</v>
      </c>
      <c r="B353" t="s">
        <v>470</v>
      </c>
      <c r="C353" s="17"/>
      <c r="D353" s="17">
        <v>500</v>
      </c>
      <c r="E353" s="17"/>
      <c r="F353" s="17"/>
      <c r="G353" s="17"/>
      <c r="H353" s="17"/>
      <c r="I353" s="17">
        <v>1500</v>
      </c>
      <c r="J353" s="17"/>
      <c r="K353" s="17"/>
      <c r="L353" s="17"/>
      <c r="M353" s="17"/>
      <c r="N353" s="17"/>
      <c r="O353" s="17"/>
      <c r="P353" s="17"/>
      <c r="Q353" s="17">
        <v>525</v>
      </c>
      <c r="R353" s="17"/>
      <c r="S353" s="17"/>
      <c r="T353" s="17"/>
      <c r="U353" s="17">
        <v>8000</v>
      </c>
      <c r="V353" s="17"/>
      <c r="W353" s="17"/>
      <c r="X353" s="17"/>
      <c r="Y353" s="17"/>
      <c r="Z353" s="17">
        <v>9245</v>
      </c>
      <c r="AA353" s="17"/>
      <c r="AB353" s="17"/>
      <c r="AC353" s="17"/>
      <c r="AD353" s="17">
        <v>95</v>
      </c>
      <c r="AE353" s="17"/>
      <c r="AF353" s="17">
        <v>95</v>
      </c>
      <c r="AG353" s="17">
        <v>9245</v>
      </c>
      <c r="AH353" s="17">
        <v>755</v>
      </c>
      <c r="AI353" s="17">
        <v>10000</v>
      </c>
      <c r="AJ353" s="17">
        <v>80</v>
      </c>
      <c r="AK353" s="17">
        <v>150</v>
      </c>
      <c r="AL353" s="17"/>
      <c r="AM353" s="17"/>
      <c r="AN353" s="17"/>
      <c r="AO353" s="17"/>
      <c r="AP353" s="17"/>
      <c r="AQ353" s="17">
        <v>40190</v>
      </c>
    </row>
    <row r="354" spans="1:43">
      <c r="A354" t="s">
        <v>757</v>
      </c>
      <c r="C354" s="17"/>
      <c r="D354" s="17">
        <v>500</v>
      </c>
      <c r="E354" s="17"/>
      <c r="F354" s="17"/>
      <c r="G354" s="17"/>
      <c r="H354" s="17"/>
      <c r="I354" s="17">
        <v>1500</v>
      </c>
      <c r="J354" s="17"/>
      <c r="K354" s="17"/>
      <c r="L354" s="17"/>
      <c r="M354" s="17"/>
      <c r="N354" s="17"/>
      <c r="O354" s="17"/>
      <c r="P354" s="17"/>
      <c r="Q354" s="17">
        <v>525</v>
      </c>
      <c r="R354" s="17"/>
      <c r="S354" s="17"/>
      <c r="T354" s="17"/>
      <c r="U354" s="17">
        <v>8000</v>
      </c>
      <c r="V354" s="17"/>
      <c r="W354" s="17"/>
      <c r="X354" s="17"/>
      <c r="Y354" s="17"/>
      <c r="Z354" s="17">
        <v>9245</v>
      </c>
      <c r="AA354" s="17"/>
      <c r="AB354" s="17"/>
      <c r="AC354" s="17"/>
      <c r="AD354" s="17">
        <v>95</v>
      </c>
      <c r="AE354" s="17"/>
      <c r="AF354" s="17">
        <v>95</v>
      </c>
      <c r="AG354" s="17">
        <v>9245</v>
      </c>
      <c r="AH354" s="17">
        <v>755</v>
      </c>
      <c r="AI354" s="17">
        <v>10000</v>
      </c>
      <c r="AJ354" s="17">
        <v>80</v>
      </c>
      <c r="AK354" s="17">
        <v>150</v>
      </c>
      <c r="AL354" s="17"/>
      <c r="AM354" s="17"/>
      <c r="AN354" s="17"/>
      <c r="AO354" s="17"/>
      <c r="AP354" s="17"/>
      <c r="AQ354" s="17">
        <v>40190</v>
      </c>
    </row>
    <row r="355" spans="1:43">
      <c r="A355" t="s">
        <v>261</v>
      </c>
      <c r="B355" t="s">
        <v>470</v>
      </c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</row>
    <row r="356" spans="1:43">
      <c r="A356" t="s">
        <v>758</v>
      </c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</row>
    <row r="357" spans="1:43">
      <c r="A357" t="s">
        <v>365</v>
      </c>
      <c r="B357" t="s">
        <v>471</v>
      </c>
      <c r="C357" s="17"/>
      <c r="D357" s="17"/>
      <c r="E357" s="17">
        <v>1200</v>
      </c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>
        <v>441.9</v>
      </c>
      <c r="R357" s="17"/>
      <c r="S357" s="17">
        <v>1038.3</v>
      </c>
      <c r="T357" s="17"/>
      <c r="U357" s="17">
        <v>8000</v>
      </c>
      <c r="V357" s="17"/>
      <c r="W357" s="17"/>
      <c r="X357" s="17"/>
      <c r="Y357" s="17"/>
      <c r="Z357" s="17">
        <v>7306.02</v>
      </c>
      <c r="AA357" s="17"/>
      <c r="AB357" s="17"/>
      <c r="AC357" s="17"/>
      <c r="AD357" s="17">
        <v>90.38</v>
      </c>
      <c r="AE357" s="17"/>
      <c r="AF357" s="17">
        <v>90.38</v>
      </c>
      <c r="AG357" s="17">
        <v>7306.02</v>
      </c>
      <c r="AH357" s="17">
        <v>1732.28</v>
      </c>
      <c r="AI357" s="17">
        <v>9038.2999999999993</v>
      </c>
      <c r="AJ357" s="17">
        <v>90.38</v>
      </c>
      <c r="AK357" s="17"/>
      <c r="AL357" s="17"/>
      <c r="AM357" s="17"/>
      <c r="AN357" s="17"/>
      <c r="AO357" s="17"/>
      <c r="AP357" s="17"/>
      <c r="AQ357" s="17">
        <v>36333.96</v>
      </c>
    </row>
    <row r="358" spans="1:43">
      <c r="A358" t="s">
        <v>759</v>
      </c>
      <c r="C358" s="17"/>
      <c r="D358" s="17"/>
      <c r="E358" s="17">
        <v>1200</v>
      </c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>
        <v>441.9</v>
      </c>
      <c r="R358" s="17"/>
      <c r="S358" s="17">
        <v>1038.3</v>
      </c>
      <c r="T358" s="17"/>
      <c r="U358" s="17">
        <v>8000</v>
      </c>
      <c r="V358" s="17"/>
      <c r="W358" s="17"/>
      <c r="X358" s="17"/>
      <c r="Y358" s="17"/>
      <c r="Z358" s="17">
        <v>7306.02</v>
      </c>
      <c r="AA358" s="17"/>
      <c r="AB358" s="17"/>
      <c r="AC358" s="17"/>
      <c r="AD358" s="17">
        <v>90.38</v>
      </c>
      <c r="AE358" s="17"/>
      <c r="AF358" s="17">
        <v>90.38</v>
      </c>
      <c r="AG358" s="17">
        <v>7306.02</v>
      </c>
      <c r="AH358" s="17">
        <v>1732.28</v>
      </c>
      <c r="AI358" s="17">
        <v>9038.2999999999993</v>
      </c>
      <c r="AJ358" s="17">
        <v>90.38</v>
      </c>
      <c r="AK358" s="17"/>
      <c r="AL358" s="17"/>
      <c r="AM358" s="17"/>
      <c r="AN358" s="17"/>
      <c r="AO358" s="17"/>
      <c r="AP358" s="17"/>
      <c r="AQ358" s="17">
        <v>36333.96</v>
      </c>
    </row>
    <row r="359" spans="1:43">
      <c r="A359" t="s">
        <v>262</v>
      </c>
      <c r="B359" t="s">
        <v>471</v>
      </c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</row>
    <row r="360" spans="1:43">
      <c r="A360" t="s">
        <v>760</v>
      </c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</row>
    <row r="361" spans="1:43">
      <c r="A361" t="s">
        <v>366</v>
      </c>
      <c r="B361" t="s">
        <v>472</v>
      </c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</row>
    <row r="362" spans="1:43">
      <c r="A362" t="s">
        <v>761</v>
      </c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</row>
    <row r="363" spans="1:43">
      <c r="A363" t="s">
        <v>263</v>
      </c>
      <c r="B363" t="s">
        <v>472</v>
      </c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</row>
    <row r="364" spans="1:43">
      <c r="A364" t="s">
        <v>762</v>
      </c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</row>
    <row r="365" spans="1:43">
      <c r="A365" t="s">
        <v>367</v>
      </c>
      <c r="B365" t="s">
        <v>473</v>
      </c>
      <c r="C365" s="17"/>
      <c r="D365" s="17">
        <v>280</v>
      </c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>
        <v>968.11</v>
      </c>
      <c r="R365" s="17"/>
      <c r="S365" s="17"/>
      <c r="T365" s="17"/>
      <c r="U365" s="17">
        <v>9000</v>
      </c>
      <c r="V365" s="17"/>
      <c r="W365" s="17"/>
      <c r="X365" s="17"/>
      <c r="Y365" s="17"/>
      <c r="Z365" s="17">
        <v>11153.97</v>
      </c>
      <c r="AA365" s="17">
        <v>4000</v>
      </c>
      <c r="AB365" s="17"/>
      <c r="AC365" s="17"/>
      <c r="AD365" s="17">
        <v>119.62</v>
      </c>
      <c r="AE365" s="17"/>
      <c r="AF365" s="17">
        <v>119.62</v>
      </c>
      <c r="AG365" s="17">
        <v>11153.97</v>
      </c>
      <c r="AH365" s="17">
        <v>1087.73</v>
      </c>
      <c r="AI365" s="17">
        <v>12241.7</v>
      </c>
      <c r="AJ365" s="17">
        <v>119.62</v>
      </c>
      <c r="AK365" s="17"/>
      <c r="AL365" s="17"/>
      <c r="AM365" s="17">
        <v>-1038.3</v>
      </c>
      <c r="AN365" s="17"/>
      <c r="AO365" s="17"/>
      <c r="AP365" s="17"/>
      <c r="AQ365" s="17">
        <v>49206.04</v>
      </c>
    </row>
    <row r="366" spans="1:43">
      <c r="A366" t="s">
        <v>763</v>
      </c>
      <c r="C366" s="17"/>
      <c r="D366" s="17">
        <v>280</v>
      </c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>
        <v>968.11</v>
      </c>
      <c r="R366" s="17"/>
      <c r="S366" s="17"/>
      <c r="T366" s="17"/>
      <c r="U366" s="17">
        <v>9000</v>
      </c>
      <c r="V366" s="17"/>
      <c r="W366" s="17"/>
      <c r="X366" s="17"/>
      <c r="Y366" s="17"/>
      <c r="Z366" s="17">
        <v>11153.97</v>
      </c>
      <c r="AA366" s="17">
        <v>4000</v>
      </c>
      <c r="AB366" s="17"/>
      <c r="AC366" s="17"/>
      <c r="AD366" s="17">
        <v>119.62</v>
      </c>
      <c r="AE366" s="17"/>
      <c r="AF366" s="17">
        <v>119.62</v>
      </c>
      <c r="AG366" s="17">
        <v>11153.97</v>
      </c>
      <c r="AH366" s="17">
        <v>1087.73</v>
      </c>
      <c r="AI366" s="17">
        <v>12241.7</v>
      </c>
      <c r="AJ366" s="17">
        <v>119.62</v>
      </c>
      <c r="AK366" s="17"/>
      <c r="AL366" s="17"/>
      <c r="AM366" s="17">
        <v>-1038.3</v>
      </c>
      <c r="AN366" s="17"/>
      <c r="AO366" s="17"/>
      <c r="AP366" s="17"/>
      <c r="AQ366" s="17">
        <v>49206.04</v>
      </c>
    </row>
    <row r="367" spans="1:43">
      <c r="A367" t="s">
        <v>264</v>
      </c>
      <c r="B367" t="s">
        <v>473</v>
      </c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</row>
    <row r="368" spans="1:43">
      <c r="A368" t="s">
        <v>764</v>
      </c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</row>
    <row r="369" spans="1:43">
      <c r="A369" t="s">
        <v>368</v>
      </c>
      <c r="B369" t="s">
        <v>474</v>
      </c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</row>
    <row r="370" spans="1:43">
      <c r="A370" t="s">
        <v>765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</row>
    <row r="371" spans="1:43">
      <c r="A371" t="s">
        <v>265</v>
      </c>
      <c r="B371" t="s">
        <v>474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</row>
    <row r="372" spans="1:43">
      <c r="A372" t="s">
        <v>766</v>
      </c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</row>
    <row r="373" spans="1:43">
      <c r="A373" t="s">
        <v>369</v>
      </c>
      <c r="B373" t="s">
        <v>475</v>
      </c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>
        <v>443.73</v>
      </c>
      <c r="R373" s="17"/>
      <c r="S373" s="17"/>
      <c r="T373" s="17"/>
      <c r="U373" s="17">
        <v>7000</v>
      </c>
      <c r="V373" s="17"/>
      <c r="W373" s="17"/>
      <c r="X373" s="17"/>
      <c r="Y373" s="17"/>
      <c r="Z373" s="17">
        <v>8534.7800000000007</v>
      </c>
      <c r="AA373" s="17"/>
      <c r="AB373" s="17"/>
      <c r="AC373" s="17"/>
      <c r="AD373" s="17">
        <v>90.49</v>
      </c>
      <c r="AE373" s="17"/>
      <c r="AF373" s="17">
        <v>90.49</v>
      </c>
      <c r="AG373" s="17">
        <v>8534.7800000000007</v>
      </c>
      <c r="AH373" s="17">
        <v>513.73</v>
      </c>
      <c r="AI373" s="17">
        <v>9048.51</v>
      </c>
      <c r="AJ373" s="17">
        <v>70</v>
      </c>
      <c r="AK373" s="17"/>
      <c r="AL373" s="17"/>
      <c r="AM373" s="17"/>
      <c r="AN373" s="17"/>
      <c r="AO373" s="17"/>
      <c r="AP373" s="17"/>
      <c r="AQ373" s="17">
        <v>34326.51</v>
      </c>
    </row>
    <row r="374" spans="1:43">
      <c r="A374" t="s">
        <v>767</v>
      </c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>
        <v>443.73</v>
      </c>
      <c r="R374" s="17"/>
      <c r="S374" s="17"/>
      <c r="T374" s="17"/>
      <c r="U374" s="17">
        <v>7000</v>
      </c>
      <c r="V374" s="17"/>
      <c r="W374" s="17"/>
      <c r="X374" s="17"/>
      <c r="Y374" s="17"/>
      <c r="Z374" s="17">
        <v>8534.7800000000007</v>
      </c>
      <c r="AA374" s="17"/>
      <c r="AB374" s="17"/>
      <c r="AC374" s="17"/>
      <c r="AD374" s="17">
        <v>90.49</v>
      </c>
      <c r="AE374" s="17"/>
      <c r="AF374" s="17">
        <v>90.49</v>
      </c>
      <c r="AG374" s="17">
        <v>8534.7800000000007</v>
      </c>
      <c r="AH374" s="17">
        <v>513.73</v>
      </c>
      <c r="AI374" s="17">
        <v>9048.51</v>
      </c>
      <c r="AJ374" s="17">
        <v>70</v>
      </c>
      <c r="AK374" s="17"/>
      <c r="AL374" s="17"/>
      <c r="AM374" s="17"/>
      <c r="AN374" s="17"/>
      <c r="AO374" s="17"/>
      <c r="AP374" s="17"/>
      <c r="AQ374" s="17">
        <v>34326.51</v>
      </c>
    </row>
    <row r="375" spans="1:43">
      <c r="A375" t="s">
        <v>266</v>
      </c>
      <c r="B375" t="s">
        <v>475</v>
      </c>
      <c r="C375" s="17"/>
      <c r="D375" s="17"/>
      <c r="E375" s="17"/>
      <c r="F375" s="17"/>
      <c r="G375" s="17"/>
      <c r="H375" s="17"/>
      <c r="I375" s="17"/>
      <c r="J375" s="17"/>
      <c r="K375" s="17">
        <v>2048.5100000000002</v>
      </c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>
        <v>2048.5100000000002</v>
      </c>
    </row>
    <row r="376" spans="1:43">
      <c r="A376" t="s">
        <v>768</v>
      </c>
      <c r="C376" s="17"/>
      <c r="D376" s="17"/>
      <c r="E376" s="17"/>
      <c r="F376" s="17"/>
      <c r="G376" s="17"/>
      <c r="H376" s="17"/>
      <c r="I376" s="17"/>
      <c r="J376" s="17"/>
      <c r="K376" s="17">
        <v>2048.5100000000002</v>
      </c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>
        <v>2048.5100000000002</v>
      </c>
    </row>
    <row r="377" spans="1:43">
      <c r="A377" t="s">
        <v>370</v>
      </c>
      <c r="B377" t="s">
        <v>476</v>
      </c>
      <c r="C377" s="17"/>
      <c r="D377" s="17"/>
      <c r="E377" s="17"/>
      <c r="F377" s="17"/>
      <c r="G377" s="17"/>
      <c r="H377" s="17"/>
      <c r="I377" s="17"/>
      <c r="J377" s="17"/>
      <c r="K377" s="17">
        <v>2209.39</v>
      </c>
      <c r="L377" s="17"/>
      <c r="M377" s="17"/>
      <c r="N377" s="17"/>
      <c r="O377" s="17"/>
      <c r="P377" s="17"/>
      <c r="Q377" s="17">
        <v>652.69000000000005</v>
      </c>
      <c r="R377" s="17"/>
      <c r="S377" s="17"/>
      <c r="T377" s="17"/>
      <c r="U377" s="17">
        <v>6000</v>
      </c>
      <c r="V377" s="17"/>
      <c r="W377" s="17"/>
      <c r="X377" s="17"/>
      <c r="Y377" s="17"/>
      <c r="Z377" s="17">
        <v>10598.7</v>
      </c>
      <c r="AA377" s="17">
        <v>2000</v>
      </c>
      <c r="AB377" s="17"/>
      <c r="AC377" s="17"/>
      <c r="AD377" s="17">
        <v>102.09</v>
      </c>
      <c r="AE377" s="17"/>
      <c r="AF377" s="17">
        <v>102.09</v>
      </c>
      <c r="AG377" s="17">
        <v>10598.7</v>
      </c>
      <c r="AH377" s="17">
        <v>732.69</v>
      </c>
      <c r="AI377" s="17">
        <v>11331.39</v>
      </c>
      <c r="AJ377" s="17">
        <v>80</v>
      </c>
      <c r="AK377" s="17"/>
      <c r="AL377" s="17"/>
      <c r="AM377" s="17"/>
      <c r="AN377" s="17"/>
      <c r="AO377" s="17"/>
      <c r="AP377" s="17"/>
      <c r="AQ377" s="17">
        <v>44407.74</v>
      </c>
    </row>
    <row r="378" spans="1:43">
      <c r="A378" t="s">
        <v>769</v>
      </c>
      <c r="C378" s="17"/>
      <c r="D378" s="17"/>
      <c r="E378" s="17"/>
      <c r="F378" s="17"/>
      <c r="G378" s="17"/>
      <c r="H378" s="17"/>
      <c r="I378" s="17"/>
      <c r="J378" s="17"/>
      <c r="K378" s="17">
        <v>2209.39</v>
      </c>
      <c r="L378" s="17"/>
      <c r="M378" s="17"/>
      <c r="N378" s="17"/>
      <c r="O378" s="17"/>
      <c r="P378" s="17"/>
      <c r="Q378" s="17">
        <v>652.69000000000005</v>
      </c>
      <c r="R378" s="17"/>
      <c r="S378" s="17"/>
      <c r="T378" s="17"/>
      <c r="U378" s="17">
        <v>6000</v>
      </c>
      <c r="V378" s="17"/>
      <c r="W378" s="17"/>
      <c r="X378" s="17"/>
      <c r="Y378" s="17"/>
      <c r="Z378" s="17">
        <v>10598.7</v>
      </c>
      <c r="AA378" s="17">
        <v>2000</v>
      </c>
      <c r="AB378" s="17"/>
      <c r="AC378" s="17"/>
      <c r="AD378" s="17">
        <v>102.09</v>
      </c>
      <c r="AE378" s="17"/>
      <c r="AF378" s="17">
        <v>102.09</v>
      </c>
      <c r="AG378" s="17">
        <v>10598.7</v>
      </c>
      <c r="AH378" s="17">
        <v>732.69</v>
      </c>
      <c r="AI378" s="17">
        <v>11331.39</v>
      </c>
      <c r="AJ378" s="17">
        <v>80</v>
      </c>
      <c r="AK378" s="17"/>
      <c r="AL378" s="17"/>
      <c r="AM378" s="17"/>
      <c r="AN378" s="17"/>
      <c r="AO378" s="17"/>
      <c r="AP378" s="17"/>
      <c r="AQ378" s="17">
        <v>44407.74</v>
      </c>
    </row>
    <row r="379" spans="1:43">
      <c r="A379" t="s">
        <v>267</v>
      </c>
      <c r="B379" t="s">
        <v>476</v>
      </c>
      <c r="C379" s="17"/>
      <c r="D379" s="17">
        <v>1122</v>
      </c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>
        <v>1122</v>
      </c>
    </row>
    <row r="380" spans="1:43">
      <c r="A380" t="s">
        <v>770</v>
      </c>
      <c r="C380" s="17"/>
      <c r="D380" s="17">
        <v>1122</v>
      </c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>
        <v>1122</v>
      </c>
    </row>
    <row r="381" spans="1:43">
      <c r="A381" t="s">
        <v>371</v>
      </c>
      <c r="B381" t="s">
        <v>477</v>
      </c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>
        <v>6336</v>
      </c>
      <c r="AA381" s="17"/>
      <c r="AB381" s="17"/>
      <c r="AC381" s="17"/>
      <c r="AD381" s="17">
        <v>64</v>
      </c>
      <c r="AE381" s="17"/>
      <c r="AF381" s="17">
        <v>64</v>
      </c>
      <c r="AG381" s="17">
        <v>6336</v>
      </c>
      <c r="AH381" s="17">
        <v>64</v>
      </c>
      <c r="AI381" s="17">
        <v>6400</v>
      </c>
      <c r="AJ381" s="17">
        <v>64</v>
      </c>
      <c r="AK381" s="17"/>
      <c r="AL381" s="17"/>
      <c r="AM381" s="17"/>
      <c r="AN381" s="17"/>
      <c r="AO381" s="17"/>
      <c r="AP381" s="17"/>
      <c r="AQ381" s="17">
        <v>19328</v>
      </c>
    </row>
    <row r="382" spans="1:43">
      <c r="A382" t="s">
        <v>771</v>
      </c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>
        <v>6336</v>
      </c>
      <c r="AA382" s="17"/>
      <c r="AB382" s="17"/>
      <c r="AC382" s="17"/>
      <c r="AD382" s="17">
        <v>64</v>
      </c>
      <c r="AE382" s="17"/>
      <c r="AF382" s="17">
        <v>64</v>
      </c>
      <c r="AG382" s="17">
        <v>6336</v>
      </c>
      <c r="AH382" s="17">
        <v>64</v>
      </c>
      <c r="AI382" s="17">
        <v>6400</v>
      </c>
      <c r="AJ382" s="17">
        <v>64</v>
      </c>
      <c r="AK382" s="17"/>
      <c r="AL382" s="17"/>
      <c r="AM382" s="17"/>
      <c r="AN382" s="17"/>
      <c r="AO382" s="17"/>
      <c r="AP382" s="17"/>
      <c r="AQ382" s="17">
        <v>19328</v>
      </c>
    </row>
    <row r="383" spans="1:43">
      <c r="A383" t="s">
        <v>268</v>
      </c>
      <c r="B383" t="s">
        <v>477</v>
      </c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>
        <v>6400</v>
      </c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>
        <v>6400</v>
      </c>
    </row>
    <row r="384" spans="1:43">
      <c r="A384" t="s">
        <v>772</v>
      </c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>
        <v>6400</v>
      </c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>
        <v>6400</v>
      </c>
    </row>
    <row r="385" spans="1:43">
      <c r="A385" t="s">
        <v>372</v>
      </c>
      <c r="B385" t="s">
        <v>478</v>
      </c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>
        <v>5940</v>
      </c>
      <c r="AA385" s="17"/>
      <c r="AB385" s="17"/>
      <c r="AC385" s="17"/>
      <c r="AD385" s="17">
        <v>60</v>
      </c>
      <c r="AE385" s="17"/>
      <c r="AF385" s="17">
        <v>60</v>
      </c>
      <c r="AG385" s="17">
        <v>5940</v>
      </c>
      <c r="AH385" s="17">
        <v>60</v>
      </c>
      <c r="AI385" s="17">
        <v>6000</v>
      </c>
      <c r="AJ385" s="17">
        <v>60</v>
      </c>
      <c r="AK385" s="17"/>
      <c r="AL385" s="17"/>
      <c r="AM385" s="17"/>
      <c r="AN385" s="17"/>
      <c r="AO385" s="17"/>
      <c r="AP385" s="17"/>
      <c r="AQ385" s="17">
        <v>18120</v>
      </c>
    </row>
    <row r="386" spans="1:43">
      <c r="A386" t="s">
        <v>773</v>
      </c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>
        <v>5940</v>
      </c>
      <c r="AA386" s="17"/>
      <c r="AB386" s="17"/>
      <c r="AC386" s="17"/>
      <c r="AD386" s="17">
        <v>60</v>
      </c>
      <c r="AE386" s="17"/>
      <c r="AF386" s="17">
        <v>60</v>
      </c>
      <c r="AG386" s="17">
        <v>5940</v>
      </c>
      <c r="AH386" s="17">
        <v>60</v>
      </c>
      <c r="AI386" s="17">
        <v>6000</v>
      </c>
      <c r="AJ386" s="17">
        <v>60</v>
      </c>
      <c r="AK386" s="17"/>
      <c r="AL386" s="17"/>
      <c r="AM386" s="17"/>
      <c r="AN386" s="17"/>
      <c r="AO386" s="17"/>
      <c r="AP386" s="17"/>
      <c r="AQ386" s="17">
        <v>18120</v>
      </c>
    </row>
    <row r="387" spans="1:43">
      <c r="A387" t="s">
        <v>269</v>
      </c>
      <c r="B387" t="s">
        <v>478</v>
      </c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>
        <v>6000</v>
      </c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>
        <v>6000</v>
      </c>
    </row>
    <row r="388" spans="1:43">
      <c r="A388" t="s">
        <v>774</v>
      </c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>
        <v>6000</v>
      </c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>
        <v>6000</v>
      </c>
    </row>
    <row r="389" spans="1:43">
      <c r="A389" t="s">
        <v>373</v>
      </c>
      <c r="B389" t="s">
        <v>479</v>
      </c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>
        <v>6000</v>
      </c>
      <c r="V389" s="17"/>
      <c r="W389" s="17"/>
      <c r="X389" s="17"/>
      <c r="Y389" s="17"/>
      <c r="Z389" s="17">
        <v>6534</v>
      </c>
      <c r="AA389" s="17"/>
      <c r="AB389" s="17"/>
      <c r="AC389" s="17"/>
      <c r="AD389" s="17">
        <v>60</v>
      </c>
      <c r="AE389" s="17"/>
      <c r="AF389" s="17">
        <v>60</v>
      </c>
      <c r="AG389" s="17">
        <v>6534</v>
      </c>
      <c r="AH389" s="17">
        <v>60</v>
      </c>
      <c r="AI389" s="17">
        <v>6594</v>
      </c>
      <c r="AJ389" s="17">
        <v>60</v>
      </c>
      <c r="AK389" s="17"/>
      <c r="AL389" s="17"/>
      <c r="AM389" s="17"/>
      <c r="AN389" s="17"/>
      <c r="AO389" s="17"/>
      <c r="AP389" s="17"/>
      <c r="AQ389" s="17">
        <v>25902</v>
      </c>
    </row>
    <row r="390" spans="1:43">
      <c r="A390" t="s">
        <v>775</v>
      </c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>
        <v>6000</v>
      </c>
      <c r="V390" s="17"/>
      <c r="W390" s="17"/>
      <c r="X390" s="17"/>
      <c r="Y390" s="17"/>
      <c r="Z390" s="17">
        <v>6534</v>
      </c>
      <c r="AA390" s="17"/>
      <c r="AB390" s="17"/>
      <c r="AC390" s="17"/>
      <c r="AD390" s="17">
        <v>60</v>
      </c>
      <c r="AE390" s="17"/>
      <c r="AF390" s="17">
        <v>60</v>
      </c>
      <c r="AG390" s="17">
        <v>6534</v>
      </c>
      <c r="AH390" s="17">
        <v>60</v>
      </c>
      <c r="AI390" s="17">
        <v>6594</v>
      </c>
      <c r="AJ390" s="17">
        <v>60</v>
      </c>
      <c r="AK390" s="17"/>
      <c r="AL390" s="17"/>
      <c r="AM390" s="17"/>
      <c r="AN390" s="17"/>
      <c r="AO390" s="17"/>
      <c r="AP390" s="17"/>
      <c r="AQ390" s="17">
        <v>25902</v>
      </c>
    </row>
    <row r="391" spans="1:43">
      <c r="A391" t="s">
        <v>270</v>
      </c>
      <c r="B391" t="s">
        <v>479</v>
      </c>
      <c r="C391" s="17"/>
      <c r="D391" s="17">
        <v>594</v>
      </c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>
        <v>594</v>
      </c>
    </row>
    <row r="392" spans="1:43">
      <c r="A392" t="s">
        <v>776</v>
      </c>
      <c r="C392" s="17"/>
      <c r="D392" s="17">
        <v>594</v>
      </c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>
        <v>594</v>
      </c>
    </row>
    <row r="393" spans="1:43">
      <c r="A393" t="s">
        <v>374</v>
      </c>
      <c r="B393" t="s">
        <v>480</v>
      </c>
      <c r="C393" s="17">
        <v>570</v>
      </c>
      <c r="D393" s="17"/>
      <c r="E393" s="17"/>
      <c r="F393" s="17"/>
      <c r="G393" s="17"/>
      <c r="H393" s="17"/>
      <c r="I393" s="17">
        <v>10000</v>
      </c>
      <c r="J393" s="17"/>
      <c r="K393" s="17"/>
      <c r="L393" s="17"/>
      <c r="M393" s="17"/>
      <c r="N393" s="17"/>
      <c r="O393" s="17"/>
      <c r="P393" s="17"/>
      <c r="Q393" s="17">
        <v>3707.95</v>
      </c>
      <c r="R393" s="17"/>
      <c r="S393" s="17"/>
      <c r="T393" s="17"/>
      <c r="U393" s="17">
        <v>15000</v>
      </c>
      <c r="V393" s="17"/>
      <c r="W393" s="17"/>
      <c r="X393" s="17"/>
      <c r="Y393" s="17"/>
      <c r="Z393" s="17">
        <v>21022.21</v>
      </c>
      <c r="AA393" s="17"/>
      <c r="AB393" s="17"/>
      <c r="AC393" s="17"/>
      <c r="AD393" s="17">
        <v>247.64</v>
      </c>
      <c r="AE393" s="17"/>
      <c r="AF393" s="17">
        <v>247.64</v>
      </c>
      <c r="AG393" s="17">
        <v>21022.21</v>
      </c>
      <c r="AH393" s="17">
        <v>3855.59</v>
      </c>
      <c r="AI393" s="17">
        <v>24877.8</v>
      </c>
      <c r="AJ393" s="17">
        <v>147.63999999999999</v>
      </c>
      <c r="AK393" s="17"/>
      <c r="AL393" s="17"/>
      <c r="AM393" s="17"/>
      <c r="AN393" s="17"/>
      <c r="AO393" s="17"/>
      <c r="AP393" s="17"/>
      <c r="AQ393" s="17">
        <v>100698.68</v>
      </c>
    </row>
    <row r="394" spans="1:43">
      <c r="A394" t="s">
        <v>777</v>
      </c>
      <c r="C394" s="17">
        <v>570</v>
      </c>
      <c r="D394" s="17"/>
      <c r="E394" s="17"/>
      <c r="F394" s="17"/>
      <c r="G394" s="17"/>
      <c r="H394" s="17"/>
      <c r="I394" s="17">
        <v>10000</v>
      </c>
      <c r="J394" s="17"/>
      <c r="K394" s="17"/>
      <c r="L394" s="17"/>
      <c r="M394" s="17"/>
      <c r="N394" s="17"/>
      <c r="O394" s="17"/>
      <c r="P394" s="17"/>
      <c r="Q394" s="17">
        <v>3707.95</v>
      </c>
      <c r="R394" s="17"/>
      <c r="S394" s="17"/>
      <c r="T394" s="17"/>
      <c r="U394" s="17">
        <v>15000</v>
      </c>
      <c r="V394" s="17"/>
      <c r="W394" s="17"/>
      <c r="X394" s="17"/>
      <c r="Y394" s="17"/>
      <c r="Z394" s="17">
        <v>21022.21</v>
      </c>
      <c r="AA394" s="17"/>
      <c r="AB394" s="17"/>
      <c r="AC394" s="17"/>
      <c r="AD394" s="17">
        <v>247.64</v>
      </c>
      <c r="AE394" s="17"/>
      <c r="AF394" s="17">
        <v>247.64</v>
      </c>
      <c r="AG394" s="17">
        <v>21022.21</v>
      </c>
      <c r="AH394" s="17">
        <v>3855.59</v>
      </c>
      <c r="AI394" s="17">
        <v>24877.8</v>
      </c>
      <c r="AJ394" s="17">
        <v>147.63999999999999</v>
      </c>
      <c r="AK394" s="17"/>
      <c r="AL394" s="17"/>
      <c r="AM394" s="17"/>
      <c r="AN394" s="17"/>
      <c r="AO394" s="17"/>
      <c r="AP394" s="17"/>
      <c r="AQ394" s="17">
        <v>100698.68</v>
      </c>
    </row>
    <row r="395" spans="1:43">
      <c r="A395" t="s">
        <v>271</v>
      </c>
      <c r="B395" t="s">
        <v>480</v>
      </c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>
        <v>-692.2</v>
      </c>
      <c r="AN395" s="17"/>
      <c r="AO395" s="17"/>
      <c r="AP395" s="17"/>
      <c r="AQ395" s="17">
        <v>-692.2</v>
      </c>
    </row>
    <row r="396" spans="1:43">
      <c r="A396" t="s">
        <v>778</v>
      </c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>
        <v>-692.2</v>
      </c>
      <c r="AN396" s="17"/>
      <c r="AO396" s="17"/>
      <c r="AP396" s="17"/>
      <c r="AQ396" s="17">
        <v>-692.2</v>
      </c>
    </row>
    <row r="397" spans="1:43">
      <c r="A397" t="s">
        <v>375</v>
      </c>
      <c r="B397" t="s">
        <v>481</v>
      </c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>
        <v>5940</v>
      </c>
      <c r="AA397" s="17">
        <v>1500</v>
      </c>
      <c r="AB397" s="17"/>
      <c r="AC397" s="17"/>
      <c r="AD397" s="17">
        <v>60</v>
      </c>
      <c r="AE397" s="17"/>
      <c r="AF397" s="17">
        <v>60</v>
      </c>
      <c r="AG397" s="17">
        <v>5940</v>
      </c>
      <c r="AH397" s="17">
        <v>60</v>
      </c>
      <c r="AI397" s="17">
        <v>6000</v>
      </c>
      <c r="AJ397" s="17">
        <v>60</v>
      </c>
      <c r="AK397" s="17"/>
      <c r="AL397" s="17"/>
      <c r="AM397" s="17"/>
      <c r="AN397" s="17"/>
      <c r="AO397" s="17"/>
      <c r="AP397" s="17"/>
      <c r="AQ397" s="17">
        <v>19620</v>
      </c>
    </row>
    <row r="398" spans="1:43">
      <c r="A398" t="s">
        <v>779</v>
      </c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>
        <v>5940</v>
      </c>
      <c r="AA398" s="17">
        <v>1500</v>
      </c>
      <c r="AB398" s="17"/>
      <c r="AC398" s="17"/>
      <c r="AD398" s="17">
        <v>60</v>
      </c>
      <c r="AE398" s="17"/>
      <c r="AF398" s="17">
        <v>60</v>
      </c>
      <c r="AG398" s="17">
        <v>5940</v>
      </c>
      <c r="AH398" s="17">
        <v>60</v>
      </c>
      <c r="AI398" s="17">
        <v>6000</v>
      </c>
      <c r="AJ398" s="17">
        <v>60</v>
      </c>
      <c r="AK398" s="17"/>
      <c r="AL398" s="17"/>
      <c r="AM398" s="17"/>
      <c r="AN398" s="17"/>
      <c r="AO398" s="17"/>
      <c r="AP398" s="17"/>
      <c r="AQ398" s="17">
        <v>19620</v>
      </c>
    </row>
    <row r="399" spans="1:43">
      <c r="A399" t="s">
        <v>272</v>
      </c>
      <c r="B399" t="s">
        <v>481</v>
      </c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>
        <v>4500</v>
      </c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>
        <v>4500</v>
      </c>
    </row>
    <row r="400" spans="1:43">
      <c r="A400" t="s">
        <v>780</v>
      </c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>
        <v>4500</v>
      </c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>
        <v>4500</v>
      </c>
    </row>
    <row r="401" spans="1:43">
      <c r="A401" t="s">
        <v>376</v>
      </c>
      <c r="B401" t="s">
        <v>482</v>
      </c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>
        <v>6435</v>
      </c>
      <c r="AA401" s="17"/>
      <c r="AB401" s="17"/>
      <c r="AC401" s="17"/>
      <c r="AD401" s="17">
        <v>65</v>
      </c>
      <c r="AE401" s="17"/>
      <c r="AF401" s="17">
        <v>65</v>
      </c>
      <c r="AG401" s="17">
        <v>6435</v>
      </c>
      <c r="AH401" s="17">
        <v>65</v>
      </c>
      <c r="AI401" s="17">
        <v>6500</v>
      </c>
      <c r="AJ401" s="17">
        <v>65</v>
      </c>
      <c r="AK401" s="17"/>
      <c r="AL401" s="17"/>
      <c r="AM401" s="17"/>
      <c r="AN401" s="17"/>
      <c r="AO401" s="17"/>
      <c r="AP401" s="17"/>
      <c r="AQ401" s="17">
        <v>19630</v>
      </c>
    </row>
    <row r="402" spans="1:43">
      <c r="A402" t="s">
        <v>781</v>
      </c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>
        <v>6435</v>
      </c>
      <c r="AA402" s="17"/>
      <c r="AB402" s="17"/>
      <c r="AC402" s="17"/>
      <c r="AD402" s="17">
        <v>65</v>
      </c>
      <c r="AE402" s="17"/>
      <c r="AF402" s="17">
        <v>65</v>
      </c>
      <c r="AG402" s="17">
        <v>6435</v>
      </c>
      <c r="AH402" s="17">
        <v>65</v>
      </c>
      <c r="AI402" s="17">
        <v>6500</v>
      </c>
      <c r="AJ402" s="17">
        <v>65</v>
      </c>
      <c r="AK402" s="17"/>
      <c r="AL402" s="17"/>
      <c r="AM402" s="17"/>
      <c r="AN402" s="17"/>
      <c r="AO402" s="17"/>
      <c r="AP402" s="17"/>
      <c r="AQ402" s="17">
        <v>19630</v>
      </c>
    </row>
    <row r="403" spans="1:43">
      <c r="A403" t="s">
        <v>273</v>
      </c>
      <c r="B403" t="s">
        <v>482</v>
      </c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>
        <v>6500</v>
      </c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>
        <v>6500</v>
      </c>
    </row>
    <row r="404" spans="1:43">
      <c r="A404" t="s">
        <v>782</v>
      </c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>
        <v>6500</v>
      </c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>
        <v>6500</v>
      </c>
    </row>
    <row r="405" spans="1:43">
      <c r="A405" t="s">
        <v>377</v>
      </c>
      <c r="B405" t="s">
        <v>483</v>
      </c>
      <c r="C405" s="17"/>
      <c r="D405" s="17"/>
      <c r="E405" s="17">
        <v>3000</v>
      </c>
      <c r="F405" s="17"/>
      <c r="G405" s="17"/>
      <c r="H405" s="17"/>
      <c r="I405" s="17">
        <v>2000</v>
      </c>
      <c r="J405" s="17"/>
      <c r="K405" s="17"/>
      <c r="L405" s="17"/>
      <c r="M405" s="17"/>
      <c r="N405" s="17"/>
      <c r="O405" s="17"/>
      <c r="P405" s="17"/>
      <c r="Q405" s="17">
        <v>1425</v>
      </c>
      <c r="R405" s="17"/>
      <c r="S405" s="17"/>
      <c r="T405" s="17"/>
      <c r="U405" s="17">
        <v>12500</v>
      </c>
      <c r="V405" s="17"/>
      <c r="W405" s="17"/>
      <c r="X405" s="17"/>
      <c r="Y405" s="17"/>
      <c r="Z405" s="17">
        <v>10568</v>
      </c>
      <c r="AA405" s="17"/>
      <c r="AB405" s="17"/>
      <c r="AC405" s="17"/>
      <c r="AD405" s="17">
        <v>145</v>
      </c>
      <c r="AE405" s="17"/>
      <c r="AF405" s="17">
        <v>145</v>
      </c>
      <c r="AG405" s="17">
        <v>10568</v>
      </c>
      <c r="AH405" s="17">
        <v>4550</v>
      </c>
      <c r="AI405" s="17">
        <v>15118</v>
      </c>
      <c r="AJ405" s="17">
        <v>125</v>
      </c>
      <c r="AK405" s="17"/>
      <c r="AL405" s="17"/>
      <c r="AM405" s="17"/>
      <c r="AN405" s="17"/>
      <c r="AO405" s="17"/>
      <c r="AP405" s="17"/>
      <c r="AQ405" s="17">
        <v>60144</v>
      </c>
    </row>
    <row r="406" spans="1:43">
      <c r="A406" t="s">
        <v>783</v>
      </c>
      <c r="C406" s="17"/>
      <c r="D406" s="17"/>
      <c r="E406" s="17">
        <v>3000</v>
      </c>
      <c r="F406" s="17"/>
      <c r="G406" s="17"/>
      <c r="H406" s="17"/>
      <c r="I406" s="17">
        <v>2000</v>
      </c>
      <c r="J406" s="17"/>
      <c r="K406" s="17"/>
      <c r="L406" s="17"/>
      <c r="M406" s="17"/>
      <c r="N406" s="17"/>
      <c r="O406" s="17"/>
      <c r="P406" s="17"/>
      <c r="Q406" s="17">
        <v>1425</v>
      </c>
      <c r="R406" s="17"/>
      <c r="S406" s="17"/>
      <c r="T406" s="17"/>
      <c r="U406" s="17">
        <v>12500</v>
      </c>
      <c r="V406" s="17"/>
      <c r="W406" s="17"/>
      <c r="X406" s="17"/>
      <c r="Y406" s="17"/>
      <c r="Z406" s="17">
        <v>10568</v>
      </c>
      <c r="AA406" s="17"/>
      <c r="AB406" s="17"/>
      <c r="AC406" s="17"/>
      <c r="AD406" s="17">
        <v>145</v>
      </c>
      <c r="AE406" s="17"/>
      <c r="AF406" s="17">
        <v>145</v>
      </c>
      <c r="AG406" s="17">
        <v>10568</v>
      </c>
      <c r="AH406" s="17">
        <v>4550</v>
      </c>
      <c r="AI406" s="17">
        <v>15118</v>
      </c>
      <c r="AJ406" s="17">
        <v>125</v>
      </c>
      <c r="AK406" s="17"/>
      <c r="AL406" s="17"/>
      <c r="AM406" s="17"/>
      <c r="AN406" s="17"/>
      <c r="AO406" s="17"/>
      <c r="AP406" s="17"/>
      <c r="AQ406" s="17">
        <v>60144</v>
      </c>
    </row>
    <row r="407" spans="1:43">
      <c r="A407" t="s">
        <v>274</v>
      </c>
      <c r="B407" t="s">
        <v>483</v>
      </c>
      <c r="C407" s="17"/>
      <c r="D407" s="17">
        <v>618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>
        <v>618</v>
      </c>
    </row>
    <row r="408" spans="1:43">
      <c r="A408" t="s">
        <v>784</v>
      </c>
      <c r="C408" s="17"/>
      <c r="D408" s="17">
        <v>618</v>
      </c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>
        <v>618</v>
      </c>
    </row>
    <row r="409" spans="1:43">
      <c r="A409" t="s">
        <v>378</v>
      </c>
      <c r="B409" t="s">
        <v>484</v>
      </c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>
        <v>4950</v>
      </c>
      <c r="AA409" s="17"/>
      <c r="AB409" s="17"/>
      <c r="AC409" s="17"/>
      <c r="AD409" s="17">
        <v>50</v>
      </c>
      <c r="AE409" s="17"/>
      <c r="AF409" s="17">
        <v>50</v>
      </c>
      <c r="AG409" s="17">
        <v>4950</v>
      </c>
      <c r="AH409" s="17">
        <v>50</v>
      </c>
      <c r="AI409" s="17">
        <v>5000</v>
      </c>
      <c r="AJ409" s="17">
        <v>50</v>
      </c>
      <c r="AK409" s="17"/>
      <c r="AL409" s="17"/>
      <c r="AM409" s="17"/>
      <c r="AN409" s="17"/>
      <c r="AO409" s="17"/>
      <c r="AP409" s="17"/>
      <c r="AQ409" s="17">
        <v>15100</v>
      </c>
    </row>
    <row r="410" spans="1:43">
      <c r="A410" t="s">
        <v>785</v>
      </c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>
        <v>4950</v>
      </c>
      <c r="AA410" s="17"/>
      <c r="AB410" s="17"/>
      <c r="AC410" s="17"/>
      <c r="AD410" s="17">
        <v>50</v>
      </c>
      <c r="AE410" s="17"/>
      <c r="AF410" s="17">
        <v>50</v>
      </c>
      <c r="AG410" s="17">
        <v>4950</v>
      </c>
      <c r="AH410" s="17">
        <v>50</v>
      </c>
      <c r="AI410" s="17">
        <v>5000</v>
      </c>
      <c r="AJ410" s="17">
        <v>50</v>
      </c>
      <c r="AK410" s="17"/>
      <c r="AL410" s="17"/>
      <c r="AM410" s="17"/>
      <c r="AN410" s="17"/>
      <c r="AO410" s="17"/>
      <c r="AP410" s="17"/>
      <c r="AQ410" s="17">
        <v>15100</v>
      </c>
    </row>
    <row r="411" spans="1:43">
      <c r="A411" t="s">
        <v>275</v>
      </c>
      <c r="B411" t="s">
        <v>484</v>
      </c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>
        <v>5000</v>
      </c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>
        <v>5000</v>
      </c>
    </row>
    <row r="412" spans="1:43">
      <c r="A412" t="s">
        <v>786</v>
      </c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>
        <v>5000</v>
      </c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>
        <v>5000</v>
      </c>
    </row>
    <row r="413" spans="1:43">
      <c r="A413" t="s">
        <v>379</v>
      </c>
      <c r="B413" t="s">
        <v>485</v>
      </c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>
        <v>255</v>
      </c>
      <c r="R413" s="17"/>
      <c r="S413" s="17"/>
      <c r="T413" s="17"/>
      <c r="U413" s="17">
        <v>6000</v>
      </c>
      <c r="V413" s="17"/>
      <c r="W413" s="17"/>
      <c r="X413" s="17"/>
      <c r="Y413" s="17"/>
      <c r="Z413" s="17">
        <v>8771</v>
      </c>
      <c r="AA413" s="17">
        <v>2000</v>
      </c>
      <c r="AB413" s="17"/>
      <c r="AC413" s="17"/>
      <c r="AD413" s="17">
        <v>80</v>
      </c>
      <c r="AE413" s="17"/>
      <c r="AF413" s="17">
        <v>80</v>
      </c>
      <c r="AG413" s="17"/>
      <c r="AH413" s="17">
        <v>335</v>
      </c>
      <c r="AI413" s="17">
        <v>9106</v>
      </c>
      <c r="AJ413" s="17">
        <v>80</v>
      </c>
      <c r="AK413" s="17"/>
      <c r="AL413" s="17"/>
      <c r="AM413" s="17"/>
      <c r="AN413" s="17"/>
      <c r="AO413" s="17"/>
      <c r="AP413" s="17"/>
      <c r="AQ413" s="17">
        <v>26707</v>
      </c>
    </row>
    <row r="414" spans="1:43">
      <c r="A414" t="s">
        <v>787</v>
      </c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>
        <v>255</v>
      </c>
      <c r="R414" s="17"/>
      <c r="S414" s="17"/>
      <c r="T414" s="17"/>
      <c r="U414" s="17">
        <v>6000</v>
      </c>
      <c r="V414" s="17"/>
      <c r="W414" s="17"/>
      <c r="X414" s="17"/>
      <c r="Y414" s="17"/>
      <c r="Z414" s="17">
        <v>8771</v>
      </c>
      <c r="AA414" s="17">
        <v>2000</v>
      </c>
      <c r="AB414" s="17"/>
      <c r="AC414" s="17"/>
      <c r="AD414" s="17">
        <v>80</v>
      </c>
      <c r="AE414" s="17"/>
      <c r="AF414" s="17">
        <v>80</v>
      </c>
      <c r="AG414" s="17"/>
      <c r="AH414" s="17">
        <v>335</v>
      </c>
      <c r="AI414" s="17">
        <v>9106</v>
      </c>
      <c r="AJ414" s="17">
        <v>80</v>
      </c>
      <c r="AK414" s="17"/>
      <c r="AL414" s="17"/>
      <c r="AM414" s="17"/>
      <c r="AN414" s="17"/>
      <c r="AO414" s="17"/>
      <c r="AP414" s="17"/>
      <c r="AQ414" s="17">
        <v>26707</v>
      </c>
    </row>
    <row r="415" spans="1:43">
      <c r="A415" t="s">
        <v>276</v>
      </c>
      <c r="B415" t="s">
        <v>485</v>
      </c>
      <c r="C415" s="17"/>
      <c r="D415" s="17">
        <v>1106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>
        <v>1106</v>
      </c>
    </row>
    <row r="416" spans="1:43">
      <c r="A416" t="s">
        <v>788</v>
      </c>
      <c r="C416" s="17"/>
      <c r="D416" s="17">
        <v>1106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>
        <v>1106</v>
      </c>
    </row>
    <row r="417" spans="1:43">
      <c r="A417" t="s">
        <v>171</v>
      </c>
      <c r="C417" s="17">
        <v>34306</v>
      </c>
      <c r="D417" s="17">
        <v>9512</v>
      </c>
      <c r="E417" s="17">
        <v>9700</v>
      </c>
      <c r="F417" s="17">
        <v>-225</v>
      </c>
      <c r="G417" s="17">
        <v>0</v>
      </c>
      <c r="H417" s="17">
        <v>949.75</v>
      </c>
      <c r="I417" s="17">
        <v>42217.81</v>
      </c>
      <c r="J417" s="17">
        <v>15894.130000000001</v>
      </c>
      <c r="K417" s="17">
        <v>166402.21000000005</v>
      </c>
      <c r="L417" s="17">
        <v>1000</v>
      </c>
      <c r="M417" s="17">
        <v>14774.43</v>
      </c>
      <c r="N417" s="17"/>
      <c r="O417" s="17">
        <v>4591.6000000000004</v>
      </c>
      <c r="P417" s="17"/>
      <c r="Q417" s="17">
        <v>800733.33999999962</v>
      </c>
      <c r="R417" s="17">
        <v>2976.3199999999997</v>
      </c>
      <c r="S417" s="17">
        <v>11532.89</v>
      </c>
      <c r="T417" s="17">
        <v>3963.4300000000003</v>
      </c>
      <c r="U417" s="17">
        <v>1194975.6599999999</v>
      </c>
      <c r="V417" s="17">
        <v>11425</v>
      </c>
      <c r="W417" s="17">
        <v>4570</v>
      </c>
      <c r="X417" s="17">
        <v>18640</v>
      </c>
      <c r="Y417" s="17"/>
      <c r="Z417" s="17">
        <v>1210971.5899999999</v>
      </c>
      <c r="AA417" s="17">
        <v>52393</v>
      </c>
      <c r="AB417" s="17">
        <v>14500</v>
      </c>
      <c r="AC417" s="17">
        <v>7360</v>
      </c>
      <c r="AD417" s="17">
        <v>28196.02</v>
      </c>
      <c r="AE417" s="17"/>
      <c r="AF417" s="17">
        <v>32766.02</v>
      </c>
      <c r="AG417" s="17">
        <v>1161804.1999999997</v>
      </c>
      <c r="AH417" s="17">
        <v>844187.89999999991</v>
      </c>
      <c r="AI417" s="17">
        <v>1574934.0499999998</v>
      </c>
      <c r="AJ417" s="17">
        <v>10072.049999999999</v>
      </c>
      <c r="AK417" s="17">
        <v>1160.56</v>
      </c>
      <c r="AL417" s="17"/>
      <c r="AM417" s="17">
        <v>-11249.650000000001</v>
      </c>
      <c r="AN417" s="17">
        <v>-1305.03</v>
      </c>
      <c r="AO417" s="17">
        <v>1957.45</v>
      </c>
      <c r="AP417" s="17">
        <v>864</v>
      </c>
      <c r="AQ417" s="17">
        <v>7276551.7300000004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Clean_Data</vt:lpstr>
      <vt:lpstr>Oct</vt:lpstr>
      <vt:lpstr>Nov</vt:lpstr>
      <vt:lpstr>Dec</vt:lpstr>
      <vt:lpstr>Jan</vt:lpstr>
      <vt:lpstr>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AfriNova1</dc:creator>
  <cp:lastModifiedBy>AfriNova1</cp:lastModifiedBy>
  <dcterms:created xsi:type="dcterms:W3CDTF">2021-06-04T06:14:49Z</dcterms:created>
  <dcterms:modified xsi:type="dcterms:W3CDTF">2021-06-04T09:17:37Z</dcterms:modified>
</cp:coreProperties>
</file>