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filterPrivacy="1" defaultThemeVersion="124226"/>
  <xr:revisionPtr revIDLastSave="0" documentId="13_ncr:1_{4DAE8DF7-4D60-4578-970C-77326569635F}" xr6:coauthVersionLast="36" xr6:coauthVersionMax="46" xr10:uidLastSave="{00000000-0000-0000-0000-000000000000}"/>
  <bookViews>
    <workbookView xWindow="0" yWindow="465" windowWidth="28800" windowHeight="16575" xr2:uid="{00000000-000D-0000-FFFF-FFFF00000000}"/>
  </bookViews>
  <sheets>
    <sheet name="All months" sheetId="1" r:id="rId1"/>
  </sheets>
  <externalReferences>
    <externalReference r:id="rId2"/>
  </externalReferences>
  <definedNames>
    <definedName name="_xlnm._FilterDatabase" localSheetId="0" hidden="1">'All months'!$A$1:$J$1</definedName>
  </definedNames>
  <calcPr calcId="191029"/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D51" i="1"/>
  <c r="D52" i="1"/>
  <c r="D53" i="1"/>
  <c r="D54" i="1"/>
  <c r="D50" i="1"/>
  <c r="D39" i="1"/>
  <c r="D40" i="1"/>
  <c r="D41" i="1"/>
  <c r="D42" i="1"/>
  <c r="D43" i="1"/>
  <c r="D44" i="1"/>
  <c r="D45" i="1"/>
  <c r="D46" i="1"/>
  <c r="D47" i="1"/>
  <c r="D48" i="1"/>
  <c r="D38" i="1"/>
  <c r="D28" i="1"/>
  <c r="D29" i="1"/>
  <c r="D30" i="1"/>
  <c r="D31" i="1"/>
  <c r="D32" i="1"/>
  <c r="D33" i="1"/>
  <c r="D34" i="1"/>
  <c r="D35" i="1"/>
  <c r="D36" i="1"/>
  <c r="D27" i="1"/>
  <c r="D15" i="1"/>
  <c r="D16" i="1"/>
  <c r="D17" i="1"/>
  <c r="D18" i="1"/>
  <c r="D19" i="1"/>
  <c r="D20" i="1"/>
  <c r="D21" i="1"/>
  <c r="D22" i="1"/>
  <c r="D23" i="1"/>
  <c r="D24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<sst xmlns="http://schemas.openxmlformats.org/spreadsheetml/2006/main" count="258" uniqueCount="26">
  <si>
    <t>UIF Reference Number</t>
  </si>
  <si>
    <t>Id Number</t>
  </si>
  <si>
    <t>Passport Number</t>
  </si>
  <si>
    <t>Paid Amount</t>
  </si>
  <si>
    <t>Shutdown From</t>
  </si>
  <si>
    <t>Shutdown To</t>
  </si>
  <si>
    <t>Bank Name</t>
  </si>
  <si>
    <t>Account Number</t>
  </si>
  <si>
    <t>Account Type</t>
  </si>
  <si>
    <t>Received On</t>
  </si>
  <si>
    <t>2530251/5</t>
  </si>
  <si>
    <t>CN400186</t>
  </si>
  <si>
    <t>DN018312</t>
  </si>
  <si>
    <t>30-APR-2020</t>
  </si>
  <si>
    <t>27-MAR-2020</t>
  </si>
  <si>
    <t>NEDBANK</t>
  </si>
  <si>
    <t>31-MAY-2020</t>
  </si>
  <si>
    <t>01-MAY-2020</t>
  </si>
  <si>
    <t>30-JUN-2020</t>
  </si>
  <si>
    <t>01-JUN-2020</t>
  </si>
  <si>
    <t>01-JUL-2020</t>
  </si>
  <si>
    <t>15-AUG-2020</t>
  </si>
  <si>
    <t>15-SEP-2020</t>
  </si>
  <si>
    <t>16-AUG-2020</t>
  </si>
  <si>
    <t>15-OCT-2020</t>
  </si>
  <si>
    <t>16-SEP-2020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</si>
</sst>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Protection="1"/>
    <xf numFmtId="0" fontId="1" fillId="0" borderId="0" xfId="0" applyFont="1" applyProtection="1"/>
    <xf numFmtId="0" fontId="1" fillId="0" borderId="1" xfId="0" applyFont="1" applyBorder="1" applyProtection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1" xfId="0" applyBorder="1"/>
    <xf numFmtId="0" fontId="0" fillId="0" borderId="1" xfId="0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Proserve%20Advisory%20Group/Payroll/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May"/>
      <sheetName val="June"/>
      <sheetName val="July"/>
      <sheetName val="Aug"/>
      <sheetName val="Sept"/>
    </sheetNames>
    <sheetDataSet>
      <sheetData sheetId="0">
        <row r="2">
          <cell r="A2">
            <v>4302110085087</v>
          </cell>
          <cell r="B2" t="str">
            <v>Lily</v>
          </cell>
          <cell r="C2" t="str">
            <v>Cohen</v>
          </cell>
          <cell r="D2">
            <v>10300.450000000001</v>
          </cell>
          <cell r="E2">
            <v>7744.8</v>
          </cell>
        </row>
        <row r="3">
          <cell r="A3">
            <v>5312251452086</v>
          </cell>
          <cell r="B3" t="str">
            <v>Yoleko</v>
          </cell>
          <cell r="C3" t="str">
            <v>Somhlahlo</v>
          </cell>
          <cell r="D3">
            <v>2431.87</v>
          </cell>
          <cell r="E3">
            <v>4027.45</v>
          </cell>
        </row>
        <row r="4">
          <cell r="A4">
            <v>5908290128080</v>
          </cell>
          <cell r="B4" t="str">
            <v>Venessa</v>
          </cell>
          <cell r="C4" t="str">
            <v>Hammond</v>
          </cell>
          <cell r="D4">
            <v>6244.85</v>
          </cell>
          <cell r="E4">
            <v>6344.1</v>
          </cell>
        </row>
        <row r="5">
          <cell r="A5">
            <v>7006245054085</v>
          </cell>
          <cell r="B5" t="str">
            <v>Ivan</v>
          </cell>
          <cell r="C5" t="str">
            <v>Cohen</v>
          </cell>
          <cell r="D5">
            <v>21601.84</v>
          </cell>
          <cell r="E5">
            <v>7744.8</v>
          </cell>
        </row>
        <row r="6">
          <cell r="A6">
            <v>7405105896082</v>
          </cell>
          <cell r="B6" t="str">
            <v>Sizwe</v>
          </cell>
          <cell r="C6" t="str">
            <v>Khanyile</v>
          </cell>
          <cell r="D6">
            <v>831.87</v>
          </cell>
          <cell r="E6">
            <v>4027.45</v>
          </cell>
        </row>
        <row r="7">
          <cell r="A7">
            <v>7605185162087</v>
          </cell>
          <cell r="B7" t="str">
            <v>Jason</v>
          </cell>
          <cell r="C7" t="str">
            <v>Arnold</v>
          </cell>
          <cell r="D7">
            <v>15555.12</v>
          </cell>
          <cell r="E7">
            <v>7744.8</v>
          </cell>
        </row>
        <row r="8">
          <cell r="A8">
            <v>8012300063085</v>
          </cell>
          <cell r="B8" t="str">
            <v>Jolindie</v>
          </cell>
          <cell r="C8" t="str">
            <v>Buys</v>
          </cell>
          <cell r="D8">
            <v>7473.57</v>
          </cell>
          <cell r="E8">
            <v>7744.8</v>
          </cell>
        </row>
        <row r="9">
          <cell r="A9">
            <v>9206235106089</v>
          </cell>
          <cell r="B9" t="str">
            <v>Saeuren</v>
          </cell>
          <cell r="C9" t="str">
            <v>Pandaram</v>
          </cell>
          <cell r="D9">
            <v>4853.8599999999997</v>
          </cell>
          <cell r="E9">
            <v>5102.6499999999996</v>
          </cell>
        </row>
        <row r="10">
          <cell r="A10">
            <v>9508040298088</v>
          </cell>
          <cell r="B10" t="str">
            <v>Bongeka</v>
          </cell>
          <cell r="C10" t="str">
            <v>Zama</v>
          </cell>
          <cell r="D10">
            <v>3945.76</v>
          </cell>
          <cell r="E10">
            <v>4225.2</v>
          </cell>
        </row>
        <row r="11">
          <cell r="A11">
            <v>9707155933089</v>
          </cell>
          <cell r="B11" t="str">
            <v>Angus</v>
          </cell>
          <cell r="C11" t="str">
            <v>Tomlin</v>
          </cell>
          <cell r="D11">
            <v>2431.87</v>
          </cell>
          <cell r="E11">
            <v>4027.45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3736.41</v>
          </cell>
          <cell r="E12">
            <v>4027.45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6205.54</v>
          </cell>
          <cell r="E13">
            <v>6308.4</v>
          </cell>
        </row>
        <row r="14">
          <cell r="A14">
            <v>7807030962089</v>
          </cell>
          <cell r="B14" t="str">
            <v>Nozi</v>
          </cell>
          <cell r="C14" t="str">
            <v>Machu</v>
          </cell>
          <cell r="D14">
            <v>0</v>
          </cell>
          <cell r="E14">
            <v>0</v>
          </cell>
        </row>
      </sheetData>
      <sheetData sheetId="1">
        <row r="2">
          <cell r="A2">
            <v>4302110085087</v>
          </cell>
          <cell r="B2" t="str">
            <v>Lily</v>
          </cell>
          <cell r="C2" t="str">
            <v>Cohen</v>
          </cell>
          <cell r="D2">
            <v>11840.61</v>
          </cell>
          <cell r="E2">
            <v>6859.68</v>
          </cell>
        </row>
        <row r="3">
          <cell r="A3">
            <v>5312251452086</v>
          </cell>
          <cell r="B3" t="str">
            <v>Yoleko</v>
          </cell>
          <cell r="C3" t="str">
            <v>Somhlahlo</v>
          </cell>
          <cell r="D3">
            <v>2896.8</v>
          </cell>
          <cell r="E3">
            <v>3567.17</v>
          </cell>
        </row>
        <row r="4">
          <cell r="A4">
            <v>5908290128080</v>
          </cell>
          <cell r="B4" t="str">
            <v>Venessa</v>
          </cell>
          <cell r="C4" t="str">
            <v>Hammond</v>
          </cell>
          <cell r="D4">
            <v>6988.82</v>
          </cell>
          <cell r="E4">
            <v>5619.06</v>
          </cell>
        </row>
        <row r="5">
          <cell r="A5">
            <v>7006245054085</v>
          </cell>
          <cell r="B5" t="str">
            <v>Ivan</v>
          </cell>
          <cell r="C5" t="str">
            <v>Cohen</v>
          </cell>
          <cell r="D5">
            <v>23452.34</v>
          </cell>
          <cell r="E5">
            <v>6859.68</v>
          </cell>
        </row>
        <row r="6">
          <cell r="A6">
            <v>7405105896082</v>
          </cell>
          <cell r="B6" t="str">
            <v>Sizwe</v>
          </cell>
          <cell r="C6" t="str">
            <v>Khanyile</v>
          </cell>
          <cell r="D6">
            <v>1296.8</v>
          </cell>
          <cell r="E6">
            <v>3567.17</v>
          </cell>
        </row>
        <row r="7">
          <cell r="A7">
            <v>7605185162087</v>
          </cell>
          <cell r="B7" t="str">
            <v>Jason</v>
          </cell>
          <cell r="C7" t="str">
            <v>Arnold</v>
          </cell>
          <cell r="D7">
            <v>16634.54</v>
          </cell>
          <cell r="E7">
            <v>6859.68</v>
          </cell>
        </row>
        <row r="8">
          <cell r="A8">
            <v>8012300063085</v>
          </cell>
          <cell r="B8" t="str">
            <v>Jolindie</v>
          </cell>
          <cell r="C8" t="str">
            <v>Buys</v>
          </cell>
          <cell r="D8">
            <v>8738.5400000000009</v>
          </cell>
          <cell r="E8">
            <v>6720.18</v>
          </cell>
        </row>
        <row r="9">
          <cell r="A9">
            <v>9206235106089</v>
          </cell>
          <cell r="B9" t="str">
            <v>Saeuren</v>
          </cell>
          <cell r="C9" t="str">
            <v>Pandaram</v>
          </cell>
          <cell r="D9">
            <v>5442.91</v>
          </cell>
          <cell r="E9">
            <v>4519.49</v>
          </cell>
        </row>
        <row r="10">
          <cell r="A10">
            <v>9508040298088</v>
          </cell>
          <cell r="B10" t="str">
            <v>Bongeka</v>
          </cell>
          <cell r="C10" t="str">
            <v>Zama</v>
          </cell>
          <cell r="D10">
            <v>4433.5200000000004</v>
          </cell>
          <cell r="E10">
            <v>3742.32</v>
          </cell>
        </row>
        <row r="11">
          <cell r="A11">
            <v>9707155933089</v>
          </cell>
          <cell r="B11" t="str">
            <v>Angus</v>
          </cell>
          <cell r="C11" t="str">
            <v>Tomlin</v>
          </cell>
          <cell r="D11">
            <v>2896.8</v>
          </cell>
          <cell r="E11">
            <v>3567.17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4201.34</v>
          </cell>
          <cell r="E12">
            <v>4201.34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6935.73</v>
          </cell>
          <cell r="E13">
            <v>5587.44</v>
          </cell>
        </row>
        <row r="14">
          <cell r="A14">
            <v>7807030962089</v>
          </cell>
          <cell r="B14" t="str">
            <v>Nozi</v>
          </cell>
          <cell r="C14" t="str">
            <v>Machu</v>
          </cell>
          <cell r="D14">
            <v>0</v>
          </cell>
          <cell r="E14">
            <v>3567.17</v>
          </cell>
        </row>
      </sheetData>
      <sheetData sheetId="2">
        <row r="2">
          <cell r="A2">
            <v>4302110085087</v>
          </cell>
          <cell r="B2" t="str">
            <v>Lily</v>
          </cell>
          <cell r="C2" t="str">
            <v>Cohen</v>
          </cell>
          <cell r="D2">
            <v>17618.8</v>
          </cell>
          <cell r="E2">
            <v>6638.4</v>
          </cell>
        </row>
        <row r="3">
          <cell r="A3">
            <v>5312251452086</v>
          </cell>
          <cell r="B3" t="str">
            <v>Yoleko</v>
          </cell>
          <cell r="C3" t="str">
            <v>Somhlahlo</v>
          </cell>
          <cell r="D3">
            <v>3013.03</v>
          </cell>
          <cell r="E3">
            <v>3452.1</v>
          </cell>
        </row>
        <row r="4">
          <cell r="A4">
            <v>5908290128080</v>
          </cell>
          <cell r="B4" t="str">
            <v>Venessa</v>
          </cell>
          <cell r="C4" t="str">
            <v>Hammond</v>
          </cell>
          <cell r="D4">
            <v>7212.6</v>
          </cell>
          <cell r="E4">
            <v>5437.8</v>
          </cell>
        </row>
        <row r="5">
          <cell r="A5">
            <v>7006245054085</v>
          </cell>
          <cell r="B5" t="str">
            <v>Ivan</v>
          </cell>
          <cell r="C5" t="str">
            <v>Cohen</v>
          </cell>
          <cell r="D5">
            <v>23737.77</v>
          </cell>
          <cell r="E5">
            <v>6638.4</v>
          </cell>
        </row>
        <row r="6">
          <cell r="A6">
            <v>7405105896082</v>
          </cell>
          <cell r="B6" t="str">
            <v>Sizwe</v>
          </cell>
          <cell r="C6" t="str">
            <v>Khanyile</v>
          </cell>
          <cell r="D6">
            <v>1413.03</v>
          </cell>
          <cell r="E6">
            <v>3452.1</v>
          </cell>
        </row>
        <row r="7">
          <cell r="A7">
            <v>7605185162087</v>
          </cell>
          <cell r="B7" t="str">
            <v>Jason</v>
          </cell>
          <cell r="C7" t="str">
            <v>Arnold</v>
          </cell>
          <cell r="D7">
            <v>16904.39</v>
          </cell>
          <cell r="E7">
            <v>6638.4</v>
          </cell>
        </row>
        <row r="8">
          <cell r="A8">
            <v>8012300063085</v>
          </cell>
          <cell r="B8" t="str">
            <v>Jolindie</v>
          </cell>
          <cell r="C8" t="str">
            <v>Buys</v>
          </cell>
          <cell r="D8">
            <v>9207.8799999999992</v>
          </cell>
          <cell r="E8">
            <v>6503.4</v>
          </cell>
        </row>
        <row r="9">
          <cell r="A9">
            <v>9206235106089</v>
          </cell>
          <cell r="B9" t="str">
            <v>Saeuren</v>
          </cell>
          <cell r="C9" t="str">
            <v>Pandaram</v>
          </cell>
          <cell r="D9">
            <v>5590.17</v>
          </cell>
          <cell r="E9">
            <v>4373.7</v>
          </cell>
        </row>
        <row r="10">
          <cell r="A10">
            <v>9508040298088</v>
          </cell>
          <cell r="B10" t="str">
            <v>Bongeka</v>
          </cell>
          <cell r="C10" t="str">
            <v>Zama</v>
          </cell>
          <cell r="D10">
            <v>4555.45</v>
          </cell>
          <cell r="E10">
            <v>3621.6</v>
          </cell>
        </row>
        <row r="11">
          <cell r="A11">
            <v>9707155933089</v>
          </cell>
          <cell r="B11" t="str">
            <v>Angus</v>
          </cell>
          <cell r="C11" t="str">
            <v>Tomlin</v>
          </cell>
          <cell r="D11">
            <v>3013.03</v>
          </cell>
          <cell r="E11">
            <v>3452.1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8000</v>
          </cell>
          <cell r="E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7158.24</v>
          </cell>
          <cell r="E13">
            <v>5407.2</v>
          </cell>
        </row>
        <row r="14">
          <cell r="A14">
            <v>7807030962089</v>
          </cell>
          <cell r="B14" t="str">
            <v>Nozi</v>
          </cell>
          <cell r="C14" t="str">
            <v>Machu</v>
          </cell>
          <cell r="D14">
            <v>2020.2</v>
          </cell>
          <cell r="E14">
            <v>0</v>
          </cell>
        </row>
      </sheetData>
      <sheetData sheetId="3">
        <row r="2">
          <cell r="A2">
            <v>4302110085087</v>
          </cell>
          <cell r="B2" t="str">
            <v>Lily</v>
          </cell>
          <cell r="C2" t="str">
            <v>Cohen</v>
          </cell>
          <cell r="D2">
            <v>3691.57</v>
          </cell>
          <cell r="E2">
            <v>10178.879999999999</v>
          </cell>
        </row>
        <row r="3">
          <cell r="A3">
            <v>5312251452086</v>
          </cell>
          <cell r="B3" t="str">
            <v>Yoleko</v>
          </cell>
          <cell r="C3" t="str">
            <v>Somhlahlo</v>
          </cell>
          <cell r="D3">
            <v>1153.31</v>
          </cell>
          <cell r="E3">
            <v>5293.22</v>
          </cell>
        </row>
        <row r="4">
          <cell r="A4">
            <v>5908290128080</v>
          </cell>
          <cell r="B4" t="str">
            <v>Venessa</v>
          </cell>
          <cell r="C4" t="str">
            <v>Hammond</v>
          </cell>
          <cell r="D4">
            <v>4230.8500000000004</v>
          </cell>
          <cell r="E4">
            <v>8337.9599999999991</v>
          </cell>
        </row>
        <row r="5">
          <cell r="A5">
            <v>7006245054085</v>
          </cell>
          <cell r="B5" t="str">
            <v>Ivan</v>
          </cell>
          <cell r="C5" t="str">
            <v>Cohen</v>
          </cell>
          <cell r="D5">
            <v>18193.72</v>
          </cell>
          <cell r="E5">
            <v>10178.879999999999</v>
          </cell>
        </row>
        <row r="6">
          <cell r="A6">
            <v>7405105896082</v>
          </cell>
          <cell r="B6" t="str">
            <v>Sizwe</v>
          </cell>
          <cell r="C6" t="str">
            <v>Khanyile</v>
          </cell>
          <cell r="D6">
            <v>0</v>
          </cell>
          <cell r="E6">
            <v>5293.22</v>
          </cell>
        </row>
        <row r="7">
          <cell r="A7">
            <v>7605185162087</v>
          </cell>
          <cell r="B7" t="str">
            <v>Jason</v>
          </cell>
          <cell r="C7" t="str">
            <v>Arnold</v>
          </cell>
          <cell r="D7">
            <v>12586.73</v>
          </cell>
          <cell r="E7">
            <v>10178.879999999999</v>
          </cell>
        </row>
        <row r="8">
          <cell r="A8">
            <v>8012300063085</v>
          </cell>
          <cell r="B8" t="str">
            <v>Jolindie</v>
          </cell>
          <cell r="C8" t="str">
            <v>Buys</v>
          </cell>
          <cell r="D8">
            <v>10701.93</v>
          </cell>
          <cell r="E8">
            <v>5293.22</v>
          </cell>
        </row>
        <row r="9">
          <cell r="A9">
            <v>9206235106089</v>
          </cell>
          <cell r="B9" t="str">
            <v>Saeuren</v>
          </cell>
          <cell r="C9" t="str">
            <v>Pandaram</v>
          </cell>
          <cell r="D9">
            <v>3233.97</v>
          </cell>
          <cell r="E9">
            <v>6706.34</v>
          </cell>
        </row>
        <row r="10">
          <cell r="A10">
            <v>9508040298088</v>
          </cell>
          <cell r="B10" t="str">
            <v>Bongeka</v>
          </cell>
          <cell r="C10" t="str">
            <v>Zama</v>
          </cell>
          <cell r="D10">
            <v>2604.42</v>
          </cell>
          <cell r="E10">
            <v>5553.12</v>
          </cell>
        </row>
        <row r="11">
          <cell r="A11">
            <v>9707155933089</v>
          </cell>
          <cell r="B11" t="str">
            <v>Angus</v>
          </cell>
          <cell r="C11" t="str">
            <v>Tomlin</v>
          </cell>
          <cell r="D11">
            <v>1153.31</v>
          </cell>
          <cell r="E11">
            <v>5293.22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  <cell r="E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4202.87</v>
          </cell>
          <cell r="E13">
            <v>8291.0400000000009</v>
          </cell>
        </row>
        <row r="14">
          <cell r="A14">
            <v>7807030962089</v>
          </cell>
          <cell r="B14" t="str">
            <v>Nozi</v>
          </cell>
          <cell r="C14" t="str">
            <v>Machu</v>
          </cell>
          <cell r="D14">
            <v>0</v>
          </cell>
          <cell r="E14">
            <v>5293.22</v>
          </cell>
        </row>
      </sheetData>
      <sheetData sheetId="4">
        <row r="2">
          <cell r="A2">
            <v>4302110085087</v>
          </cell>
          <cell r="B2" t="str">
            <v>Lily</v>
          </cell>
          <cell r="C2" t="str">
            <v>Cohen</v>
          </cell>
          <cell r="D2">
            <v>7859.71</v>
          </cell>
          <cell r="E2">
            <v>6859.68</v>
          </cell>
        </row>
        <row r="3">
          <cell r="A3">
            <v>5312251452086</v>
          </cell>
          <cell r="B3" t="str">
            <v>Yoleko</v>
          </cell>
          <cell r="C3" t="str">
            <v>Somhlahlo</v>
          </cell>
          <cell r="D3">
            <v>6500</v>
          </cell>
          <cell r="E3">
            <v>0</v>
          </cell>
        </row>
        <row r="4">
          <cell r="A4">
            <v>5908290128080</v>
          </cell>
          <cell r="B4" t="str">
            <v>Venessa</v>
          </cell>
          <cell r="C4" t="str">
            <v>Hammond</v>
          </cell>
          <cell r="D4">
            <v>6988.82</v>
          </cell>
          <cell r="E4">
            <v>5619.06</v>
          </cell>
        </row>
        <row r="5">
          <cell r="A5">
            <v>7006245054085</v>
          </cell>
          <cell r="B5" t="str">
            <v>Ivan</v>
          </cell>
          <cell r="C5" t="str">
            <v>Cohen</v>
          </cell>
          <cell r="D5">
            <v>22743.56</v>
          </cell>
          <cell r="E5">
            <v>6859.68</v>
          </cell>
        </row>
        <row r="6">
          <cell r="A6">
            <v>7405105896082</v>
          </cell>
          <cell r="B6" t="str">
            <v>Sizwe</v>
          </cell>
          <cell r="C6" t="str">
            <v>Khanyile</v>
          </cell>
          <cell r="D6">
            <v>4900</v>
          </cell>
          <cell r="E6">
            <v>0</v>
          </cell>
        </row>
        <row r="7">
          <cell r="A7">
            <v>7605185162087</v>
          </cell>
          <cell r="B7" t="str">
            <v>Jason</v>
          </cell>
          <cell r="C7" t="str">
            <v>Arnold</v>
          </cell>
          <cell r="D7">
            <v>16634.54</v>
          </cell>
          <cell r="E7">
            <v>6859.68</v>
          </cell>
        </row>
        <row r="8">
          <cell r="A8">
            <v>8012300063085</v>
          </cell>
          <cell r="B8" t="str">
            <v>Jolindie</v>
          </cell>
          <cell r="C8" t="str">
            <v>Buys</v>
          </cell>
          <cell r="D8">
            <v>8851.84</v>
          </cell>
          <cell r="E8">
            <v>6791.79</v>
          </cell>
        </row>
        <row r="9">
          <cell r="A9">
            <v>9206235106089</v>
          </cell>
          <cell r="B9" t="str">
            <v>Saeuren</v>
          </cell>
          <cell r="C9" t="str">
            <v>Pandaram</v>
          </cell>
          <cell r="D9">
            <v>10693.17</v>
          </cell>
          <cell r="E9">
            <v>0</v>
          </cell>
        </row>
        <row r="10">
          <cell r="A10">
            <v>9508040298088</v>
          </cell>
          <cell r="B10" t="str">
            <v>Bongeka</v>
          </cell>
          <cell r="C10" t="str">
            <v>Zama</v>
          </cell>
          <cell r="D10">
            <v>0</v>
          </cell>
          <cell r="E10">
            <v>0</v>
          </cell>
        </row>
        <row r="11">
          <cell r="A11">
            <v>9707155933089</v>
          </cell>
          <cell r="B11" t="str">
            <v>Angus</v>
          </cell>
          <cell r="C11" t="str">
            <v>Tomlin</v>
          </cell>
          <cell r="D11">
            <v>6500</v>
          </cell>
          <cell r="E11">
            <v>0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  <cell r="E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6935.73</v>
          </cell>
          <cell r="E13">
            <v>5587.44</v>
          </cell>
        </row>
        <row r="14">
          <cell r="A14">
            <v>7807030962089</v>
          </cell>
          <cell r="B14" t="str">
            <v>Nozi</v>
          </cell>
          <cell r="C14" t="str">
            <v>Machu</v>
          </cell>
          <cell r="D14">
            <v>3750</v>
          </cell>
          <cell r="E14">
            <v>0</v>
          </cell>
        </row>
      </sheetData>
      <sheetData sheetId="5">
        <row r="2">
          <cell r="A2">
            <v>4302110085087</v>
          </cell>
          <cell r="B2" t="str">
            <v>Lily</v>
          </cell>
          <cell r="C2" t="str">
            <v>Cohen</v>
          </cell>
          <cell r="D2">
            <v>12826.85</v>
          </cell>
          <cell r="E2">
            <v>6638.4</v>
          </cell>
        </row>
        <row r="3">
          <cell r="A3">
            <v>5312251452086</v>
          </cell>
          <cell r="B3" t="str">
            <v>Yoleko</v>
          </cell>
          <cell r="C3" t="str">
            <v>Somhlahlo</v>
          </cell>
          <cell r="D3">
            <v>6500</v>
          </cell>
          <cell r="E3">
            <v>0</v>
          </cell>
        </row>
        <row r="4">
          <cell r="A4">
            <v>5908290128080</v>
          </cell>
          <cell r="B4" t="str">
            <v>Venessa</v>
          </cell>
          <cell r="C4" t="str">
            <v>Hammond</v>
          </cell>
          <cell r="D4">
            <v>7212.6</v>
          </cell>
          <cell r="E4">
            <v>5437.8</v>
          </cell>
        </row>
        <row r="5">
          <cell r="A5">
            <v>7006245054085</v>
          </cell>
          <cell r="B5" t="str">
            <v>Ivan</v>
          </cell>
          <cell r="C5" t="str">
            <v>Cohen</v>
          </cell>
          <cell r="D5">
            <v>23028.99</v>
          </cell>
          <cell r="E5">
            <v>6638.4</v>
          </cell>
        </row>
        <row r="6">
          <cell r="A6">
            <v>7405105896082</v>
          </cell>
          <cell r="B6" t="str">
            <v>Sizwe</v>
          </cell>
          <cell r="C6" t="str">
            <v>Khanyile</v>
          </cell>
          <cell r="D6">
            <v>4900</v>
          </cell>
          <cell r="E6">
            <v>0</v>
          </cell>
        </row>
        <row r="7">
          <cell r="A7">
            <v>7605185162087</v>
          </cell>
          <cell r="B7" t="str">
            <v>Jason</v>
          </cell>
          <cell r="C7" t="str">
            <v>Arnold</v>
          </cell>
          <cell r="D7">
            <v>16904.39</v>
          </cell>
          <cell r="E7">
            <v>6638.4</v>
          </cell>
        </row>
        <row r="8">
          <cell r="A8">
            <v>8012300063085</v>
          </cell>
          <cell r="B8" t="str">
            <v>Jolindie</v>
          </cell>
          <cell r="C8" t="str">
            <v>Buys</v>
          </cell>
          <cell r="D8">
            <v>9122.32</v>
          </cell>
          <cell r="E8">
            <v>6572.7</v>
          </cell>
        </row>
        <row r="9">
          <cell r="A9">
            <v>9206235106089</v>
          </cell>
          <cell r="B9" t="str">
            <v>Saeuren</v>
          </cell>
          <cell r="C9" t="str">
            <v>Pandaram</v>
          </cell>
          <cell r="D9">
            <v>12693.17</v>
          </cell>
          <cell r="E9">
            <v>0</v>
          </cell>
        </row>
        <row r="10">
          <cell r="A10">
            <v>9508040298088</v>
          </cell>
          <cell r="B10" t="str">
            <v>Bongeka</v>
          </cell>
          <cell r="C10" t="str">
            <v>Zama</v>
          </cell>
          <cell r="D10">
            <v>0</v>
          </cell>
          <cell r="E10">
            <v>0</v>
          </cell>
        </row>
        <row r="11">
          <cell r="A11">
            <v>9707155933089</v>
          </cell>
          <cell r="B11" t="str">
            <v>Angus</v>
          </cell>
          <cell r="C11" t="str">
            <v>Tomlin</v>
          </cell>
          <cell r="D11">
            <v>9000</v>
          </cell>
          <cell r="E11">
            <v>0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  <cell r="E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7158.24</v>
          </cell>
          <cell r="E13">
            <v>5407.2</v>
          </cell>
        </row>
        <row r="14">
          <cell r="A14">
            <v>7807030962089</v>
          </cell>
          <cell r="B14" t="str">
            <v>Nozi</v>
          </cell>
          <cell r="C14" t="str">
            <v>Machu</v>
          </cell>
          <cell r="D14">
            <v>5000</v>
          </cell>
          <cell r="E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zoomScaleNormal="100" workbookViewId="0">
      <selection activeCell="B10" sqref="B10"/>
    </sheetView>
  </sheetViews>
  <sheetFormatPr defaultColWidth="9.140625" defaultRowHeight="12.75" x14ac:dyDescent="0.2"/>
  <cols>
    <col min="1" max="1" width="22" bestFit="1" customWidth="1"/>
    <col min="2" max="2" width="14.140625" bestFit="1" customWidth="1"/>
    <col min="3" max="3" width="16.5703125" bestFit="1" customWidth="1"/>
    <col min="4" max="4" width="12.7109375" bestFit="1" customWidth="1"/>
    <col min="5" max="5" width="15.5703125" bestFit="1" customWidth="1"/>
    <col min="6" max="6" width="13.140625" bestFit="1" customWidth="1"/>
    <col min="7" max="7" width="11.42578125" bestFit="1" customWidth="1"/>
    <col min="8" max="8" width="16.140625" bestFit="1" customWidth="1"/>
    <col min="9" max="9" width="13.42578125" bestFit="1" customWidth="1"/>
    <col min="10" max="10" width="12.5703125" bestFit="1" customWidth="1"/>
  </cols>
  <sheetData>
    <row r="1" spans="1:10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 t="s">
        <v>10</v>
      </c>
      <c r="B2" s="4">
        <v>4302110085087</v>
      </c>
      <c r="C2" s="3"/>
      <c r="D2" s="3">
        <f>VLOOKUP(B2,[1]April!$A$2:$E$14,5,FALSE)</f>
        <v>7744.8</v>
      </c>
      <c r="E2" s="5" t="s">
        <v>14</v>
      </c>
      <c r="F2" s="5" t="s">
        <v>13</v>
      </c>
      <c r="G2" s="3" t="s">
        <v>15</v>
      </c>
      <c r="H2" s="4">
        <v>1180900634</v>
      </c>
      <c r="I2" s="4">
        <v>1</v>
      </c>
      <c r="J2" s="6"/>
    </row>
    <row r="3" spans="1:10" x14ac:dyDescent="0.2">
      <c r="A3" s="3" t="s">
        <v>10</v>
      </c>
      <c r="B3" s="4">
        <v>5312251452086</v>
      </c>
      <c r="C3" s="3"/>
      <c r="D3" s="3">
        <f>VLOOKUP(B3,[1]April!$A$2:$E$14,5,FALSE)</f>
        <v>4027.45</v>
      </c>
      <c r="E3" s="5" t="s">
        <v>14</v>
      </c>
      <c r="F3" s="5" t="s">
        <v>13</v>
      </c>
      <c r="G3" s="3" t="s">
        <v>15</v>
      </c>
      <c r="H3" s="4">
        <v>1180900634</v>
      </c>
      <c r="I3" s="4">
        <v>1</v>
      </c>
      <c r="J3" s="6"/>
    </row>
    <row r="4" spans="1:10" x14ac:dyDescent="0.2">
      <c r="A4" s="3" t="s">
        <v>10</v>
      </c>
      <c r="B4" s="4">
        <v>5908290128080</v>
      </c>
      <c r="C4" s="3"/>
      <c r="D4" s="3">
        <f>VLOOKUP(B4,[1]April!$A$2:$E$14,5,FALSE)</f>
        <v>6344.1</v>
      </c>
      <c r="E4" s="5" t="s">
        <v>14</v>
      </c>
      <c r="F4" s="5" t="s">
        <v>13</v>
      </c>
      <c r="G4" s="3" t="s">
        <v>15</v>
      </c>
      <c r="H4" s="4">
        <v>1180900634</v>
      </c>
      <c r="I4" s="4">
        <v>1</v>
      </c>
      <c r="J4" s="6"/>
    </row>
    <row r="5" spans="1:10" x14ac:dyDescent="0.2">
      <c r="A5" s="3" t="s">
        <v>10</v>
      </c>
      <c r="B5" s="4">
        <v>7006245054085</v>
      </c>
      <c r="C5" s="3"/>
      <c r="D5" s="3">
        <f>VLOOKUP(B5,[1]April!$A$2:$E$14,5,FALSE)</f>
        <v>7744.8</v>
      </c>
      <c r="E5" s="5" t="s">
        <v>14</v>
      </c>
      <c r="F5" s="5" t="s">
        <v>13</v>
      </c>
      <c r="G5" s="3" t="s">
        <v>15</v>
      </c>
      <c r="H5" s="4">
        <v>1180900634</v>
      </c>
      <c r="I5" s="4">
        <v>1</v>
      </c>
      <c r="J5" s="6"/>
    </row>
    <row r="6" spans="1:10" x14ac:dyDescent="0.2">
      <c r="A6" s="3" t="s">
        <v>10</v>
      </c>
      <c r="B6" s="4">
        <v>7405105896082</v>
      </c>
      <c r="C6" s="3"/>
      <c r="D6" s="3">
        <f>VLOOKUP(B6,[1]April!$A$2:$E$14,5,FALSE)</f>
        <v>4027.45</v>
      </c>
      <c r="E6" s="5" t="s">
        <v>14</v>
      </c>
      <c r="F6" s="5" t="s">
        <v>13</v>
      </c>
      <c r="G6" s="3" t="s">
        <v>15</v>
      </c>
      <c r="H6" s="4">
        <v>1180900634</v>
      </c>
      <c r="I6" s="4">
        <v>1</v>
      </c>
      <c r="J6" s="6"/>
    </row>
    <row r="7" spans="1:10" x14ac:dyDescent="0.2">
      <c r="A7" s="3" t="s">
        <v>10</v>
      </c>
      <c r="B7" s="4">
        <v>7605185162087</v>
      </c>
      <c r="C7" s="3"/>
      <c r="D7" s="3">
        <f>VLOOKUP(B7,[1]April!$A$2:$E$14,5,FALSE)</f>
        <v>7744.8</v>
      </c>
      <c r="E7" s="5" t="s">
        <v>14</v>
      </c>
      <c r="F7" s="5" t="s">
        <v>13</v>
      </c>
      <c r="G7" s="3" t="s">
        <v>15</v>
      </c>
      <c r="H7" s="4">
        <v>1180900634</v>
      </c>
      <c r="I7" s="4">
        <v>1</v>
      </c>
      <c r="J7" s="6"/>
    </row>
    <row r="8" spans="1:10" x14ac:dyDescent="0.2">
      <c r="A8" s="3" t="s">
        <v>10</v>
      </c>
      <c r="B8" s="4">
        <v>8012300063085</v>
      </c>
      <c r="C8" s="3"/>
      <c r="D8" s="3">
        <f>VLOOKUP(B8,[1]April!$A$2:$E$14,5,FALSE)</f>
        <v>7744.8</v>
      </c>
      <c r="E8" s="5" t="s">
        <v>14</v>
      </c>
      <c r="F8" s="5" t="s">
        <v>13</v>
      </c>
      <c r="G8" s="3" t="s">
        <v>15</v>
      </c>
      <c r="H8" s="4">
        <v>1180900634</v>
      </c>
      <c r="I8" s="4">
        <v>1</v>
      </c>
      <c r="J8" s="6"/>
    </row>
    <row r="9" spans="1:10" x14ac:dyDescent="0.2">
      <c r="A9" s="3" t="s">
        <v>10</v>
      </c>
      <c r="B9" s="4">
        <v>9206235106089</v>
      </c>
      <c r="C9" s="3"/>
      <c r="D9" s="3">
        <f>VLOOKUP(B9,[1]April!$A$2:$E$14,5,FALSE)</f>
        <v>5102.6499999999996</v>
      </c>
      <c r="E9" s="5" t="s">
        <v>14</v>
      </c>
      <c r="F9" s="5" t="s">
        <v>13</v>
      </c>
      <c r="G9" s="3" t="s">
        <v>15</v>
      </c>
      <c r="H9" s="4">
        <v>1180900634</v>
      </c>
      <c r="I9" s="4">
        <v>1</v>
      </c>
      <c r="J9" s="6"/>
    </row>
    <row r="10" spans="1:10" x14ac:dyDescent="0.2">
      <c r="A10" s="3" t="s">
        <v>10</v>
      </c>
      <c r="B10" s="4">
        <v>9508040298088</v>
      </c>
      <c r="C10" s="3"/>
      <c r="D10" s="3">
        <f>VLOOKUP(B10,[1]April!$A$2:$E$14,5,FALSE)</f>
        <v>4225.2</v>
      </c>
      <c r="E10" s="5" t="s">
        <v>14</v>
      </c>
      <c r="F10" s="5" t="s">
        <v>13</v>
      </c>
      <c r="G10" s="3" t="s">
        <v>15</v>
      </c>
      <c r="H10" s="4">
        <v>1180900634</v>
      </c>
      <c r="I10" s="4">
        <v>1</v>
      </c>
      <c r="J10" s="6"/>
    </row>
    <row r="11" spans="1:10" x14ac:dyDescent="0.2">
      <c r="A11" s="3" t="s">
        <v>10</v>
      </c>
      <c r="B11" s="4">
        <v>9707155933089</v>
      </c>
      <c r="C11" s="3"/>
      <c r="D11" s="3">
        <f>VLOOKUP(B11,[1]April!$A$2:$E$14,5,FALSE)</f>
        <v>4027.45</v>
      </c>
      <c r="E11" s="5" t="s">
        <v>14</v>
      </c>
      <c r="F11" s="5" t="s">
        <v>13</v>
      </c>
      <c r="G11" s="3" t="s">
        <v>15</v>
      </c>
      <c r="H11" s="4">
        <v>1180900634</v>
      </c>
      <c r="I11" s="4">
        <v>1</v>
      </c>
      <c r="J11" s="6"/>
    </row>
    <row r="12" spans="1:10" x14ac:dyDescent="0.2">
      <c r="A12" s="3" t="s">
        <v>10</v>
      </c>
      <c r="B12" s="6"/>
      <c r="C12" s="3" t="s">
        <v>11</v>
      </c>
      <c r="D12" s="3">
        <f>VLOOKUP(C12,[1]April!$A$2:$E$14,5,FALSE)</f>
        <v>4027.45</v>
      </c>
      <c r="E12" s="5" t="s">
        <v>14</v>
      </c>
      <c r="F12" s="5" t="s">
        <v>13</v>
      </c>
      <c r="G12" s="3" t="s">
        <v>15</v>
      </c>
      <c r="H12" s="4">
        <v>1180900634</v>
      </c>
      <c r="I12" s="4">
        <v>1</v>
      </c>
      <c r="J12" s="6"/>
    </row>
    <row r="13" spans="1:10" x14ac:dyDescent="0.2">
      <c r="A13" s="3" t="s">
        <v>10</v>
      </c>
      <c r="B13" s="6"/>
      <c r="C13" s="3" t="s">
        <v>12</v>
      </c>
      <c r="D13" s="3">
        <f>VLOOKUP(C13,[1]April!$A$2:$E$14,5,FALSE)</f>
        <v>6308.4</v>
      </c>
      <c r="E13" s="5" t="s">
        <v>14</v>
      </c>
      <c r="F13" s="5" t="s">
        <v>13</v>
      </c>
      <c r="G13" s="3" t="s">
        <v>15</v>
      </c>
      <c r="H13" s="4">
        <v>1180900634</v>
      </c>
      <c r="I13" s="4">
        <v>1</v>
      </c>
      <c r="J13" s="6"/>
    </row>
    <row r="14" spans="1:10" x14ac:dyDescent="0.2">
      <c r="A14" s="3" t="s">
        <v>10</v>
      </c>
      <c r="B14" s="4">
        <v>4302110085087</v>
      </c>
      <c r="C14" s="6"/>
      <c r="D14" s="6">
        <f>VLOOKUP(B14,[1]May!$A$2:$E$14,5,FALSE)</f>
        <v>6859.68</v>
      </c>
      <c r="E14" s="5" t="s">
        <v>17</v>
      </c>
      <c r="F14" s="5" t="s">
        <v>16</v>
      </c>
      <c r="G14" s="3" t="s">
        <v>15</v>
      </c>
      <c r="H14" s="4">
        <v>1180900634</v>
      </c>
      <c r="I14" s="4">
        <v>1</v>
      </c>
      <c r="J14" s="6"/>
    </row>
    <row r="15" spans="1:10" x14ac:dyDescent="0.2">
      <c r="A15" s="3" t="s">
        <v>10</v>
      </c>
      <c r="B15" s="4">
        <v>5312251452086</v>
      </c>
      <c r="C15" s="6"/>
      <c r="D15" s="6">
        <f>VLOOKUP(B15,[1]May!$A$2:$E$14,5,FALSE)</f>
        <v>3567.17</v>
      </c>
      <c r="E15" s="5" t="s">
        <v>17</v>
      </c>
      <c r="F15" s="5" t="s">
        <v>16</v>
      </c>
      <c r="G15" s="3" t="s">
        <v>15</v>
      </c>
      <c r="H15" s="4">
        <v>1180900634</v>
      </c>
      <c r="I15" s="4">
        <v>1</v>
      </c>
      <c r="J15" s="6"/>
    </row>
    <row r="16" spans="1:10" x14ac:dyDescent="0.2">
      <c r="A16" s="3" t="s">
        <v>10</v>
      </c>
      <c r="B16" s="4">
        <v>5908290128080</v>
      </c>
      <c r="C16" s="6"/>
      <c r="D16" s="6">
        <f>VLOOKUP(B16,[1]May!$A$2:$E$14,5,FALSE)</f>
        <v>5619.06</v>
      </c>
      <c r="E16" s="5" t="s">
        <v>17</v>
      </c>
      <c r="F16" s="5" t="s">
        <v>16</v>
      </c>
      <c r="G16" s="3" t="s">
        <v>15</v>
      </c>
      <c r="H16" s="4">
        <v>1180900634</v>
      </c>
      <c r="I16" s="4">
        <v>1</v>
      </c>
      <c r="J16" s="6"/>
    </row>
    <row r="17" spans="1:10" x14ac:dyDescent="0.2">
      <c r="A17" s="3" t="s">
        <v>10</v>
      </c>
      <c r="B17" s="4">
        <v>7006245054085</v>
      </c>
      <c r="C17" s="6"/>
      <c r="D17" s="6">
        <f>VLOOKUP(B17,[1]May!$A$2:$E$14,5,FALSE)</f>
        <v>6859.68</v>
      </c>
      <c r="E17" s="5" t="s">
        <v>17</v>
      </c>
      <c r="F17" s="5" t="s">
        <v>16</v>
      </c>
      <c r="G17" s="3" t="s">
        <v>15</v>
      </c>
      <c r="H17" s="4">
        <v>1180900634</v>
      </c>
      <c r="I17" s="4">
        <v>1</v>
      </c>
      <c r="J17" s="6"/>
    </row>
    <row r="18" spans="1:10" x14ac:dyDescent="0.2">
      <c r="A18" s="3" t="s">
        <v>10</v>
      </c>
      <c r="B18" s="4">
        <v>7405105896082</v>
      </c>
      <c r="C18" s="6"/>
      <c r="D18" s="6">
        <f>VLOOKUP(B18,[1]May!$A$2:$E$14,5,FALSE)</f>
        <v>3567.17</v>
      </c>
      <c r="E18" s="5" t="s">
        <v>17</v>
      </c>
      <c r="F18" s="5" t="s">
        <v>16</v>
      </c>
      <c r="G18" s="3" t="s">
        <v>15</v>
      </c>
      <c r="H18" s="4">
        <v>1180900634</v>
      </c>
      <c r="I18" s="4">
        <v>1</v>
      </c>
      <c r="J18" s="6"/>
    </row>
    <row r="19" spans="1:10" x14ac:dyDescent="0.2">
      <c r="A19" s="3" t="s">
        <v>10</v>
      </c>
      <c r="B19" s="4">
        <v>7605185162087</v>
      </c>
      <c r="C19" s="6"/>
      <c r="D19" s="6">
        <f>VLOOKUP(B19,[1]May!$A$2:$E$14,5,FALSE)</f>
        <v>6859.68</v>
      </c>
      <c r="E19" s="5" t="s">
        <v>17</v>
      </c>
      <c r="F19" s="5" t="s">
        <v>16</v>
      </c>
      <c r="G19" s="3" t="s">
        <v>15</v>
      </c>
      <c r="H19" s="4">
        <v>1180900634</v>
      </c>
      <c r="I19" s="4">
        <v>1</v>
      </c>
      <c r="J19" s="6"/>
    </row>
    <row r="20" spans="1:10" x14ac:dyDescent="0.2">
      <c r="A20" s="3" t="s">
        <v>10</v>
      </c>
      <c r="B20" s="4">
        <v>7807030962089</v>
      </c>
      <c r="C20" s="6"/>
      <c r="D20" s="6">
        <f>VLOOKUP(B20,[1]May!$A$2:$E$14,5,FALSE)</f>
        <v>3567.17</v>
      </c>
      <c r="E20" s="5" t="s">
        <v>17</v>
      </c>
      <c r="F20" s="5" t="s">
        <v>16</v>
      </c>
      <c r="G20" s="3" t="s">
        <v>15</v>
      </c>
      <c r="H20" s="4">
        <v>1180900634</v>
      </c>
      <c r="I20" s="4">
        <v>1</v>
      </c>
      <c r="J20" s="6"/>
    </row>
    <row r="21" spans="1:10" x14ac:dyDescent="0.2">
      <c r="A21" s="3" t="s">
        <v>10</v>
      </c>
      <c r="B21" s="4">
        <v>8012300063085</v>
      </c>
      <c r="C21" s="6"/>
      <c r="D21" s="6">
        <f>VLOOKUP(B21,[1]May!$A$2:$E$14,5,FALSE)</f>
        <v>6720.18</v>
      </c>
      <c r="E21" s="5" t="s">
        <v>17</v>
      </c>
      <c r="F21" s="5" t="s">
        <v>16</v>
      </c>
      <c r="G21" s="3" t="s">
        <v>15</v>
      </c>
      <c r="H21" s="4">
        <v>1180900634</v>
      </c>
      <c r="I21" s="4">
        <v>1</v>
      </c>
      <c r="J21" s="6"/>
    </row>
    <row r="22" spans="1:10" x14ac:dyDescent="0.2">
      <c r="A22" s="3" t="s">
        <v>10</v>
      </c>
      <c r="B22" s="4">
        <v>9206235106089</v>
      </c>
      <c r="C22" s="6"/>
      <c r="D22" s="6">
        <f>VLOOKUP(B22,[1]May!$A$2:$E$14,5,FALSE)</f>
        <v>4519.49</v>
      </c>
      <c r="E22" s="5" t="s">
        <v>17</v>
      </c>
      <c r="F22" s="5" t="s">
        <v>16</v>
      </c>
      <c r="G22" s="3" t="s">
        <v>15</v>
      </c>
      <c r="H22" s="4">
        <v>1180900634</v>
      </c>
      <c r="I22" s="4">
        <v>1</v>
      </c>
      <c r="J22" s="6"/>
    </row>
    <row r="23" spans="1:10" x14ac:dyDescent="0.2">
      <c r="A23" s="3" t="s">
        <v>10</v>
      </c>
      <c r="B23" s="4">
        <v>9508040298088</v>
      </c>
      <c r="C23" s="6"/>
      <c r="D23" s="6">
        <f>VLOOKUP(B23,[1]May!$A$2:$E$14,5,FALSE)</f>
        <v>3742.32</v>
      </c>
      <c r="E23" s="5" t="s">
        <v>17</v>
      </c>
      <c r="F23" s="5" t="s">
        <v>16</v>
      </c>
      <c r="G23" s="3" t="s">
        <v>15</v>
      </c>
      <c r="H23" s="4">
        <v>1180900634</v>
      </c>
      <c r="I23" s="4">
        <v>1</v>
      </c>
      <c r="J23" s="6"/>
    </row>
    <row r="24" spans="1:10" x14ac:dyDescent="0.2">
      <c r="A24" s="3" t="s">
        <v>10</v>
      </c>
      <c r="B24" s="4">
        <v>9707155933089</v>
      </c>
      <c r="C24" s="6"/>
      <c r="D24" s="6">
        <f>VLOOKUP(B24,[1]May!$A$2:$E$14,5,FALSE)</f>
        <v>3567.17</v>
      </c>
      <c r="E24" s="5" t="s">
        <v>17</v>
      </c>
      <c r="F24" s="5" t="s">
        <v>16</v>
      </c>
      <c r="G24" s="3" t="s">
        <v>15</v>
      </c>
      <c r="H24" s="4">
        <v>1180900634</v>
      </c>
      <c r="I24" s="4">
        <v>1</v>
      </c>
      <c r="J24" s="6"/>
    </row>
    <row r="25" spans="1:10" x14ac:dyDescent="0.2">
      <c r="A25" s="3" t="s">
        <v>10</v>
      </c>
      <c r="B25" s="3"/>
      <c r="C25" s="3" t="s">
        <v>11</v>
      </c>
      <c r="D25" s="6">
        <v>4201.34</v>
      </c>
      <c r="E25" s="5" t="s">
        <v>17</v>
      </c>
      <c r="F25" s="5" t="s">
        <v>16</v>
      </c>
      <c r="G25" s="3" t="s">
        <v>15</v>
      </c>
      <c r="H25" s="4">
        <v>1180900634</v>
      </c>
      <c r="I25" s="4">
        <v>1</v>
      </c>
      <c r="J25" s="6"/>
    </row>
    <row r="26" spans="1:10" x14ac:dyDescent="0.2">
      <c r="A26" s="3" t="s">
        <v>10</v>
      </c>
      <c r="B26" s="3"/>
      <c r="C26" s="3" t="s">
        <v>12</v>
      </c>
      <c r="D26" s="6">
        <v>5587.44</v>
      </c>
      <c r="E26" s="5" t="s">
        <v>17</v>
      </c>
      <c r="F26" s="5" t="s">
        <v>16</v>
      </c>
      <c r="G26" s="3" t="s">
        <v>15</v>
      </c>
      <c r="H26" s="4">
        <v>1180900634</v>
      </c>
      <c r="I26" s="4">
        <v>1</v>
      </c>
      <c r="J26" s="6"/>
    </row>
    <row r="27" spans="1:10" x14ac:dyDescent="0.2">
      <c r="A27" s="3" t="s">
        <v>10</v>
      </c>
      <c r="B27" s="4">
        <v>4302110085087</v>
      </c>
      <c r="C27" s="6"/>
      <c r="D27" s="6">
        <f>VLOOKUP(B27,[1]June!$A$2:$E$14,5,FALSE)</f>
        <v>6638.4</v>
      </c>
      <c r="E27" s="5" t="s">
        <v>19</v>
      </c>
      <c r="F27" s="5" t="s">
        <v>18</v>
      </c>
      <c r="G27" s="3" t="s">
        <v>15</v>
      </c>
      <c r="H27" s="4">
        <v>1180900634</v>
      </c>
      <c r="I27" s="4">
        <v>1</v>
      </c>
      <c r="J27" s="6"/>
    </row>
    <row r="28" spans="1:10" x14ac:dyDescent="0.2">
      <c r="A28" s="3" t="s">
        <v>10</v>
      </c>
      <c r="B28" s="4">
        <v>5312251452086</v>
      </c>
      <c r="C28" s="6"/>
      <c r="D28" s="6">
        <f>VLOOKUP(B28,[1]June!$A$2:$E$14,5,FALSE)</f>
        <v>3452.1</v>
      </c>
      <c r="E28" s="5" t="s">
        <v>19</v>
      </c>
      <c r="F28" s="5" t="s">
        <v>18</v>
      </c>
      <c r="G28" s="3" t="s">
        <v>15</v>
      </c>
      <c r="H28" s="4">
        <v>1180900634</v>
      </c>
      <c r="I28" s="4">
        <v>1</v>
      </c>
      <c r="J28" s="6"/>
    </row>
    <row r="29" spans="1:10" x14ac:dyDescent="0.2">
      <c r="A29" s="3" t="s">
        <v>10</v>
      </c>
      <c r="B29" s="4">
        <v>5908290128080</v>
      </c>
      <c r="C29" s="6"/>
      <c r="D29" s="6">
        <f>VLOOKUP(B29,[1]June!$A$2:$E$14,5,FALSE)</f>
        <v>5437.8</v>
      </c>
      <c r="E29" s="5" t="s">
        <v>19</v>
      </c>
      <c r="F29" s="5" t="s">
        <v>18</v>
      </c>
      <c r="G29" s="3" t="s">
        <v>15</v>
      </c>
      <c r="H29" s="4">
        <v>1180900634</v>
      </c>
      <c r="I29" s="4">
        <v>1</v>
      </c>
      <c r="J29" s="6"/>
    </row>
    <row r="30" spans="1:10" x14ac:dyDescent="0.2">
      <c r="A30" s="3" t="s">
        <v>10</v>
      </c>
      <c r="B30" s="4">
        <v>7006245054085</v>
      </c>
      <c r="C30" s="6"/>
      <c r="D30" s="6">
        <f>VLOOKUP(B30,[1]June!$A$2:$E$14,5,FALSE)</f>
        <v>6638.4</v>
      </c>
      <c r="E30" s="5" t="s">
        <v>19</v>
      </c>
      <c r="F30" s="5" t="s">
        <v>18</v>
      </c>
      <c r="G30" s="3" t="s">
        <v>15</v>
      </c>
      <c r="H30" s="4">
        <v>1180900634</v>
      </c>
      <c r="I30" s="4">
        <v>1</v>
      </c>
      <c r="J30" s="6"/>
    </row>
    <row r="31" spans="1:10" x14ac:dyDescent="0.2">
      <c r="A31" s="3" t="s">
        <v>10</v>
      </c>
      <c r="B31" s="4">
        <v>7405105896082</v>
      </c>
      <c r="C31" s="6"/>
      <c r="D31" s="6">
        <f>VLOOKUP(B31,[1]June!$A$2:$E$14,5,FALSE)</f>
        <v>3452.1</v>
      </c>
      <c r="E31" s="5" t="s">
        <v>19</v>
      </c>
      <c r="F31" s="5" t="s">
        <v>18</v>
      </c>
      <c r="G31" s="3" t="s">
        <v>15</v>
      </c>
      <c r="H31" s="4">
        <v>1180900634</v>
      </c>
      <c r="I31" s="4">
        <v>1</v>
      </c>
      <c r="J31" s="6"/>
    </row>
    <row r="32" spans="1:10" x14ac:dyDescent="0.2">
      <c r="A32" s="3" t="s">
        <v>10</v>
      </c>
      <c r="B32" s="4">
        <v>7605185162087</v>
      </c>
      <c r="C32" s="6"/>
      <c r="D32" s="6">
        <f>VLOOKUP(B32,[1]June!$A$2:$E$14,5,FALSE)</f>
        <v>6638.4</v>
      </c>
      <c r="E32" s="5" t="s">
        <v>19</v>
      </c>
      <c r="F32" s="5" t="s">
        <v>18</v>
      </c>
      <c r="G32" s="3" t="s">
        <v>15</v>
      </c>
      <c r="H32" s="4">
        <v>1180900634</v>
      </c>
      <c r="I32" s="4">
        <v>1</v>
      </c>
      <c r="J32" s="6"/>
    </row>
    <row r="33" spans="1:10" x14ac:dyDescent="0.2">
      <c r="A33" s="3" t="s">
        <v>10</v>
      </c>
      <c r="B33" s="4">
        <v>8012300063085</v>
      </c>
      <c r="C33" s="6"/>
      <c r="D33" s="6">
        <f>VLOOKUP(B33,[1]June!$A$2:$E$14,5,FALSE)</f>
        <v>6503.4</v>
      </c>
      <c r="E33" s="5" t="s">
        <v>19</v>
      </c>
      <c r="F33" s="5" t="s">
        <v>18</v>
      </c>
      <c r="G33" s="3" t="s">
        <v>15</v>
      </c>
      <c r="H33" s="4">
        <v>1180900634</v>
      </c>
      <c r="I33" s="4">
        <v>1</v>
      </c>
      <c r="J33" s="6"/>
    </row>
    <row r="34" spans="1:10" x14ac:dyDescent="0.2">
      <c r="A34" s="3" t="s">
        <v>10</v>
      </c>
      <c r="B34" s="4">
        <v>9206235106089</v>
      </c>
      <c r="C34" s="6"/>
      <c r="D34" s="6">
        <f>VLOOKUP(B34,[1]June!$A$2:$E$14,5,FALSE)</f>
        <v>4373.7</v>
      </c>
      <c r="E34" s="5" t="s">
        <v>19</v>
      </c>
      <c r="F34" s="5" t="s">
        <v>18</v>
      </c>
      <c r="G34" s="3" t="s">
        <v>15</v>
      </c>
      <c r="H34" s="4">
        <v>1180900634</v>
      </c>
      <c r="I34" s="4">
        <v>1</v>
      </c>
      <c r="J34" s="6"/>
    </row>
    <row r="35" spans="1:10" x14ac:dyDescent="0.2">
      <c r="A35" s="3" t="s">
        <v>10</v>
      </c>
      <c r="B35" s="4">
        <v>9508040298088</v>
      </c>
      <c r="C35" s="6"/>
      <c r="D35" s="6">
        <f>VLOOKUP(B35,[1]June!$A$2:$E$14,5,FALSE)</f>
        <v>3621.6</v>
      </c>
      <c r="E35" s="5" t="s">
        <v>19</v>
      </c>
      <c r="F35" s="5" t="s">
        <v>18</v>
      </c>
      <c r="G35" s="3" t="s">
        <v>15</v>
      </c>
      <c r="H35" s="4">
        <v>1180900634</v>
      </c>
      <c r="I35" s="4">
        <v>1</v>
      </c>
      <c r="J35" s="6"/>
    </row>
    <row r="36" spans="1:10" x14ac:dyDescent="0.2">
      <c r="A36" s="3" t="s">
        <v>10</v>
      </c>
      <c r="B36" s="4">
        <v>9707155933089</v>
      </c>
      <c r="C36" s="6"/>
      <c r="D36" s="6">
        <f>VLOOKUP(B36,[1]June!$A$2:$E$14,5,FALSE)</f>
        <v>3452.1</v>
      </c>
      <c r="E36" s="5" t="s">
        <v>19</v>
      </c>
      <c r="F36" s="5" t="s">
        <v>18</v>
      </c>
      <c r="G36" s="3" t="s">
        <v>15</v>
      </c>
      <c r="H36" s="4">
        <v>1180900634</v>
      </c>
      <c r="I36" s="4">
        <v>1</v>
      </c>
      <c r="J36" s="6"/>
    </row>
    <row r="37" spans="1:10" x14ac:dyDescent="0.2">
      <c r="A37" s="3" t="s">
        <v>10</v>
      </c>
      <c r="B37" s="3"/>
      <c r="C37" s="6" t="s">
        <v>12</v>
      </c>
      <c r="D37" s="6">
        <v>5407.2</v>
      </c>
      <c r="E37" s="5" t="s">
        <v>19</v>
      </c>
      <c r="F37" s="5" t="s">
        <v>18</v>
      </c>
      <c r="G37" s="3" t="s">
        <v>15</v>
      </c>
      <c r="H37" s="4">
        <v>1180900634</v>
      </c>
      <c r="I37" s="4">
        <v>1</v>
      </c>
      <c r="J37" s="6"/>
    </row>
    <row r="38" spans="1:10" x14ac:dyDescent="0.2">
      <c r="A38" s="3" t="s">
        <v>10</v>
      </c>
      <c r="B38" s="4">
        <v>4302110085087</v>
      </c>
      <c r="C38" s="6"/>
      <c r="D38" s="6">
        <f>VLOOKUP(B38,[1]July!$A$2:$E$14,5,FALSE)</f>
        <v>10178.879999999999</v>
      </c>
      <c r="E38" s="5" t="s">
        <v>20</v>
      </c>
      <c r="F38" s="5" t="s">
        <v>21</v>
      </c>
      <c r="G38" s="3" t="s">
        <v>15</v>
      </c>
      <c r="H38" s="4">
        <v>1180900634</v>
      </c>
      <c r="I38" s="4">
        <v>1</v>
      </c>
      <c r="J38" s="6"/>
    </row>
    <row r="39" spans="1:10" x14ac:dyDescent="0.2">
      <c r="A39" s="3" t="s">
        <v>10</v>
      </c>
      <c r="B39" s="4">
        <v>5312251452086</v>
      </c>
      <c r="C39" s="6"/>
      <c r="D39" s="6">
        <f>VLOOKUP(B39,[1]July!$A$2:$E$14,5,FALSE)</f>
        <v>5293.22</v>
      </c>
      <c r="E39" s="5" t="s">
        <v>20</v>
      </c>
      <c r="F39" s="5" t="s">
        <v>21</v>
      </c>
      <c r="G39" s="3" t="s">
        <v>15</v>
      </c>
      <c r="H39" s="4">
        <v>1180900634</v>
      </c>
      <c r="I39" s="4">
        <v>1</v>
      </c>
      <c r="J39" s="6"/>
    </row>
    <row r="40" spans="1:10" x14ac:dyDescent="0.2">
      <c r="A40" s="3" t="s">
        <v>10</v>
      </c>
      <c r="B40" s="4">
        <v>5908290128080</v>
      </c>
      <c r="C40" s="6"/>
      <c r="D40" s="6">
        <f>VLOOKUP(B40,[1]July!$A$2:$E$14,5,FALSE)</f>
        <v>8337.9599999999991</v>
      </c>
      <c r="E40" s="5" t="s">
        <v>20</v>
      </c>
      <c r="F40" s="5" t="s">
        <v>21</v>
      </c>
      <c r="G40" s="3" t="s">
        <v>15</v>
      </c>
      <c r="H40" s="4">
        <v>1180900634</v>
      </c>
      <c r="I40" s="4">
        <v>1</v>
      </c>
      <c r="J40" s="6"/>
    </row>
    <row r="41" spans="1:10" x14ac:dyDescent="0.2">
      <c r="A41" s="3" t="s">
        <v>10</v>
      </c>
      <c r="B41" s="4">
        <v>7006245054085</v>
      </c>
      <c r="C41" s="6"/>
      <c r="D41" s="6">
        <f>VLOOKUP(B41,[1]July!$A$2:$E$14,5,FALSE)</f>
        <v>10178.879999999999</v>
      </c>
      <c r="E41" s="5" t="s">
        <v>20</v>
      </c>
      <c r="F41" s="5" t="s">
        <v>21</v>
      </c>
      <c r="G41" s="3" t="s">
        <v>15</v>
      </c>
      <c r="H41" s="4">
        <v>1180900634</v>
      </c>
      <c r="I41" s="4">
        <v>1</v>
      </c>
      <c r="J41" s="6"/>
    </row>
    <row r="42" spans="1:10" x14ac:dyDescent="0.2">
      <c r="A42" s="3" t="s">
        <v>10</v>
      </c>
      <c r="B42" s="4">
        <v>7405105896082</v>
      </c>
      <c r="C42" s="6"/>
      <c r="D42" s="6">
        <f>VLOOKUP(B42,[1]July!$A$2:$E$14,5,FALSE)</f>
        <v>5293.22</v>
      </c>
      <c r="E42" s="5" t="s">
        <v>20</v>
      </c>
      <c r="F42" s="5" t="s">
        <v>21</v>
      </c>
      <c r="G42" s="3" t="s">
        <v>15</v>
      </c>
      <c r="H42" s="4">
        <v>1180900634</v>
      </c>
      <c r="I42" s="4">
        <v>1</v>
      </c>
      <c r="J42" s="6"/>
    </row>
    <row r="43" spans="1:10" x14ac:dyDescent="0.2">
      <c r="A43" s="3" t="s">
        <v>10</v>
      </c>
      <c r="B43" s="4">
        <v>7605185162087</v>
      </c>
      <c r="C43" s="6"/>
      <c r="D43" s="6">
        <f>VLOOKUP(B43,[1]July!$A$2:$E$14,5,FALSE)</f>
        <v>10178.879999999999</v>
      </c>
      <c r="E43" s="5" t="s">
        <v>20</v>
      </c>
      <c r="F43" s="5" t="s">
        <v>21</v>
      </c>
      <c r="G43" s="3" t="s">
        <v>15</v>
      </c>
      <c r="H43" s="4">
        <v>1180900634</v>
      </c>
      <c r="I43" s="4">
        <v>1</v>
      </c>
      <c r="J43" s="6"/>
    </row>
    <row r="44" spans="1:10" x14ac:dyDescent="0.2">
      <c r="A44" s="3" t="s">
        <v>10</v>
      </c>
      <c r="B44" s="4">
        <v>7807030962089</v>
      </c>
      <c r="C44" s="6"/>
      <c r="D44" s="6">
        <f>VLOOKUP(B44,[1]July!$A$2:$E$14,5,FALSE)</f>
        <v>5293.22</v>
      </c>
      <c r="E44" s="5" t="s">
        <v>20</v>
      </c>
      <c r="F44" s="5" t="s">
        <v>21</v>
      </c>
      <c r="G44" s="3" t="s">
        <v>15</v>
      </c>
      <c r="H44" s="4">
        <v>1180900634</v>
      </c>
      <c r="I44" s="4">
        <v>1</v>
      </c>
      <c r="J44" s="6"/>
    </row>
    <row r="45" spans="1:10" x14ac:dyDescent="0.2">
      <c r="A45" s="3" t="s">
        <v>10</v>
      </c>
      <c r="B45" s="4">
        <v>8012300063085</v>
      </c>
      <c r="C45" s="6"/>
      <c r="D45" s="6">
        <f>VLOOKUP(B45,[1]July!$A$2:$E$14,5,FALSE)</f>
        <v>5293.22</v>
      </c>
      <c r="E45" s="5" t="s">
        <v>20</v>
      </c>
      <c r="F45" s="5" t="s">
        <v>21</v>
      </c>
      <c r="G45" s="3" t="s">
        <v>15</v>
      </c>
      <c r="H45" s="4">
        <v>1180900634</v>
      </c>
      <c r="I45" s="4">
        <v>1</v>
      </c>
      <c r="J45" s="6"/>
    </row>
    <row r="46" spans="1:10" x14ac:dyDescent="0.2">
      <c r="A46" s="3" t="s">
        <v>10</v>
      </c>
      <c r="B46" s="4">
        <v>9206235106089</v>
      </c>
      <c r="C46" s="6"/>
      <c r="D46" s="6">
        <f>VLOOKUP(B46,[1]July!$A$2:$E$14,5,FALSE)</f>
        <v>6706.34</v>
      </c>
      <c r="E46" s="5" t="s">
        <v>20</v>
      </c>
      <c r="F46" s="5" t="s">
        <v>21</v>
      </c>
      <c r="G46" s="3" t="s">
        <v>15</v>
      </c>
      <c r="H46" s="4">
        <v>1180900634</v>
      </c>
      <c r="I46" s="4">
        <v>1</v>
      </c>
      <c r="J46" s="6"/>
    </row>
    <row r="47" spans="1:10" x14ac:dyDescent="0.2">
      <c r="A47" s="3" t="s">
        <v>10</v>
      </c>
      <c r="B47" s="4">
        <v>9508040298088</v>
      </c>
      <c r="C47" s="6"/>
      <c r="D47" s="6">
        <f>VLOOKUP(B47,[1]July!$A$2:$E$14,5,FALSE)</f>
        <v>5553.12</v>
      </c>
      <c r="E47" s="5" t="s">
        <v>20</v>
      </c>
      <c r="F47" s="5" t="s">
        <v>21</v>
      </c>
      <c r="G47" s="3" t="s">
        <v>15</v>
      </c>
      <c r="H47" s="4">
        <v>1180900634</v>
      </c>
      <c r="I47" s="4">
        <v>1</v>
      </c>
      <c r="J47" s="6"/>
    </row>
    <row r="48" spans="1:10" x14ac:dyDescent="0.2">
      <c r="A48" s="3" t="s">
        <v>10</v>
      </c>
      <c r="B48" s="4">
        <v>9707155933089</v>
      </c>
      <c r="C48" s="6"/>
      <c r="D48" s="6">
        <f>VLOOKUP(B48,[1]July!$A$2:$E$14,5,FALSE)</f>
        <v>5293.22</v>
      </c>
      <c r="E48" s="5" t="s">
        <v>20</v>
      </c>
      <c r="F48" s="5" t="s">
        <v>21</v>
      </c>
      <c r="G48" s="3" t="s">
        <v>15</v>
      </c>
      <c r="H48" s="4">
        <v>1180900634</v>
      </c>
      <c r="I48" s="4">
        <v>1</v>
      </c>
      <c r="J48" s="6"/>
    </row>
    <row r="49" spans="1:10" x14ac:dyDescent="0.2">
      <c r="A49" s="3" t="s">
        <v>10</v>
      </c>
      <c r="B49" s="3"/>
      <c r="C49" s="3" t="s">
        <v>12</v>
      </c>
      <c r="D49" s="6">
        <v>8291.0400000000009</v>
      </c>
      <c r="E49" s="5" t="s">
        <v>20</v>
      </c>
      <c r="F49" s="5" t="s">
        <v>21</v>
      </c>
      <c r="G49" s="3" t="s">
        <v>15</v>
      </c>
      <c r="H49" s="4">
        <v>1180900634</v>
      </c>
      <c r="I49" s="4">
        <v>1</v>
      </c>
      <c r="J49" s="6"/>
    </row>
    <row r="50" spans="1:10" x14ac:dyDescent="0.2">
      <c r="A50" s="3" t="s">
        <v>10</v>
      </c>
      <c r="B50" s="4">
        <v>4302110085087</v>
      </c>
      <c r="C50" s="6"/>
      <c r="D50" s="6">
        <f>VLOOKUP(B50,[1]Aug!$A$2:$E$14,5,FALSE)</f>
        <v>6859.68</v>
      </c>
      <c r="E50" s="5" t="s">
        <v>23</v>
      </c>
      <c r="F50" s="5" t="s">
        <v>22</v>
      </c>
      <c r="G50" s="3" t="s">
        <v>15</v>
      </c>
      <c r="H50" s="4">
        <v>1180900634</v>
      </c>
      <c r="I50" s="4">
        <v>1</v>
      </c>
      <c r="J50" s="6"/>
    </row>
    <row r="51" spans="1:10" x14ac:dyDescent="0.2">
      <c r="A51" s="3" t="s">
        <v>10</v>
      </c>
      <c r="B51" s="4">
        <v>5908290128080</v>
      </c>
      <c r="C51" s="6"/>
      <c r="D51" s="6">
        <f>VLOOKUP(B51,[1]Aug!$A$2:$E$14,5,FALSE)</f>
        <v>5619.06</v>
      </c>
      <c r="E51" s="5" t="s">
        <v>23</v>
      </c>
      <c r="F51" s="5" t="s">
        <v>22</v>
      </c>
      <c r="G51" s="3" t="s">
        <v>15</v>
      </c>
      <c r="H51" s="4">
        <v>1180900634</v>
      </c>
      <c r="I51" s="4">
        <v>1</v>
      </c>
      <c r="J51" s="6"/>
    </row>
    <row r="52" spans="1:10" x14ac:dyDescent="0.2">
      <c r="A52" s="3" t="s">
        <v>10</v>
      </c>
      <c r="B52" s="4">
        <v>7006245054085</v>
      </c>
      <c r="C52" s="6"/>
      <c r="D52" s="6">
        <f>VLOOKUP(B52,[1]Aug!$A$2:$E$14,5,FALSE)</f>
        <v>6859.68</v>
      </c>
      <c r="E52" s="5" t="s">
        <v>23</v>
      </c>
      <c r="F52" s="5" t="s">
        <v>22</v>
      </c>
      <c r="G52" s="3" t="s">
        <v>15</v>
      </c>
      <c r="H52" s="4">
        <v>1180900634</v>
      </c>
      <c r="I52" s="4">
        <v>1</v>
      </c>
      <c r="J52" s="6"/>
    </row>
    <row r="53" spans="1:10" x14ac:dyDescent="0.2">
      <c r="A53" s="3" t="s">
        <v>10</v>
      </c>
      <c r="B53" s="4">
        <v>7605185162087</v>
      </c>
      <c r="C53" s="6"/>
      <c r="D53" s="6">
        <f>VLOOKUP(B53,[1]Aug!$A$2:$E$14,5,FALSE)</f>
        <v>6859.68</v>
      </c>
      <c r="E53" s="5" t="s">
        <v>23</v>
      </c>
      <c r="F53" s="5" t="s">
        <v>22</v>
      </c>
      <c r="G53" s="3" t="s">
        <v>15</v>
      </c>
      <c r="H53" s="4">
        <v>1180900634</v>
      </c>
      <c r="I53" s="4">
        <v>1</v>
      </c>
      <c r="J53" s="6"/>
    </row>
    <row r="54" spans="1:10" x14ac:dyDescent="0.2">
      <c r="A54" s="3" t="s">
        <v>10</v>
      </c>
      <c r="B54" s="4">
        <v>8012300063085</v>
      </c>
      <c r="C54" s="6"/>
      <c r="D54" s="6">
        <f>VLOOKUP(B54,[1]Aug!$A$2:$E$14,5,FALSE)</f>
        <v>6791.79</v>
      </c>
      <c r="E54" s="5" t="s">
        <v>23</v>
      </c>
      <c r="F54" s="5" t="s">
        <v>22</v>
      </c>
      <c r="G54" s="3" t="s">
        <v>15</v>
      </c>
      <c r="H54" s="4">
        <v>1180900634</v>
      </c>
      <c r="I54" s="4">
        <v>1</v>
      </c>
      <c r="J54" s="6"/>
    </row>
    <row r="55" spans="1:10" x14ac:dyDescent="0.2">
      <c r="A55" s="3" t="s">
        <v>10</v>
      </c>
      <c r="B55" s="6"/>
      <c r="C55" s="3" t="s">
        <v>12</v>
      </c>
      <c r="D55" s="6">
        <v>5587.44</v>
      </c>
      <c r="E55" s="5" t="s">
        <v>23</v>
      </c>
      <c r="F55" s="5" t="s">
        <v>22</v>
      </c>
      <c r="G55" s="3" t="s">
        <v>15</v>
      </c>
      <c r="H55" s="4">
        <v>1180900634</v>
      </c>
      <c r="I55" s="4">
        <v>1</v>
      </c>
      <c r="J55" s="6"/>
    </row>
    <row r="56" spans="1:10" x14ac:dyDescent="0.2">
      <c r="A56" s="3" t="s">
        <v>10</v>
      </c>
      <c r="B56" s="4">
        <v>4302110085087</v>
      </c>
      <c r="C56" s="6"/>
      <c r="D56" s="6">
        <f>VLOOKUP(B56,[1]Sept!$A$2:$E$14,5,FALSE)</f>
        <v>6638.4</v>
      </c>
      <c r="E56" s="5" t="s">
        <v>25</v>
      </c>
      <c r="F56" s="5" t="s">
        <v>24</v>
      </c>
      <c r="G56" s="3" t="s">
        <v>15</v>
      </c>
      <c r="H56" s="4">
        <v>1180900634</v>
      </c>
      <c r="I56" s="4">
        <v>1</v>
      </c>
      <c r="J56" s="6"/>
    </row>
    <row r="57" spans="1:10" x14ac:dyDescent="0.2">
      <c r="A57" s="3" t="s">
        <v>10</v>
      </c>
      <c r="B57" s="4">
        <v>5908290128080</v>
      </c>
      <c r="C57" s="6"/>
      <c r="D57" s="6">
        <f>VLOOKUP(B57,[1]Sept!$A$2:$E$14,5,FALSE)</f>
        <v>5437.8</v>
      </c>
      <c r="E57" s="5" t="s">
        <v>25</v>
      </c>
      <c r="F57" s="5" t="s">
        <v>24</v>
      </c>
      <c r="G57" s="3" t="s">
        <v>15</v>
      </c>
      <c r="H57" s="4">
        <v>1180900634</v>
      </c>
      <c r="I57" s="4">
        <v>1</v>
      </c>
      <c r="J57" s="6"/>
    </row>
    <row r="58" spans="1:10" x14ac:dyDescent="0.2">
      <c r="A58" s="3" t="s">
        <v>10</v>
      </c>
      <c r="B58" s="4">
        <v>7006245054085</v>
      </c>
      <c r="C58" s="6"/>
      <c r="D58" s="6">
        <f>VLOOKUP(B58,[1]Sept!$A$2:$E$14,5,FALSE)</f>
        <v>6638.4</v>
      </c>
      <c r="E58" s="5" t="s">
        <v>25</v>
      </c>
      <c r="F58" s="5" t="s">
        <v>24</v>
      </c>
      <c r="G58" s="3" t="s">
        <v>15</v>
      </c>
      <c r="H58" s="4">
        <v>1180900634</v>
      </c>
      <c r="I58" s="4">
        <v>1</v>
      </c>
      <c r="J58" s="6"/>
    </row>
    <row r="59" spans="1:10" x14ac:dyDescent="0.2">
      <c r="A59" s="3" t="s">
        <v>10</v>
      </c>
      <c r="B59" s="4">
        <v>7605185162087</v>
      </c>
      <c r="C59" s="6"/>
      <c r="D59" s="6">
        <f>VLOOKUP(B59,[1]Sept!$A$2:$E$14,5,FALSE)</f>
        <v>6638.4</v>
      </c>
      <c r="E59" s="5" t="s">
        <v>25</v>
      </c>
      <c r="F59" s="5" t="s">
        <v>24</v>
      </c>
      <c r="G59" s="3" t="s">
        <v>15</v>
      </c>
      <c r="H59" s="4">
        <v>1180900634</v>
      </c>
      <c r="I59" s="4">
        <v>1</v>
      </c>
      <c r="J59" s="6"/>
    </row>
    <row r="60" spans="1:10" x14ac:dyDescent="0.2">
      <c r="A60" s="3" t="s">
        <v>10</v>
      </c>
      <c r="B60" s="4">
        <v>8012300063085</v>
      </c>
      <c r="C60" s="6"/>
      <c r="D60" s="6">
        <f>VLOOKUP(B60,[1]Sept!$A$2:$E$14,5,FALSE)</f>
        <v>6572.7</v>
      </c>
      <c r="E60" s="5" t="s">
        <v>25</v>
      </c>
      <c r="F60" s="5" t="s">
        <v>24</v>
      </c>
      <c r="G60" s="3" t="s">
        <v>15</v>
      </c>
      <c r="H60" s="4">
        <v>1180900634</v>
      </c>
      <c r="I60" s="4">
        <v>1</v>
      </c>
      <c r="J60" s="6"/>
    </row>
    <row r="61" spans="1:10" x14ac:dyDescent="0.2">
      <c r="A61" s="3" t="s">
        <v>10</v>
      </c>
      <c r="B61" s="3" t="s">
        <v>12</v>
      </c>
      <c r="C61" s="6"/>
      <c r="D61" s="6">
        <f>VLOOKUP(B61,[1]Sept!$A$2:$E$14,5,FALSE)</f>
        <v>5407.2</v>
      </c>
      <c r="E61" s="5" t="s">
        <v>25</v>
      </c>
      <c r="F61" s="5" t="s">
        <v>24</v>
      </c>
      <c r="G61" s="3" t="s">
        <v>15</v>
      </c>
      <c r="H61" s="4">
        <v>1180900634</v>
      </c>
      <c r="I61" s="4">
        <v>1</v>
      </c>
      <c r="J61" s="6"/>
    </row>
  </sheetData>
  <autoFilter ref="A1:J1" xr:uid="{7D0328A3-0042-4AA5-B8BB-E766EE5C28A2}"/>
  <pageMargins left="1.8" right="1.8" top="1.9" bottom="1.9" header="0.5" footer="0.5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2021-04-29T08:47:27Z</dcterms:created>
  <dcterms:modified xsi:type="dcterms:W3CDTF">2021-05-19T16:56:14Z</dcterms:modified>
</cp:coreProperties>
</file>