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ppleKing\Documents\school\excel\final data\"/>
    </mc:Choice>
  </mc:AlternateContent>
  <xr:revisionPtr revIDLastSave="0" documentId="13_ncr:1_{F92640D7-0BF1-4369-A644-37671B7DBF6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_month" sheetId="1" r:id="rId1"/>
    <sheet name="Read Me" sheetId="2" r:id="rId2"/>
    <sheet name="Draft Graph" sheetId="3" r:id="rId3"/>
    <sheet name="Draft Table" sheetId="4" r:id="rId4"/>
  </sheets>
  <definedNames>
    <definedName name="_xlchart.v1.0" hidden="1">all_month!$E$2:$E$318</definedName>
    <definedName name="_xlchart.v1.1" hidden="1">all_month!$E$2:$E$318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8" i="1" l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38" i="1"/>
</calcChain>
</file>

<file path=xl/sharedStrings.xml><?xml version="1.0" encoding="utf-8"?>
<sst xmlns="http://schemas.openxmlformats.org/spreadsheetml/2006/main" count="2892" uniqueCount="673">
  <si>
    <t>time</t>
  </si>
  <si>
    <t>latitude</t>
  </si>
  <si>
    <t>longitude</t>
  </si>
  <si>
    <t>depth</t>
  </si>
  <si>
    <t>mag</t>
  </si>
  <si>
    <t>magType</t>
  </si>
  <si>
    <t>net</t>
  </si>
  <si>
    <t>place</t>
  </si>
  <si>
    <t>type</t>
  </si>
  <si>
    <t>horizontalError</t>
  </si>
  <si>
    <t>depthError</t>
  </si>
  <si>
    <t>magError</t>
  </si>
  <si>
    <t>magNst</t>
  </si>
  <si>
    <t>status</t>
  </si>
  <si>
    <t>locationSource</t>
  </si>
  <si>
    <t>magSource</t>
  </si>
  <si>
    <t>md</t>
  </si>
  <si>
    <t>pr</t>
  </si>
  <si>
    <t>earthquake</t>
  </si>
  <si>
    <t>reviewed</t>
  </si>
  <si>
    <t>ml</t>
  </si>
  <si>
    <t>ak</t>
  </si>
  <si>
    <t>automatic</t>
  </si>
  <si>
    <t>nc</t>
  </si>
  <si>
    <t>hv</t>
  </si>
  <si>
    <t>8 km E of PÄhala, Hawaii</t>
  </si>
  <si>
    <t>mb</t>
  </si>
  <si>
    <t>us</t>
  </si>
  <si>
    <t>Kermadec Islands region</t>
  </si>
  <si>
    <t>1km NNE of The Geysers, CA</t>
  </si>
  <si>
    <t>mwr</t>
  </si>
  <si>
    <t>nn</t>
  </si>
  <si>
    <t>mww</t>
  </si>
  <si>
    <t>ok</t>
  </si>
  <si>
    <t>ci</t>
  </si>
  <si>
    <t>uw</t>
  </si>
  <si>
    <t>uu</t>
  </si>
  <si>
    <t>11 km S of GuÃ¡nica, Puerto Rico</t>
  </si>
  <si>
    <t>10 km ENE of PÄhala, Hawaii</t>
  </si>
  <si>
    <t>se</t>
  </si>
  <si>
    <t>south of the Kermadec Islands</t>
  </si>
  <si>
    <t>mb_lg</t>
  </si>
  <si>
    <t>tx</t>
  </si>
  <si>
    <t>Island of Hawaii, Hawaii</t>
  </si>
  <si>
    <t>11 km E of PÄhala, Hawaii</t>
  </si>
  <si>
    <t>6 km SSE of Maria Antonia, Puerto Rico</t>
  </si>
  <si>
    <t>Rat Islands, Aleutian Islands, Alaska</t>
  </si>
  <si>
    <t>9 km E of PÄhala, Hawaii</t>
  </si>
  <si>
    <t>Puerto Rico region</t>
  </si>
  <si>
    <t>northern Mid-Atlantic Ridge</t>
  </si>
  <si>
    <t>4 km SW of GuÃ¡nica, Puerto Rico</t>
  </si>
  <si>
    <t>3 km WSW of Fuig, Puerto Rico</t>
  </si>
  <si>
    <t>2 km SSW of GuÃ¡nica, Puerto Rico</t>
  </si>
  <si>
    <t>10 km NW of Point MacKenzie, Alaska</t>
  </si>
  <si>
    <t>12 km E of Crowder, Oklahoma</t>
  </si>
  <si>
    <t>South Sandwich Islands region</t>
  </si>
  <si>
    <t>mw</t>
  </si>
  <si>
    <t>Fiji region</t>
  </si>
  <si>
    <t>11km SE of Pinnacles, CA</t>
  </si>
  <si>
    <t>Kermadec Islands, New Zealand</t>
  </si>
  <si>
    <t>55 km S of Whites City, New Mexico</t>
  </si>
  <si>
    <t>4 km SSE of PÄhala, Hawaii</t>
  </si>
  <si>
    <t>5km WSW of Ojai, CA</t>
  </si>
  <si>
    <t>7km NNW of Pinnacles, CA</t>
  </si>
  <si>
    <t>5km WNW of Walker, CA</t>
  </si>
  <si>
    <t>Banda Sea</t>
  </si>
  <si>
    <t>western Texas</t>
  </si>
  <si>
    <t>54 km S of Whites City, New Mexico</t>
  </si>
  <si>
    <t>south of the Fiji Islands</t>
  </si>
  <si>
    <t>7 km SSE of Maria Antonia, Puerto Rico</t>
  </si>
  <si>
    <t>8 km SSE of Maria Antonia, Puerto Rico</t>
  </si>
  <si>
    <t>2 km S of GuÃ¡nica, Puerto Rico</t>
  </si>
  <si>
    <t>56 km S of Whites City, New Mexico</t>
  </si>
  <si>
    <t>14km S of Searles Valley, CA</t>
  </si>
  <si>
    <t>Ascension Island region</t>
  </si>
  <si>
    <t>10 km SSE of Maria Antonia, Puerto Rico</t>
  </si>
  <si>
    <t>8km NNW of Pinnacles, CA</t>
  </si>
  <si>
    <t>24 km ENE of Beluga, Alaska</t>
  </si>
  <si>
    <t>Mid-Indian Ridge</t>
  </si>
  <si>
    <t>3 km SW of PÄhala, Hawaii</t>
  </si>
  <si>
    <t>Flores Sea</t>
  </si>
  <si>
    <t>western Indian-Antarctic Ridge</t>
  </si>
  <si>
    <t>23km N of Ridgecrest, CA</t>
  </si>
  <si>
    <t>4 km W of Lucien, Oklahoma</t>
  </si>
  <si>
    <t>35 km NW of Toyah, Texas</t>
  </si>
  <si>
    <t>129 km N of Calama, Chile</t>
  </si>
  <si>
    <t>central Mid-Atlantic Ridge</t>
  </si>
  <si>
    <t>southern Mid-Atlantic Ridge</t>
  </si>
  <si>
    <t>Philippine Islands region</t>
  </si>
  <si>
    <t>10km WNW of Garnet, CA</t>
  </si>
  <si>
    <t>1)</t>
  </si>
  <si>
    <t>My draft table is stored in the "Draft Table" sheet in this file.</t>
  </si>
  <si>
    <t>2)</t>
  </si>
  <si>
    <t>My draft graph is stored in the "Draft Graph" sheet.</t>
  </si>
  <si>
    <t>3)</t>
  </si>
  <si>
    <t>4)</t>
  </si>
  <si>
    <t>5)</t>
  </si>
  <si>
    <t>6)</t>
  </si>
  <si>
    <t>7)</t>
  </si>
  <si>
    <t>8)</t>
  </si>
  <si>
    <t>Special terminology: None</t>
  </si>
  <si>
    <t>I needed to organize the data by location lattitude and longitude and create a square area in order to find locations. Then find average based on locations</t>
  </si>
  <si>
    <t>my graph is a novel work because it uses uses lattitude and longitude to group earthquakes and find the average strength of the earthquakes there</t>
  </si>
  <si>
    <t xml:space="preserve">Citation:U.S. Geological Survey , USA. Published in 2022. Accessed on 2/4/2022. &lt;https://earthquake.usgs.gov&gt;																</t>
  </si>
  <si>
    <t>2022-03-18T19:37:08.640Z</t>
  </si>
  <si>
    <t>2022-03-18T19:04:18.846Z</t>
  </si>
  <si>
    <t>149 km N of Ishigaki, Japan</t>
  </si>
  <si>
    <t>2022-03-18T18:46:10.840Z</t>
  </si>
  <si>
    <t>2 km SSE of Maria Antonia, Puerto Rico</t>
  </si>
  <si>
    <t>2022-03-18T16:21:55.120Z</t>
  </si>
  <si>
    <t>16 km ESE of Lacomb, Oregon</t>
  </si>
  <si>
    <t>2022-03-18T16:20:17.598Z</t>
  </si>
  <si>
    <t>66 km WSW of Sardinal, Costa Rica</t>
  </si>
  <si>
    <t>2022-03-18T15:57:49.047Z</t>
  </si>
  <si>
    <t>76 km ENE of Namie, Japan</t>
  </si>
  <si>
    <t>2022-03-18T15:16:25.790Z</t>
  </si>
  <si>
    <t>22km ESE of Pinnacles, CA</t>
  </si>
  <si>
    <t>2022-03-18T15:04:03.664Z</t>
  </si>
  <si>
    <t>126 km SW of Banjar, Indonesia</t>
  </si>
  <si>
    <t>2022-03-18T14:41:51.900Z</t>
  </si>
  <si>
    <t>11 km WNW of Stanley, Idaho</t>
  </si>
  <si>
    <t>2022-03-18T14:25:19.806Z</t>
  </si>
  <si>
    <t>54 km SE of Hachinohe, Japan</t>
  </si>
  <si>
    <t>2022-03-18T12:57:07.440Z</t>
  </si>
  <si>
    <t>2022-03-18T12:50:53.933Z</t>
  </si>
  <si>
    <t>75 km E of Hualien City, Taiwan</t>
  </si>
  <si>
    <t>2022-03-18T12:17:17.650Z</t>
  </si>
  <si>
    <t>2022-03-18T12:12:06.046Z</t>
  </si>
  <si>
    <t>85 km ENE of Namie, Japan</t>
  </si>
  <si>
    <t>2022-03-18T12:02:24.331Z</t>
  </si>
  <si>
    <t>49 km SSW of Aitape, Papua New Guinea</t>
  </si>
  <si>
    <t>2022-03-18T12:00:56.475Z</t>
  </si>
  <si>
    <t>2022-03-18T11:32:22.576Z</t>
  </si>
  <si>
    <t>southern Peru</t>
  </si>
  <si>
    <t>2022-03-18T10:44:59.651Z</t>
  </si>
  <si>
    <t>2022-03-18T10:17:26.050Z</t>
  </si>
  <si>
    <t>77 km N of Arecibo, Puerto Rico</t>
  </si>
  <si>
    <t>2022-03-18T10:14:55.854Z</t>
  </si>
  <si>
    <t>2022-03-18T09:50:04.760Z</t>
  </si>
  <si>
    <t>2022-03-18T09:44:43.390Z</t>
  </si>
  <si>
    <t>2022-03-18T09:04:12.926Z</t>
  </si>
  <si>
    <t>2022-03-18T08:42:43.674Z</t>
  </si>
  <si>
    <t>56 km W of Happy Valley, Alaska</t>
  </si>
  <si>
    <t>2022-03-18T07:14:11.100Z</t>
  </si>
  <si>
    <t>84 km NNW of Charlotte Amalie, U.S. Virgin Islands</t>
  </si>
  <si>
    <t>2022-03-18T06:31:32.004Z</t>
  </si>
  <si>
    <t>15 km SW of Merizo Village, Guam</t>
  </si>
  <si>
    <t>2022-03-18T06:15:28.520Z</t>
  </si>
  <si>
    <t>2022-03-18T05:36:24.574Z</t>
  </si>
  <si>
    <t>Kamchatka Peninsula, Russia</t>
  </si>
  <si>
    <t>2022-03-18T05:19:33.420Z</t>
  </si>
  <si>
    <t>9 km ESE of Malango, Solomon Islands</t>
  </si>
  <si>
    <t>2022-03-18T05:19:00.888Z</t>
  </si>
  <si>
    <t>53 km WSW of ValparaÃ­so, Chile</t>
  </si>
  <si>
    <t>2022-03-18T04:59:57.380Z</t>
  </si>
  <si>
    <t>2022-03-18T04:55:08.510Z</t>
  </si>
  <si>
    <t>4km W of Walker, CA</t>
  </si>
  <si>
    <t>2022-03-18T04:53:41.370Z</t>
  </si>
  <si>
    <t>2022-03-18T04:51:22.290Z</t>
  </si>
  <si>
    <t>5km W of Walker, CA</t>
  </si>
  <si>
    <t>2022-03-18T03:11:42.316Z</t>
  </si>
  <si>
    <t>2022-03-18T02:54:11.002Z</t>
  </si>
  <si>
    <t>5 km WSW of BÅ«rewÄla, Pakistan</t>
  </si>
  <si>
    <t>2022-03-18T02:52:45.456Z</t>
  </si>
  <si>
    <t>2022-03-18T02:26:17.938Z</t>
  </si>
  <si>
    <t>12 km WSW of Tamorong, Philippines</t>
  </si>
  <si>
    <t>2022-03-17T22:25:46.111Z</t>
  </si>
  <si>
    <t>2022-03-17T21:10:54.774Z</t>
  </si>
  <si>
    <t>160 km SSE of Sand Point, Alaska</t>
  </si>
  <si>
    <t>2022-03-17T20:53:28.611Z</t>
  </si>
  <si>
    <t>23 km S of Rangkasbitung, Indonesia</t>
  </si>
  <si>
    <t>2022-03-17T20:21:10.650Z</t>
  </si>
  <si>
    <t>17km SSW of Santa Barbara Is., CA</t>
  </si>
  <si>
    <t>2022-03-17T20:01:44.116Z</t>
  </si>
  <si>
    <t>18 km S of Denali Park, Alaska</t>
  </si>
  <si>
    <t>2022-03-17T20:00:23.860Z</t>
  </si>
  <si>
    <t>9 km SSW of Clayton, New Mexico</t>
  </si>
  <si>
    <t>2022-03-17T19:11:02.594Z</t>
  </si>
  <si>
    <t>south of Tonga</t>
  </si>
  <si>
    <t>2022-03-17T17:22:04.401Z</t>
  </si>
  <si>
    <t>2022-03-17T17:14:38.720Z</t>
  </si>
  <si>
    <t>21 km ENE of Honaunau-Napoopoo, Hawaii</t>
  </si>
  <si>
    <t>2022-03-17T15:19:17.749Z</t>
  </si>
  <si>
    <t>67 km SSW of Lata, Solomon Islands</t>
  </si>
  <si>
    <t>2022-03-17T14:27:06.211Z</t>
  </si>
  <si>
    <t>9 km N of Stanley, Idaho</t>
  </si>
  <si>
    <t>2022-03-17T14:25:20.799Z</t>
  </si>
  <si>
    <t>7 km NNW of Stanley, Idaho</t>
  </si>
  <si>
    <t>2022-03-17T13:41:18.537Z</t>
  </si>
  <si>
    <t>154 km NE of Thang, India</t>
  </si>
  <si>
    <t>2022-03-17T13:28:56.330Z</t>
  </si>
  <si>
    <t>8 km WSW of New Market, Tennessee</t>
  </si>
  <si>
    <t>2022-03-17T12:52:26.468Z</t>
  </si>
  <si>
    <t>142 km WNW of Naha, Japan</t>
  </si>
  <si>
    <t>2022-03-17T12:30:15.846Z</t>
  </si>
  <si>
    <t>73 km SE of Ishinomaki, Japan</t>
  </si>
  <si>
    <t>2022-03-17T11:33:37.598Z</t>
  </si>
  <si>
    <t>145 km WNW of Naha, Japan</t>
  </si>
  <si>
    <t>2022-03-17T11:27:32.933Z</t>
  </si>
  <si>
    <t>2022-03-17T11:05:37.013Z</t>
  </si>
  <si>
    <t>47 km N of Puerta de Corral Quemado, Argentina</t>
  </si>
  <si>
    <t>2022-03-17T10:43:12.494Z</t>
  </si>
  <si>
    <t>79 km SSE of Ishinomaki, Japan</t>
  </si>
  <si>
    <t>2022-03-17T10:34:23.190Z</t>
  </si>
  <si>
    <t>61 km N of Brenas, Puerto Rico</t>
  </si>
  <si>
    <t>2022-03-17T09:17:24.614Z</t>
  </si>
  <si>
    <t>2022-03-17T08:11:27.439Z</t>
  </si>
  <si>
    <t>7 km NW of Palora, Ecuador</t>
  </si>
  <si>
    <t>2022-03-17T06:57:39.510Z</t>
  </si>
  <si>
    <t>2022-03-17T06:30:12.274Z</t>
  </si>
  <si>
    <t>65 km SSW of Kaktovik, Alaska</t>
  </si>
  <si>
    <t>2022-03-17T06:23:31.941Z</t>
  </si>
  <si>
    <t>2022-03-17T06:20:23.072Z</t>
  </si>
  <si>
    <t>2022-03-17T05:06:19.664Z</t>
  </si>
  <si>
    <t>160 km N of Ishigaki, Japan</t>
  </si>
  <si>
    <t>2022-03-17T04:53:50.680Z</t>
  </si>
  <si>
    <t>10km WNW of Alberto Oviedo Mota, B.C., MX</t>
  </si>
  <si>
    <t>2022-03-17T04:46:07.098Z</t>
  </si>
  <si>
    <t>27 km ESE of Denali National Park, Alaska</t>
  </si>
  <si>
    <t>2022-03-17T04:32:33.300Z</t>
  </si>
  <si>
    <t>39 km WSW of Stella, Puerto Rico</t>
  </si>
  <si>
    <t>2022-03-17T03:41:56.637Z</t>
  </si>
  <si>
    <t>2022-03-17T01:46:56.550Z</t>
  </si>
  <si>
    <t>19km WNW of Morongo Valley, CA</t>
  </si>
  <si>
    <t>2022-03-17T01:14:41.670Z</t>
  </si>
  <si>
    <t>8km SSE of Alberto Oviedo Mota, B.C., MX</t>
  </si>
  <si>
    <t>2022-03-17T01:11:53.561Z</t>
  </si>
  <si>
    <t>140 km S of Shimoda, Japan</t>
  </si>
  <si>
    <t>2022-03-17T01:02:09.718Z</t>
  </si>
  <si>
    <t>97 km ESE of Iquique, Chile</t>
  </si>
  <si>
    <t>2022-03-17T00:30:26.616Z</t>
  </si>
  <si>
    <t>63 km SE of Ishinomaki, Japan</t>
  </si>
  <si>
    <t>2022-03-17T00:26:03.653Z</t>
  </si>
  <si>
    <t>98 km S of Laojunmiao, China</t>
  </si>
  <si>
    <t>2022-03-17T00:25:50.010Z</t>
  </si>
  <si>
    <t>90 km W of Iwanai, Japan</t>
  </si>
  <si>
    <t>2022-03-16T23:27:27.423Z</t>
  </si>
  <si>
    <t>57 km NNW of Bandar-e Lengeh, Iran</t>
  </si>
  <si>
    <t>2022-03-16T23:16:08.420Z</t>
  </si>
  <si>
    <t>60 km N of LoÃ­za, Puerto Rico</t>
  </si>
  <si>
    <t>2022-03-16T23:15:45.700Z</t>
  </si>
  <si>
    <t>2022-03-16T22:57:01.557Z</t>
  </si>
  <si>
    <t>20 km E of Dilley, Texas</t>
  </si>
  <si>
    <t>2022-03-16T22:50:43.794Z</t>
  </si>
  <si>
    <t>70 km W of Tobelo, Indonesia</t>
  </si>
  <si>
    <t>2022-03-16T22:50:05.380Z</t>
  </si>
  <si>
    <t>4 km ESE of Schurz, Nevada</t>
  </si>
  <si>
    <t>2022-03-16T21:16:45.746Z</t>
  </si>
  <si>
    <t>5 km WSW of Fraccionamiento MisiÃ³n de San Javier, Mexico</t>
  </si>
  <si>
    <t>2022-03-16T19:30:13.176Z</t>
  </si>
  <si>
    <t>56 km ENE of Pedro Bay, Alaska</t>
  </si>
  <si>
    <t>2022-03-16T18:58:50.201Z</t>
  </si>
  <si>
    <t>2022-03-16T18:05:47.658Z</t>
  </si>
  <si>
    <t>75 km ENE of Namie, Japan</t>
  </si>
  <si>
    <t>2022-03-16T17:51:02.390Z</t>
  </si>
  <si>
    <t>2022-03-16T17:28:51.492Z</t>
  </si>
  <si>
    <t>83 km SE of Ishinomaki, Japan</t>
  </si>
  <si>
    <t>2022-03-16T17:17:39.431Z</t>
  </si>
  <si>
    <t>93 km SE of Ishinomaki, Japan</t>
  </si>
  <si>
    <t>2022-03-16T17:05:50.608Z</t>
  </si>
  <si>
    <t>73 km SSE of Ishinomaki, Japan</t>
  </si>
  <si>
    <t>2022-03-16T16:14:28.547Z</t>
  </si>
  <si>
    <t>2022-03-16T15:52:31.148Z</t>
  </si>
  <si>
    <t>77 km SE of Ishinomaki, Japan</t>
  </si>
  <si>
    <t>2022-03-16T15:29:40.020Z</t>
  </si>
  <si>
    <t>2022-03-16T15:07:49.712Z</t>
  </si>
  <si>
    <t>122 km WNW of Iquique, Chile</t>
  </si>
  <si>
    <t>2022-03-16T14:36:33.264Z</t>
  </si>
  <si>
    <t>57 km ENE of Namie, Japan</t>
  </si>
  <si>
    <t>2022-03-16T14:34:26.629Z</t>
  </si>
  <si>
    <t>mwb</t>
  </si>
  <si>
    <t>62 km ENE of Namie, Japan</t>
  </si>
  <si>
    <t>2022-03-16T13:35:23.371Z</t>
  </si>
  <si>
    <t>68 km NW of Skardu, Pakistan</t>
  </si>
  <si>
    <t>2022-03-16T12:02:59.784Z</t>
  </si>
  <si>
    <t>19 km SSW of QalÄt, Afghanistan</t>
  </si>
  <si>
    <t>2022-03-16T10:46:14.466Z</t>
  </si>
  <si>
    <t>2022-03-16T10:17:40.770Z</t>
  </si>
  <si>
    <t>4 km W of La Parguera, Puerto Rico</t>
  </si>
  <si>
    <t>2022-03-16T10:13:38.140Z</t>
  </si>
  <si>
    <t>7km S of Redlands, CA</t>
  </si>
  <si>
    <t>2022-03-16T09:03:06.480Z</t>
  </si>
  <si>
    <t>13 km ENE of Guaymate, Dominican Republic</t>
  </si>
  <si>
    <t>2022-03-16T08:50:20.666Z</t>
  </si>
  <si>
    <t>58 km S of Hihifo, Tonga</t>
  </si>
  <si>
    <t>2022-03-16T08:43:40.513Z</t>
  </si>
  <si>
    <t>2022-03-16T08:42:12.430Z</t>
  </si>
  <si>
    <t>12 km E of Hilo, Hawaii</t>
  </si>
  <si>
    <t>2022-03-16T06:08:58.910Z</t>
  </si>
  <si>
    <t>4km WNW of Calexico, CA</t>
  </si>
  <si>
    <t>2022-03-16T06:06:34.721Z</t>
  </si>
  <si>
    <t>5 km E of Huambo, Peru</t>
  </si>
  <si>
    <t>2022-03-16T05:43:13.670Z</t>
  </si>
  <si>
    <t>2022-03-16T04:54:12.300Z</t>
  </si>
  <si>
    <t>18 km SSW of Lluta, Peru</t>
  </si>
  <si>
    <t>2022-03-16T04:03:20.592Z</t>
  </si>
  <si>
    <t>2022-03-16T03:41:26.077Z</t>
  </si>
  <si>
    <t>149 km NE of Thang, India</t>
  </si>
  <si>
    <t>2022-03-16T03:00:03.800Z</t>
  </si>
  <si>
    <t>65 km SW of Banjar, Indonesia</t>
  </si>
  <si>
    <t>2022-03-16T02:40:53.100Z</t>
  </si>
  <si>
    <t>75 km NW of Neiafu, Tonga</t>
  </si>
  <si>
    <t>2022-03-16T02:20:15.796Z</t>
  </si>
  <si>
    <t>16 km SE of PÃ½rgos, Greece</t>
  </si>
  <si>
    <t>2022-03-16T02:06:24.804Z</t>
  </si>
  <si>
    <t>175 km E of Namie, Japan</t>
  </si>
  <si>
    <t>2022-03-16T01:42:16.728Z</t>
  </si>
  <si>
    <t>2022-03-16T00:39:08.462Z</t>
  </si>
  <si>
    <t>134 km NNW of Nukuâ€˜alofa, Tonga</t>
  </si>
  <si>
    <t>2022-03-16T00:34:49.546Z</t>
  </si>
  <si>
    <t>24 km N of Hengchun, Taiwan</t>
  </si>
  <si>
    <t>2022-03-16T00:09:30.384Z</t>
  </si>
  <si>
    <t>85 km WNW of Cabra, Philippines</t>
  </si>
  <si>
    <t>2022-03-15T23:54:03.710Z</t>
  </si>
  <si>
    <t>35 km NNE of Pilot Point, Alaska</t>
  </si>
  <si>
    <t>2022-03-15T23:17:28.292Z</t>
  </si>
  <si>
    <t>46 km NW of Ninilchik, Alaska</t>
  </si>
  <si>
    <t>2022-03-15T23:14:42.076Z</t>
  </si>
  <si>
    <t>101 km WNW of San Antonio de los Cobres, Argentina</t>
  </si>
  <si>
    <t>2022-03-15T23:03:56.137Z</t>
  </si>
  <si>
    <t>76 km SSW of Tocopilla, Chile</t>
  </si>
  <si>
    <t>2022-03-15T21:33:53.953Z</t>
  </si>
  <si>
    <t>148 km SE of AntÃ³nio Enes, Mozambique</t>
  </si>
  <si>
    <t>2022-03-15T20:30:14.820Z</t>
  </si>
  <si>
    <t>51 km SE of Mammoth, Wyoming</t>
  </si>
  <si>
    <t>2022-03-15T20:26:15.228Z</t>
  </si>
  <si>
    <t>152 km S of Lajes das Flores, Portugal</t>
  </si>
  <si>
    <t>2022-03-15T19:49:40.044Z</t>
  </si>
  <si>
    <t>50 km W of Cabra, Philippines</t>
  </si>
  <si>
    <t>2022-03-15T18:15:53.881Z</t>
  </si>
  <si>
    <t>2022-03-15T18:15:34.880Z</t>
  </si>
  <si>
    <t>2022-03-15T18:13:09.350Z</t>
  </si>
  <si>
    <t>2022-03-15T17:32:43.788Z</t>
  </si>
  <si>
    <t>2022-03-15T17:31:18.799Z</t>
  </si>
  <si>
    <t>91 km NE of Tocopilla, Chile</t>
  </si>
  <si>
    <t>2022-03-15T17:17:49.342Z</t>
  </si>
  <si>
    <t>113 km SE of Perryville, Alaska</t>
  </si>
  <si>
    <t>2022-03-15T17:16:57.795Z</t>
  </si>
  <si>
    <t>19 km N of Snyder, Texas</t>
  </si>
  <si>
    <t>2022-03-15T17:06:47.311Z</t>
  </si>
  <si>
    <t>69 km W of Valle de La Pascua, Venezuela</t>
  </si>
  <si>
    <t>2022-03-15T16:34:32.160Z</t>
  </si>
  <si>
    <t>2022-03-15T16:25:31.149Z</t>
  </si>
  <si>
    <t>2022-03-15T16:19:02.011Z</t>
  </si>
  <si>
    <t>28 km ESE of Denali National Park, Alaska</t>
  </si>
  <si>
    <t>2022-03-15T16:15:34.793Z</t>
  </si>
  <si>
    <t>22 km N of Fowlerton, Texas</t>
  </si>
  <si>
    <t>2022-03-15T16:02:26.747Z</t>
  </si>
  <si>
    <t>2022-03-15T15:56:58.350Z</t>
  </si>
  <si>
    <t>2022-03-15T15:51:39.511Z</t>
  </si>
  <si>
    <t>2022-03-15T15:48:44.753Z</t>
  </si>
  <si>
    <t>2022-03-15T15:11:29.142Z</t>
  </si>
  <si>
    <t>5 km SSW of Warsaw, New York</t>
  </si>
  <si>
    <t>2022-03-15T14:25:39.206Z</t>
  </si>
  <si>
    <t>63 km NE of Teller, Alaska</t>
  </si>
  <si>
    <t>2022-03-15T14:18:03.181Z</t>
  </si>
  <si>
    <t>142 km SE of Tondano, Indonesia</t>
  </si>
  <si>
    <t>2022-03-15T14:06:14.400Z</t>
  </si>
  <si>
    <t>2022-03-15T13:55:52.605Z</t>
  </si>
  <si>
    <t>2022-03-15T13:50:30.797Z</t>
  </si>
  <si>
    <t>130 km SE of Iquique, Chile</t>
  </si>
  <si>
    <t>2022-03-15T13:11:02.733Z</t>
  </si>
  <si>
    <t>100 km SW of Jinchang, China</t>
  </si>
  <si>
    <t>2022-03-15T12:25:59.703Z</t>
  </si>
  <si>
    <t>8 km SE of Kutaisi, Georgia</t>
  </si>
  <si>
    <t>2022-03-15T12:12:31.407Z</t>
  </si>
  <si>
    <t>174 km W of Pariaman, Indonesia</t>
  </si>
  <si>
    <t>2022-03-15T11:48:32.728Z</t>
  </si>
  <si>
    <t>30 km SSW of Alamo, Nevada</t>
  </si>
  <si>
    <t>2022-03-15T10:55:47.319Z</t>
  </si>
  <si>
    <t>53 km SW of Nemuro, Japan</t>
  </si>
  <si>
    <t>2022-03-15T10:30:20.477Z</t>
  </si>
  <si>
    <t>58 km NNE of Kobuk, Alaska</t>
  </si>
  <si>
    <t>2022-03-15T10:23:21.610Z</t>
  </si>
  <si>
    <t>21 km SW of Stella, Puerto Rico</t>
  </si>
  <si>
    <t>2022-03-15T10:20:08.079Z</t>
  </si>
  <si>
    <t>16 km ESE of Huambo, Peru</t>
  </si>
  <si>
    <t>2022-03-15T09:57:26.360Z</t>
  </si>
  <si>
    <t>2022-03-15T09:09:38.540Z</t>
  </si>
  <si>
    <t>2022-03-15T09:08:53.476Z</t>
  </si>
  <si>
    <t>16 km WSW of Sinabang, Indonesia</t>
  </si>
  <si>
    <t>2022-03-15T09:05:24.005Z</t>
  </si>
  <si>
    <t>2022-03-15T08:44:03.903Z</t>
  </si>
  <si>
    <t>73 km SW of Kaktovik, Alaska</t>
  </si>
  <si>
    <t>2022-03-15T08:12:48.902Z</t>
  </si>
  <si>
    <t>198 km SE of Perryville, Alaska</t>
  </si>
  <si>
    <t>2022-03-15T08:05:20.603Z</t>
  </si>
  <si>
    <t>77 km WNW of Cabra, Philippines</t>
  </si>
  <si>
    <t>2022-03-15T07:54:00.672Z</t>
  </si>
  <si>
    <t>2022-03-15T07:30:31.920Z</t>
  </si>
  <si>
    <t>2022-03-15T06:40:15.593Z</t>
  </si>
  <si>
    <t>147 km WNW of Naha, Japan</t>
  </si>
  <si>
    <t>2022-03-15T06:37:43.402Z</t>
  </si>
  <si>
    <t>36 km WSW of Challapata, Bolivia</t>
  </si>
  <si>
    <t>2022-03-15T06:36:35.602Z</t>
  </si>
  <si>
    <t>22 km SSE of Karamay, China</t>
  </si>
  <si>
    <t>2022-03-15T05:40:18.545Z</t>
  </si>
  <si>
    <t>16 km NW of Hope, Alaska</t>
  </si>
  <si>
    <t>2022-03-15T04:31:58.340Z</t>
  </si>
  <si>
    <t>78 km WNW of Cabra, Philippines</t>
  </si>
  <si>
    <t>2022-03-15T03:49:57.807Z</t>
  </si>
  <si>
    <t>Gulf of Alaska</t>
  </si>
  <si>
    <t>2022-03-15T03:36:21.978Z</t>
  </si>
  <si>
    <t>70 km NE of Santa RosalÃ­a, Mexico</t>
  </si>
  <si>
    <t>2022-03-15T02:51:04.032Z</t>
  </si>
  <si>
    <t>169 km NNE of Shi Yomi, India</t>
  </si>
  <si>
    <t>2022-03-15T02:07:05.973Z</t>
  </si>
  <si>
    <t>40 km NW of KhandÅ«d, Afghanistan</t>
  </si>
  <si>
    <t>2022-03-15T00:57:31.560Z</t>
  </si>
  <si>
    <t>2022-03-15T00:48:49.460Z</t>
  </si>
  <si>
    <t>10km N of Petrolia, CA</t>
  </si>
  <si>
    <t>2022-03-15T00:37:22.270Z</t>
  </si>
  <si>
    <t>2022-03-14T23:36:42.185Z</t>
  </si>
  <si>
    <t>74 km WNW of Cabra, Philippines</t>
  </si>
  <si>
    <t>2022-03-14T22:23:48.031Z</t>
  </si>
  <si>
    <t>91 km WNW of Cabra, Philippines</t>
  </si>
  <si>
    <t>2022-03-14T22:20:14.515Z</t>
  </si>
  <si>
    <t>73 km NNE of Calama, Chile</t>
  </si>
  <si>
    <t>2022-03-14T21:52:56.992Z</t>
  </si>
  <si>
    <t>2022-03-14T21:10:33.372Z</t>
  </si>
  <si>
    <t>23 km WSW of JacÃ³, Costa Rica</t>
  </si>
  <si>
    <t>2022-03-14T19:22:28.220Z</t>
  </si>
  <si>
    <t>2022-03-14T19:16:16.300Z</t>
  </si>
  <si>
    <t>2022-03-14T18:08:27.943Z</t>
  </si>
  <si>
    <t>2022-03-14T17:38:08.280Z</t>
  </si>
  <si>
    <t>5 km WSW of GuÃ¡nica, Puerto Rico</t>
  </si>
  <si>
    <t>2022-03-14T16:48:35.355Z</t>
  </si>
  <si>
    <t>52 km NW of Toyah, Texas</t>
  </si>
  <si>
    <t>2022-03-14T16:36:42.400Z</t>
  </si>
  <si>
    <t>31 km SE of Boca de Yuma, Dominican Republic</t>
  </si>
  <si>
    <t>2022-03-14T15:37:47.400Z</t>
  </si>
  <si>
    <t>8 km SE of Esperanza, Puerto Rico</t>
  </si>
  <si>
    <t>2022-03-14T15:22:53.907Z</t>
  </si>
  <si>
    <t>62 km WNW of Cabra, Philippines</t>
  </si>
  <si>
    <t>2022-03-14T15:00:48.353Z</t>
  </si>
  <si>
    <t>2022-03-14T14:40:47.763Z</t>
  </si>
  <si>
    <t>82 km WNW of Cabra, Philippines</t>
  </si>
  <si>
    <t>2022-03-14T14:31:54.360Z</t>
  </si>
  <si>
    <t>76 km WNW of Cabra, Philippines</t>
  </si>
  <si>
    <t>2022-03-14T14:12:08.324Z</t>
  </si>
  <si>
    <t>175 km W of Pariaman, Indonesia</t>
  </si>
  <si>
    <t>2022-03-14T14:04:48.797Z</t>
  </si>
  <si>
    <t>94 km W of Illapel, Chile</t>
  </si>
  <si>
    <t>2022-03-14T12:38:20.905Z</t>
  </si>
  <si>
    <t>19 km SE of Malatya, Turkey</t>
  </si>
  <si>
    <t>2022-03-14T12:10:50.529Z</t>
  </si>
  <si>
    <t>2022-03-14T11:50:10.076Z</t>
  </si>
  <si>
    <t>113 km ESE of Ozernovskiy, Russia</t>
  </si>
  <si>
    <t>2022-03-14T11:27:42.662Z</t>
  </si>
  <si>
    <t>131 km ESE of Ozernovskiy, Russia</t>
  </si>
  <si>
    <t>2022-03-14T11:20:21.399Z</t>
  </si>
  <si>
    <t>2022-03-14T10:01:53.236Z</t>
  </si>
  <si>
    <t>88 km WNW of Iquique, Chile</t>
  </si>
  <si>
    <t>2022-03-14T09:44:50.870Z</t>
  </si>
  <si>
    <t>63km WNW of Petrolia, CA</t>
  </si>
  <si>
    <t>2022-03-14T09:41:23.126Z</t>
  </si>
  <si>
    <t>67 km W of Cabra, Philippines</t>
  </si>
  <si>
    <t>2022-03-14T09:20:39.785Z</t>
  </si>
  <si>
    <t>66 km WNW of Cabra, Philippines</t>
  </si>
  <si>
    <t>2022-03-14T08:51:39.709Z</t>
  </si>
  <si>
    <t>Kepulauan Babar, Indonesia</t>
  </si>
  <si>
    <t>2022-03-14T08:41:11.772Z</t>
  </si>
  <si>
    <t>2 km N of TumbiscatÃ­o de Ruiz, Mexico</t>
  </si>
  <si>
    <t>2022-03-14T08:36:54.910Z</t>
  </si>
  <si>
    <t>2022-03-14T08:28:20.615Z</t>
  </si>
  <si>
    <t>71 km ESE of Lata, Solomon Islands</t>
  </si>
  <si>
    <t>2022-03-14T07:32:09.683Z</t>
  </si>
  <si>
    <t>4 km SW of Paltin, Romania</t>
  </si>
  <si>
    <t>2022-03-14T06:46:59.627Z</t>
  </si>
  <si>
    <t>112 km N of Thang, India</t>
  </si>
  <si>
    <t>2022-03-14T06:29:44.591Z</t>
  </si>
  <si>
    <t>19 km WNW of Konibodom, Tajikistan</t>
  </si>
  <si>
    <t>2022-03-14T05:35:20.802Z</t>
  </si>
  <si>
    <t>69 km WNW of Cabra, Philippines</t>
  </si>
  <si>
    <t>2022-03-14T04:51:52.850Z</t>
  </si>
  <si>
    <t>6 km S of GuÃ¡nica, Puerto Rico</t>
  </si>
  <si>
    <t>2022-03-14T04:43:13.610Z</t>
  </si>
  <si>
    <t>2022-03-14T04:31:07.290Z</t>
  </si>
  <si>
    <t>6km NW of Pinnacles, CA</t>
  </si>
  <si>
    <t>2022-03-14T04:09:24.970Z</t>
  </si>
  <si>
    <t>2022-03-14T03:38:31.912Z</t>
  </si>
  <si>
    <t>64 km SSW of Unalaska, Alaska</t>
  </si>
  <si>
    <t>2022-03-14T03:08:47.784Z</t>
  </si>
  <si>
    <t>109 km SW of Ternate, Indonesia</t>
  </si>
  <si>
    <t>2022-03-14T02:22:31.834Z</t>
  </si>
  <si>
    <t>Laos-Vietnam border region</t>
  </si>
  <si>
    <t>2022-03-14T01:15:46.766Z</t>
  </si>
  <si>
    <t>Russia-Georgia border region</t>
  </si>
  <si>
    <t>2022-03-14T01:07:22.166Z</t>
  </si>
  <si>
    <t>132 km E of Kimbe, Papua New Guinea</t>
  </si>
  <si>
    <t>2022-03-14T01:07:06.599Z</t>
  </si>
  <si>
    <t>2022-03-13T23:23:30.225Z</t>
  </si>
  <si>
    <t>2022-03-13T22:52:37.150Z</t>
  </si>
  <si>
    <t>56 km SW of Captain Cook, Hawaii</t>
  </si>
  <si>
    <t>2022-03-13T22:48:02.622Z</t>
  </si>
  <si>
    <t>59 km WNW of Cabra, Philippines</t>
  </si>
  <si>
    <t>2022-03-13T22:16:50.783Z</t>
  </si>
  <si>
    <t>2022-03-13T22:13:38.070Z</t>
  </si>
  <si>
    <t>21 km E of Chicureo Abajo, Chile</t>
  </si>
  <si>
    <t>2022-03-13T22:07:42.279Z</t>
  </si>
  <si>
    <t>19 km W of eMbalenhle, South Africa</t>
  </si>
  <si>
    <t>2022-03-13T21:38:43.554Z</t>
  </si>
  <si>
    <t>177 km W of Pariaman, Indonesia</t>
  </si>
  <si>
    <t>2022-03-13T21:28:27.661Z</t>
  </si>
  <si>
    <t>2022-03-13T21:09:22.034Z</t>
  </si>
  <si>
    <t>169 km W of Pariaman, Indonesia</t>
  </si>
  <si>
    <t>2022-03-13T21:05:49.364Z</t>
  </si>
  <si>
    <t>2022-03-13T20:51:32.260Z</t>
  </si>
  <si>
    <t>7km NW of Pinnacles, CA</t>
  </si>
  <si>
    <t>2022-03-13T20:51:30.100Z</t>
  </si>
  <si>
    <t>2022-03-13T20:48:57.940Z</t>
  </si>
  <si>
    <t>4km S of Alberto Oviedo Mota, B.C., MX</t>
  </si>
  <si>
    <t>2022-03-13T20:30:10.980Z</t>
  </si>
  <si>
    <t>2022-03-13T20:27:08.071Z</t>
  </si>
  <si>
    <t>65 km S of Cantwell, Alaska</t>
  </si>
  <si>
    <t>2022-03-13T20:05:32.259Z</t>
  </si>
  <si>
    <t>100 km SW of Atka, Alaska</t>
  </si>
  <si>
    <t>2022-03-13T19:28:40.430Z</t>
  </si>
  <si>
    <t>39 km NW of San Antonio, Puerto Rico</t>
  </si>
  <si>
    <t>2022-03-13T19:03:53.120Z</t>
  </si>
  <si>
    <t>5 km SW of GuÃ¡nica, Puerto Rico</t>
  </si>
  <si>
    <t>2022-03-13T19:00:46.580Z</t>
  </si>
  <si>
    <t>96 km N of Isabela, Puerto Rico</t>
  </si>
  <si>
    <t>2022-03-13T18:56:00.510Z</t>
  </si>
  <si>
    <t>91 km N of Isabela, Puerto Rico</t>
  </si>
  <si>
    <t>2022-03-13T18:28:47.062Z</t>
  </si>
  <si>
    <t>37 km W of Shanwei, China</t>
  </si>
  <si>
    <t>2022-03-13T18:00:24.690Z</t>
  </si>
  <si>
    <t>2022-03-13T17:21:54.393Z</t>
  </si>
  <si>
    <t>71 km SW of Kaktovik, Alaska</t>
  </si>
  <si>
    <t>2022-03-13T16:47:27.309Z</t>
  </si>
  <si>
    <t>118 km NE of Savannah Bight, Honduras</t>
  </si>
  <si>
    <t>2022-03-13T16:01:30.658Z</t>
  </si>
  <si>
    <t>42 km NNE of Mutsu, Japan</t>
  </si>
  <si>
    <t>2022-03-13T15:01:37.348Z</t>
  </si>
  <si>
    <t>239 km WNW of Haveluloto, Tonga</t>
  </si>
  <si>
    <t>2022-03-13T14:39:34.792Z</t>
  </si>
  <si>
    <t>7 km ENE of RustÄq, Afghanistan</t>
  </si>
  <si>
    <t>2022-03-13T14:33:27.337Z</t>
  </si>
  <si>
    <t>7 km SSW of Susitna, Alaska</t>
  </si>
  <si>
    <t>2022-03-13T13:49:41.648Z</t>
  </si>
  <si>
    <t>10 km E of Corozal, Panama</t>
  </si>
  <si>
    <t>2022-03-13T13:40:52.418Z</t>
  </si>
  <si>
    <t>47 km W of Karluk, Alaska</t>
  </si>
  <si>
    <t>2022-03-13T13:12:34.046Z</t>
  </si>
  <si>
    <t>42 km WNW of KhandÅ«d, Afghanistan</t>
  </si>
  <si>
    <t>2022-03-13T11:52:40.301Z</t>
  </si>
  <si>
    <t>65 km SSW of Attu Station, Alaska</t>
  </si>
  <si>
    <t>2022-03-13T11:32:30.883Z</t>
  </si>
  <si>
    <t>26 km WSW of Pagar Alam, Indonesia</t>
  </si>
  <si>
    <t>2022-03-13T11:16:29.974Z</t>
  </si>
  <si>
    <t>55 km SW of Attu Station, Alaska</t>
  </si>
  <si>
    <t>2022-03-13T10:51:05.968Z</t>
  </si>
  <si>
    <t>37 km ESE of Riobamba, Ecuador</t>
  </si>
  <si>
    <t>2022-03-13T09:23:12.846Z</t>
  </si>
  <si>
    <t>2022-03-13T09:08:05.149Z</t>
  </si>
  <si>
    <t>10 km SSE of Lincoln, Montana</t>
  </si>
  <si>
    <t>2022-03-13T08:46:22.987Z</t>
  </si>
  <si>
    <t>34 km W of Gadung, Philippines</t>
  </si>
  <si>
    <t>2022-03-13T07:38:29.025Z</t>
  </si>
  <si>
    <t>Kepulauan Mentawai region, Indonesia</t>
  </si>
  <si>
    <t>2022-03-13T05:45:15.050Z</t>
  </si>
  <si>
    <t>2 km ESE of La Playa, Puerto Rico</t>
  </si>
  <si>
    <t>2022-03-13T05:22:17.195Z</t>
  </si>
  <si>
    <t>246 km E of Levuka, Fiji</t>
  </si>
  <si>
    <t>2022-03-13T05:07:06.869Z</t>
  </si>
  <si>
    <t>62 km SSE of King Salmon, Alaska</t>
  </si>
  <si>
    <t>2022-03-13T04:37:41.030Z</t>
  </si>
  <si>
    <t>76 km S of San Francisco del Mar Viejo, Mexico</t>
  </si>
  <si>
    <t>2022-03-13T04:00:54.356Z</t>
  </si>
  <si>
    <t>2022-03-13T03:39:26.060Z</t>
  </si>
  <si>
    <t>Virgin Islands</t>
  </si>
  <si>
    <t>2022-03-13T03:33:30.040Z</t>
  </si>
  <si>
    <t>18km NNW of Borrego Springs, CA</t>
  </si>
  <si>
    <t>2022-03-13T03:28:19.893Z</t>
  </si>
  <si>
    <t>209 km SW of Pathein, Myanmar</t>
  </si>
  <si>
    <t>2022-03-13T03:22:31.346Z</t>
  </si>
  <si>
    <t>68 km W of Tomohon, Indonesia</t>
  </si>
  <si>
    <t>2022-03-13T02:16:55.419Z</t>
  </si>
  <si>
    <t>155 km ESE of Nago, Japan</t>
  </si>
  <si>
    <t>2022-03-13T01:26:33.002Z</t>
  </si>
  <si>
    <t>12 km NE of Ixtepec, Mexico</t>
  </si>
  <si>
    <t>2022-03-13T01:11:03.702Z</t>
  </si>
  <si>
    <t>89 km NW of Monywa, Myanmar</t>
  </si>
  <si>
    <t>2022-03-13T00:02:29.898Z</t>
  </si>
  <si>
    <t>252 km NNE of Isla Holbox, Mexico</t>
  </si>
  <si>
    <t>2022-03-13T00:01:42.000Z</t>
  </si>
  <si>
    <t>81 km WSW of El Palmarcito, Mexico</t>
  </si>
  <si>
    <t>2022-03-12T23:20:48.449Z</t>
  </si>
  <si>
    <t>139 km WNW of Naha, Japan</t>
  </si>
  <si>
    <t>2022-03-12T22:18:20.948Z</t>
  </si>
  <si>
    <t>158 km N of Calama, Chile</t>
  </si>
  <si>
    <t>2022-03-12T22:11:00.043Z</t>
  </si>
  <si>
    <t>170 km SSE of Pondaguitan, Philippines</t>
  </si>
  <si>
    <t>2022-03-12T21:48:39.758Z</t>
  </si>
  <si>
    <t>55 km SSW of Port Clarence, Alaska</t>
  </si>
  <si>
    <t>2022-03-12T21:47:22.420Z</t>
  </si>
  <si>
    <t>98 km ENE of Lakatoro, Vanuatu</t>
  </si>
  <si>
    <t>2022-03-12T21:38:47.563Z</t>
  </si>
  <si>
    <t>2022-03-12T21:11:30.743Z</t>
  </si>
  <si>
    <t>2022-03-12T20:22:52.926Z</t>
  </si>
  <si>
    <t>2022-03-12T19:59:48.801Z</t>
  </si>
  <si>
    <t>41 km WNW of Nikiski, Alaska</t>
  </si>
  <si>
    <t>2022-03-12T18:19:50.163Z</t>
  </si>
  <si>
    <t>2022-03-12T17:59:45.618Z</t>
  </si>
  <si>
    <t>53 km NNE of Amahai, Indonesia</t>
  </si>
  <si>
    <t>2022-03-12T17:03:23.656Z</t>
  </si>
  <si>
    <t>3 km S of Faverges, France</t>
  </si>
  <si>
    <t>2022-03-12T16:39:27.536Z</t>
  </si>
  <si>
    <t>10 km E of Nueva ConcepciÃ³n, Guatemala</t>
  </si>
  <si>
    <t>2022-03-12T15:46:38.626Z</t>
  </si>
  <si>
    <t>102 km E of Madang, Papua New Guinea</t>
  </si>
  <si>
    <t>2022-03-12T15:19:14.230Z</t>
  </si>
  <si>
    <t>90 km N of Isabela, Puerto Rico</t>
  </si>
  <si>
    <t>2022-03-12T14:30:38.318Z</t>
  </si>
  <si>
    <t>11 km NE of Santa LucÃ­a, Peru</t>
  </si>
  <si>
    <t>2022-03-12T12:27:51.340Z</t>
  </si>
  <si>
    <t>2022-03-12T12:27:47.423Z</t>
  </si>
  <si>
    <t>88 km W of CopiapÃ³, Chile</t>
  </si>
  <si>
    <t>2022-03-12T11:53:14.085Z</t>
  </si>
  <si>
    <t>108 km SW of Manuel Ãvila Camacho (Ponte Duro), Mexico</t>
  </si>
  <si>
    <t>2022-03-12T11:52:34.761Z</t>
  </si>
  <si>
    <t>50 km SE of Ustâ€™-Kamchatsk Staryy, Russia</t>
  </si>
  <si>
    <t>2022-03-12T11:00:55.710Z</t>
  </si>
  <si>
    <t>91 km NNW of San Antonio, Puerto Rico</t>
  </si>
  <si>
    <t>2022-03-12T10:47:11.487Z</t>
  </si>
  <si>
    <t>91 km SW of Puerto Madero, Mexico</t>
  </si>
  <si>
    <t>2022-03-12T10:20:01.679Z</t>
  </si>
  <si>
    <t>2022-03-12T05:31:10.870Z</t>
  </si>
  <si>
    <t>63 km WSW of Pelabuhanratu, Indonesia</t>
  </si>
  <si>
    <t>2022-03-12T05:15:46.780Z</t>
  </si>
  <si>
    <t>8km NNE of Olancha, CA</t>
  </si>
  <si>
    <t>2022-03-12T04:49:29.945Z</t>
  </si>
  <si>
    <t>209 km ENE of Kurilâ€™sk, Russia</t>
  </si>
  <si>
    <t>2022-03-12T04:19:50.640Z</t>
  </si>
  <si>
    <t>2022-03-12T03:59:44.322Z</t>
  </si>
  <si>
    <t>115 km SE of Kurilâ€™sk, Russia</t>
  </si>
  <si>
    <t>2022-03-12T03:58:45.430Z</t>
  </si>
  <si>
    <t>59 km N of Cruz Bay, U.S. Virgin Islands</t>
  </si>
  <si>
    <t>2022-03-12T03:54:09.320Z</t>
  </si>
  <si>
    <t>68 km NW of Lebu, Chile</t>
  </si>
  <si>
    <t>2022-03-12T03:42:07.980Z</t>
  </si>
  <si>
    <t>2022-03-12T03:20:19.830Z</t>
  </si>
  <si>
    <t>8 km N of Stanley, Idaho</t>
  </si>
  <si>
    <t>2022-03-12T02:03:11.281Z</t>
  </si>
  <si>
    <t>229 km E of Levuka, Fiji</t>
  </si>
  <si>
    <t>2022-03-12T02:00:45.806Z</t>
  </si>
  <si>
    <t>73 km NNE of Ruteng, Indonesia</t>
  </si>
  <si>
    <t>2022-03-12T01:54:45.943Z</t>
  </si>
  <si>
    <t>78 km ESE of Hualien City, Taiwan</t>
  </si>
  <si>
    <t>2022-03-11T23:04:52.257Z</t>
  </si>
  <si>
    <t>59 km WNW of Happy Valley, Alaska</t>
  </si>
  <si>
    <t>2022-03-11T22:58:38.572Z</t>
  </si>
  <si>
    <t>92 km SE of Mwinilunga, Zambia</t>
  </si>
  <si>
    <t>2022-03-11T20:59:37.561Z</t>
  </si>
  <si>
    <t>10 km N of Stanley, Idaho</t>
  </si>
  <si>
    <t>2022-03-11T20:52:18.681Z</t>
  </si>
  <si>
    <t>34 km ESE of Khorugh, Tajikistan</t>
  </si>
  <si>
    <t>2022-03-11T20:39:49.923Z</t>
  </si>
  <si>
    <t>13 km SE of Santiago Astata, Mexico</t>
  </si>
  <si>
    <t>range of values</t>
  </si>
  <si>
    <t>2.5-3</t>
  </si>
  <si>
    <t>3.5-4</t>
  </si>
  <si>
    <t>3-3.5</t>
  </si>
  <si>
    <t>4.5-5</t>
  </si>
  <si>
    <t>4-4.5</t>
  </si>
  <si>
    <t>5.5-6</t>
  </si>
  <si>
    <t>5-5.5</t>
  </si>
  <si>
    <t>bigger</t>
  </si>
  <si>
    <t>take magnitude values and simplify them to numbers</t>
  </si>
  <si>
    <t>employ similar method in order to categorize the locations of earthquakes</t>
  </si>
  <si>
    <t>The table shows the most common earthquake strengths and their locations</t>
  </si>
  <si>
    <t>most common strengths of earthquakes and their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</si>
</sst>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Helvetica Neu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NumberFormat="0" applyFill="0" applyBorder="0" applyProtection="0">
      <alignment vertical="top" wrapText="1"/>
    </xf>
  </cellStyleXfs>
  <cellXfs count="4">
    <xf numFmtId="0" fontId="0" fillId="0" borderId="0" xfId="0"/>
    <xf numFmtId="0" fontId="0" fillId="0" borderId="0" xfId="0" applyFill="1"/>
    <xf numFmtId="0" fontId="18" fillId="0" borderId="0" xfId="42"/>
    <xf numFmtId="0" fontId="18" fillId="0" borderId="0" xfId="42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71FBD199-8D83-43A2-8E3F-8B2874358A72}"/>
    <cellStyle name="Normal 3" xfId="42" xr:uid="{29024D86-E671-4914-B57D-ECE792A2A83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all_month!$C$1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all_month!$B$2:$B$10356</c:f>
              <c:numCache>
                <c:formatCode>General</c:formatCode>
                <c:ptCount val="10355"/>
                <c:pt idx="0">
                  <c:v>25.020600000000002</c:v>
                </c:pt>
                <c:pt idx="1">
                  <c:v>25.686599999999999</c:v>
                </c:pt>
                <c:pt idx="2">
                  <c:v>17.954499999999999</c:v>
                </c:pt>
                <c:pt idx="3">
                  <c:v>44.542666666666598</c:v>
                </c:pt>
                <c:pt idx="4">
                  <c:v>10.292</c:v>
                </c:pt>
                <c:pt idx="5">
                  <c:v>37.7742</c:v>
                </c:pt>
                <c:pt idx="6">
                  <c:v>36.482999999999997</c:v>
                </c:pt>
                <c:pt idx="7">
                  <c:v>-8.1340000000000003</c:v>
                </c:pt>
                <c:pt idx="8">
                  <c:v>44.261833299999999</c:v>
                </c:pt>
                <c:pt idx="9">
                  <c:v>40.152799999999999</c:v>
                </c:pt>
                <c:pt idx="10">
                  <c:v>17.869499999999999</c:v>
                </c:pt>
                <c:pt idx="11">
                  <c:v>23.8643</c:v>
                </c:pt>
                <c:pt idx="12">
                  <c:v>17.977166666666701</c:v>
                </c:pt>
                <c:pt idx="13">
                  <c:v>37.663400000000003</c:v>
                </c:pt>
                <c:pt idx="14">
                  <c:v>-3.5472999999999999</c:v>
                </c:pt>
                <c:pt idx="15">
                  <c:v>-30.022400000000001</c:v>
                </c:pt>
                <c:pt idx="16">
                  <c:v>-16.96</c:v>
                </c:pt>
                <c:pt idx="17">
                  <c:v>61.423699999999997</c:v>
                </c:pt>
                <c:pt idx="18">
                  <c:v>19.156833333333299</c:v>
                </c:pt>
                <c:pt idx="19">
                  <c:v>-21.411999999999999</c:v>
                </c:pt>
                <c:pt idx="20">
                  <c:v>17.888166666666699</c:v>
                </c:pt>
                <c:pt idx="21">
                  <c:v>19.202000000000002</c:v>
                </c:pt>
                <c:pt idx="22">
                  <c:v>31.675914209999998</c:v>
                </c:pt>
                <c:pt idx="23">
                  <c:v>60.012900000000002</c:v>
                </c:pt>
                <c:pt idx="24">
                  <c:v>19.062100000000001</c:v>
                </c:pt>
                <c:pt idx="25">
                  <c:v>13.1602</c:v>
                </c:pt>
                <c:pt idx="26">
                  <c:v>17.872333333333302</c:v>
                </c:pt>
                <c:pt idx="27">
                  <c:v>52.843600000000002</c:v>
                </c:pt>
                <c:pt idx="28">
                  <c:v>-9.7241999999999997</c:v>
                </c:pt>
                <c:pt idx="29">
                  <c:v>-33.172199999999997</c:v>
                </c:pt>
                <c:pt idx="30">
                  <c:v>38.5238333</c:v>
                </c:pt>
                <c:pt idx="31">
                  <c:v>38.521500000000003</c:v>
                </c:pt>
                <c:pt idx="32">
                  <c:v>38.524333300000002</c:v>
                </c:pt>
                <c:pt idx="33">
                  <c:v>38.521000000000001</c:v>
                </c:pt>
                <c:pt idx="34">
                  <c:v>-24.2895</c:v>
                </c:pt>
                <c:pt idx="35">
                  <c:v>30.146000000000001</c:v>
                </c:pt>
                <c:pt idx="36">
                  <c:v>-49.350200000000001</c:v>
                </c:pt>
                <c:pt idx="37">
                  <c:v>17.290400000000002</c:v>
                </c:pt>
                <c:pt idx="38">
                  <c:v>-11.4558</c:v>
                </c:pt>
                <c:pt idx="39">
                  <c:v>53.9893</c:v>
                </c:pt>
                <c:pt idx="40">
                  <c:v>-6.5640999999999998</c:v>
                </c:pt>
                <c:pt idx="41">
                  <c:v>33.323333300000002</c:v>
                </c:pt>
                <c:pt idx="42">
                  <c:v>63.565100000000001</c:v>
                </c:pt>
                <c:pt idx="43">
                  <c:v>36.365699999999997</c:v>
                </c:pt>
                <c:pt idx="44">
                  <c:v>-26.91</c:v>
                </c:pt>
                <c:pt idx="45">
                  <c:v>51.7849</c:v>
                </c:pt>
                <c:pt idx="46">
                  <c:v>19.512333333333299</c:v>
                </c:pt>
                <c:pt idx="47">
                  <c:v>-11.2433</c:v>
                </c:pt>
                <c:pt idx="48">
                  <c:v>44.302199999999999</c:v>
                </c:pt>
                <c:pt idx="49">
                  <c:v>44.278599999999997</c:v>
                </c:pt>
                <c:pt idx="50">
                  <c:v>35.993600000000001</c:v>
                </c:pt>
                <c:pt idx="51">
                  <c:v>36.064166700000001</c:v>
                </c:pt>
                <c:pt idx="52">
                  <c:v>26.8813</c:v>
                </c:pt>
                <c:pt idx="53">
                  <c:v>37.993600000000001</c:v>
                </c:pt>
                <c:pt idx="54">
                  <c:v>26.8156</c:v>
                </c:pt>
                <c:pt idx="55">
                  <c:v>61.241399999999999</c:v>
                </c:pt>
                <c:pt idx="56">
                  <c:v>-26.802499999999998</c:v>
                </c:pt>
                <c:pt idx="57">
                  <c:v>37.820300000000003</c:v>
                </c:pt>
                <c:pt idx="58">
                  <c:v>19.017499999999998</c:v>
                </c:pt>
                <c:pt idx="59">
                  <c:v>25.069199999999999</c:v>
                </c:pt>
                <c:pt idx="60">
                  <c:v>-1.6507000000000001</c:v>
                </c:pt>
                <c:pt idx="61">
                  <c:v>19.498333333333299</c:v>
                </c:pt>
                <c:pt idx="62">
                  <c:v>69.6006</c:v>
                </c:pt>
                <c:pt idx="63">
                  <c:v>25.088699999999999</c:v>
                </c:pt>
                <c:pt idx="64">
                  <c:v>25.023399999999999</c:v>
                </c:pt>
                <c:pt idx="65">
                  <c:v>25.787600000000001</c:v>
                </c:pt>
                <c:pt idx="66">
                  <c:v>32.253</c:v>
                </c:pt>
                <c:pt idx="67">
                  <c:v>63.4377</c:v>
                </c:pt>
                <c:pt idx="68">
                  <c:v>18.217500000000001</c:v>
                </c:pt>
                <c:pt idx="69">
                  <c:v>-31.568300000000001</c:v>
                </c:pt>
                <c:pt idx="70">
                  <c:v>34.095500000000001</c:v>
                </c:pt>
                <c:pt idx="71">
                  <c:v>32.159999999999997</c:v>
                </c:pt>
                <c:pt idx="72">
                  <c:v>33.410499999999999</c:v>
                </c:pt>
                <c:pt idx="73">
                  <c:v>-20.466799999999999</c:v>
                </c:pt>
                <c:pt idx="74">
                  <c:v>37.972200000000001</c:v>
                </c:pt>
                <c:pt idx="75">
                  <c:v>38.964100000000002</c:v>
                </c:pt>
                <c:pt idx="76">
                  <c:v>42.872599999999998</c:v>
                </c:pt>
                <c:pt idx="77">
                  <c:v>27.0379</c:v>
                </c:pt>
                <c:pt idx="78">
                  <c:v>18.981000000000002</c:v>
                </c:pt>
                <c:pt idx="79">
                  <c:v>27.0245</c:v>
                </c:pt>
                <c:pt idx="80">
                  <c:v>28.700866699999999</c:v>
                </c:pt>
                <c:pt idx="81">
                  <c:v>1.7048000000000001</c:v>
                </c:pt>
                <c:pt idx="82">
                  <c:v>38.9283</c:v>
                </c:pt>
                <c:pt idx="83">
                  <c:v>25.7316</c:v>
                </c:pt>
                <c:pt idx="84">
                  <c:v>60.060699999999997</c:v>
                </c:pt>
                <c:pt idx="85">
                  <c:v>-21.515899999999998</c:v>
                </c:pt>
                <c:pt idx="86">
                  <c:v>37.699800000000003</c:v>
                </c:pt>
                <c:pt idx="87">
                  <c:v>35.637500000000003</c:v>
                </c:pt>
                <c:pt idx="88">
                  <c:v>37.8352</c:v>
                </c:pt>
                <c:pt idx="89">
                  <c:v>37.779299999999999</c:v>
                </c:pt>
                <c:pt idx="90">
                  <c:v>37.838799999999999</c:v>
                </c:pt>
                <c:pt idx="91">
                  <c:v>37.881900000000002</c:v>
                </c:pt>
                <c:pt idx="92">
                  <c:v>37.853000000000002</c:v>
                </c:pt>
                <c:pt idx="93">
                  <c:v>36.277999999999999</c:v>
                </c:pt>
                <c:pt idx="94">
                  <c:v>-19.667300000000001</c:v>
                </c:pt>
                <c:pt idx="95">
                  <c:v>37.701500000000003</c:v>
                </c:pt>
                <c:pt idx="96">
                  <c:v>37.689</c:v>
                </c:pt>
                <c:pt idx="97">
                  <c:v>35.682400000000001</c:v>
                </c:pt>
                <c:pt idx="98">
                  <c:v>31.945</c:v>
                </c:pt>
                <c:pt idx="99">
                  <c:v>-23.452100000000002</c:v>
                </c:pt>
                <c:pt idx="100">
                  <c:v>17.978000000000002</c:v>
                </c:pt>
                <c:pt idx="101">
                  <c:v>33.990666699999998</c:v>
                </c:pt>
                <c:pt idx="102">
                  <c:v>18.6188</c:v>
                </c:pt>
                <c:pt idx="103">
                  <c:v>-16.483899999999998</c:v>
                </c:pt>
                <c:pt idx="104">
                  <c:v>-58.524700000000003</c:v>
                </c:pt>
                <c:pt idx="105">
                  <c:v>19.746500000000001</c:v>
                </c:pt>
                <c:pt idx="106">
                  <c:v>32.695666699999997</c:v>
                </c:pt>
                <c:pt idx="107">
                  <c:v>-15.736599999999999</c:v>
                </c:pt>
                <c:pt idx="108">
                  <c:v>32.694666699999999</c:v>
                </c:pt>
                <c:pt idx="109">
                  <c:v>-16.1661</c:v>
                </c:pt>
                <c:pt idx="110">
                  <c:v>0.36870000000000003</c:v>
                </c:pt>
                <c:pt idx="111">
                  <c:v>35.942</c:v>
                </c:pt>
                <c:pt idx="112">
                  <c:v>-7.6378000000000004</c:v>
                </c:pt>
                <c:pt idx="113">
                  <c:v>-18.193899999999999</c:v>
                </c:pt>
                <c:pt idx="114">
                  <c:v>34.902799999999999</c:v>
                </c:pt>
                <c:pt idx="115">
                  <c:v>37.4375</c:v>
                </c:pt>
                <c:pt idx="116">
                  <c:v>-6.5980999999999996</c:v>
                </c:pt>
                <c:pt idx="117">
                  <c:v>-20.028099999999998</c:v>
                </c:pt>
                <c:pt idx="118">
                  <c:v>22.222300000000001</c:v>
                </c:pt>
                <c:pt idx="119">
                  <c:v>14.1159</c:v>
                </c:pt>
                <c:pt idx="120">
                  <c:v>57.871699999999997</c:v>
                </c:pt>
                <c:pt idx="121">
                  <c:v>60.344799999999999</c:v>
                </c:pt>
                <c:pt idx="122">
                  <c:v>-24.037099999999999</c:v>
                </c:pt>
                <c:pt idx="123">
                  <c:v>-22.731200000000001</c:v>
                </c:pt>
                <c:pt idx="124">
                  <c:v>-17.0442</c:v>
                </c:pt>
                <c:pt idx="125">
                  <c:v>44.607833300000003</c:v>
                </c:pt>
                <c:pt idx="126">
                  <c:v>38.022399999999998</c:v>
                </c:pt>
                <c:pt idx="127">
                  <c:v>13.9643</c:v>
                </c:pt>
                <c:pt idx="128">
                  <c:v>13.997</c:v>
                </c:pt>
                <c:pt idx="129">
                  <c:v>35.825166699999997</c:v>
                </c:pt>
                <c:pt idx="130">
                  <c:v>-23.1328</c:v>
                </c:pt>
                <c:pt idx="131">
                  <c:v>-58.773899999999998</c:v>
                </c:pt>
                <c:pt idx="132">
                  <c:v>-21.4069</c:v>
                </c:pt>
                <c:pt idx="133">
                  <c:v>55.208799999999997</c:v>
                </c:pt>
                <c:pt idx="134">
                  <c:v>32.895812990000003</c:v>
                </c:pt>
                <c:pt idx="135">
                  <c:v>9.1798999999999999</c:v>
                </c:pt>
                <c:pt idx="136">
                  <c:v>17.89</c:v>
                </c:pt>
                <c:pt idx="137">
                  <c:v>31.624300000000002</c:v>
                </c:pt>
                <c:pt idx="138">
                  <c:v>63.461399999999998</c:v>
                </c:pt>
                <c:pt idx="139">
                  <c:v>28.667100000000001</c:v>
                </c:pt>
                <c:pt idx="140">
                  <c:v>-58.6342</c:v>
                </c:pt>
                <c:pt idx="141">
                  <c:v>17.904666666666699</c:v>
                </c:pt>
                <c:pt idx="142">
                  <c:v>-58.57</c:v>
                </c:pt>
                <c:pt idx="143">
                  <c:v>28.702697749999999</c:v>
                </c:pt>
                <c:pt idx="144">
                  <c:v>42.692300000000003</c:v>
                </c:pt>
                <c:pt idx="145">
                  <c:v>65.600300000000004</c:v>
                </c:pt>
                <c:pt idx="146">
                  <c:v>0.41360000000000002</c:v>
                </c:pt>
                <c:pt idx="147">
                  <c:v>17.912500000000001</c:v>
                </c:pt>
                <c:pt idx="148">
                  <c:v>-60.323900000000002</c:v>
                </c:pt>
                <c:pt idx="149">
                  <c:v>-21.130299999999998</c:v>
                </c:pt>
                <c:pt idx="150">
                  <c:v>37.863900000000001</c:v>
                </c:pt>
                <c:pt idx="151">
                  <c:v>42.2121</c:v>
                </c:pt>
                <c:pt idx="152">
                  <c:v>-0.53010000000000002</c:v>
                </c:pt>
                <c:pt idx="153">
                  <c:v>37.120899999999999</c:v>
                </c:pt>
                <c:pt idx="154">
                  <c:v>43.045000000000002</c:v>
                </c:pt>
                <c:pt idx="155">
                  <c:v>67.344099999999997</c:v>
                </c:pt>
                <c:pt idx="156">
                  <c:v>18.1673333333333</c:v>
                </c:pt>
                <c:pt idx="157">
                  <c:v>-15.7765</c:v>
                </c:pt>
                <c:pt idx="158">
                  <c:v>17.926166666666699</c:v>
                </c:pt>
                <c:pt idx="159">
                  <c:v>19.160333333333298</c:v>
                </c:pt>
                <c:pt idx="160">
                  <c:v>2.4142000000000001</c:v>
                </c:pt>
                <c:pt idx="161">
                  <c:v>-26.903500000000001</c:v>
                </c:pt>
                <c:pt idx="162">
                  <c:v>69.587900000000005</c:v>
                </c:pt>
                <c:pt idx="163">
                  <c:v>54.713900000000002</c:v>
                </c:pt>
                <c:pt idx="164">
                  <c:v>14.105499999999999</c:v>
                </c:pt>
                <c:pt idx="165">
                  <c:v>-59.768300000000004</c:v>
                </c:pt>
                <c:pt idx="166">
                  <c:v>19.235333333333301</c:v>
                </c:pt>
                <c:pt idx="167">
                  <c:v>26.8934</c:v>
                </c:pt>
                <c:pt idx="168">
                  <c:v>-19.0657</c:v>
                </c:pt>
                <c:pt idx="169">
                  <c:v>45.391500000000001</c:v>
                </c:pt>
                <c:pt idx="170">
                  <c:v>61.029699999999998</c:v>
                </c:pt>
                <c:pt idx="171">
                  <c:v>14.1172</c:v>
                </c:pt>
                <c:pt idx="172">
                  <c:v>56.954099999999997</c:v>
                </c:pt>
                <c:pt idx="173">
                  <c:v>27.7453</c:v>
                </c:pt>
                <c:pt idx="174">
                  <c:v>29.844999999999999</c:v>
                </c:pt>
                <c:pt idx="175">
                  <c:v>37.181399999999996</c:v>
                </c:pt>
                <c:pt idx="176">
                  <c:v>34.436833300000004</c:v>
                </c:pt>
                <c:pt idx="177">
                  <c:v>40.414499999999997</c:v>
                </c:pt>
                <c:pt idx="178">
                  <c:v>19.181999999999999</c:v>
                </c:pt>
                <c:pt idx="179">
                  <c:v>14.1967</c:v>
                </c:pt>
                <c:pt idx="180">
                  <c:v>14.131600000000001</c:v>
                </c:pt>
                <c:pt idx="181">
                  <c:v>-21.892700000000001</c:v>
                </c:pt>
                <c:pt idx="182">
                  <c:v>-7.4854000000000003</c:v>
                </c:pt>
                <c:pt idx="183">
                  <c:v>9.5403000000000002</c:v>
                </c:pt>
                <c:pt idx="184">
                  <c:v>38.783499999999997</c:v>
                </c:pt>
                <c:pt idx="185">
                  <c:v>33.934833300000001</c:v>
                </c:pt>
                <c:pt idx="186">
                  <c:v>-26.297599999999999</c:v>
                </c:pt>
                <c:pt idx="187">
                  <c:v>17.949666666666701</c:v>
                </c:pt>
                <c:pt idx="188">
                  <c:v>31.611688650000001</c:v>
                </c:pt>
                <c:pt idx="189">
                  <c:v>18.145499999999998</c:v>
                </c:pt>
                <c:pt idx="190">
                  <c:v>18.045500000000001</c:v>
                </c:pt>
                <c:pt idx="191">
                  <c:v>14.130599999999999</c:v>
                </c:pt>
                <c:pt idx="192">
                  <c:v>-29.728300000000001</c:v>
                </c:pt>
                <c:pt idx="193">
                  <c:v>14.140700000000001</c:v>
                </c:pt>
                <c:pt idx="194">
                  <c:v>14.1645</c:v>
                </c:pt>
                <c:pt idx="195">
                  <c:v>-0.56269999999999998</c:v>
                </c:pt>
                <c:pt idx="196">
                  <c:v>-31.773700000000002</c:v>
                </c:pt>
                <c:pt idx="197">
                  <c:v>38.246600000000001</c:v>
                </c:pt>
                <c:pt idx="198">
                  <c:v>14.1137</c:v>
                </c:pt>
                <c:pt idx="199">
                  <c:v>51.139499999999998</c:v>
                </c:pt>
                <c:pt idx="200">
                  <c:v>50.9572</c:v>
                </c:pt>
                <c:pt idx="201">
                  <c:v>35.106000000000002</c:v>
                </c:pt>
                <c:pt idx="202">
                  <c:v>-19.956</c:v>
                </c:pt>
                <c:pt idx="203">
                  <c:v>40.442500000000003</c:v>
                </c:pt>
                <c:pt idx="204">
                  <c:v>13.952</c:v>
                </c:pt>
                <c:pt idx="205">
                  <c:v>14.063499999999999</c:v>
                </c:pt>
                <c:pt idx="206">
                  <c:v>-7.2945000000000002</c:v>
                </c:pt>
                <c:pt idx="207">
                  <c:v>18.551200000000001</c:v>
                </c:pt>
                <c:pt idx="208">
                  <c:v>19.220500000000001</c:v>
                </c:pt>
                <c:pt idx="209">
                  <c:v>-10.9344</c:v>
                </c:pt>
                <c:pt idx="210">
                  <c:v>45.754399999999997</c:v>
                </c:pt>
                <c:pt idx="211">
                  <c:v>35.944299999999998</c:v>
                </c:pt>
                <c:pt idx="212">
                  <c:v>40.33</c:v>
                </c:pt>
                <c:pt idx="213">
                  <c:v>14.0717</c:v>
                </c:pt>
                <c:pt idx="214">
                  <c:v>17.912299999999998</c:v>
                </c:pt>
                <c:pt idx="215">
                  <c:v>17.951833333333301</c:v>
                </c:pt>
                <c:pt idx="216">
                  <c:v>36.575166699999997</c:v>
                </c:pt>
                <c:pt idx="217">
                  <c:v>36.585999999999999</c:v>
                </c:pt>
                <c:pt idx="218">
                  <c:v>53.323</c:v>
                </c:pt>
                <c:pt idx="219">
                  <c:v>4.53E-2</c:v>
                </c:pt>
                <c:pt idx="220">
                  <c:v>20.4575</c:v>
                </c:pt>
                <c:pt idx="221">
                  <c:v>42.676600000000001</c:v>
                </c:pt>
                <c:pt idx="222">
                  <c:v>-5.4702999999999999</c:v>
                </c:pt>
                <c:pt idx="223">
                  <c:v>14.176500000000001</c:v>
                </c:pt>
                <c:pt idx="224">
                  <c:v>51.963700000000003</c:v>
                </c:pt>
                <c:pt idx="225">
                  <c:v>19.192833333333301</c:v>
                </c:pt>
                <c:pt idx="226">
                  <c:v>14.0097</c:v>
                </c:pt>
                <c:pt idx="227">
                  <c:v>14.0665</c:v>
                </c:pt>
                <c:pt idx="228">
                  <c:v>-33.308500000000002</c:v>
                </c:pt>
                <c:pt idx="229">
                  <c:v>-26.511800000000001</c:v>
                </c:pt>
                <c:pt idx="230">
                  <c:v>-0.62760000000000005</c:v>
                </c:pt>
                <c:pt idx="231">
                  <c:v>-32.945999999999998</c:v>
                </c:pt>
                <c:pt idx="232">
                  <c:v>-0.66220000000000001</c:v>
                </c:pt>
                <c:pt idx="233">
                  <c:v>14.085699999999999</c:v>
                </c:pt>
                <c:pt idx="234">
                  <c:v>36.5846667</c:v>
                </c:pt>
                <c:pt idx="235">
                  <c:v>36.5893333</c:v>
                </c:pt>
                <c:pt idx="236">
                  <c:v>32.190333299999999</c:v>
                </c:pt>
                <c:pt idx="237">
                  <c:v>-29.8828</c:v>
                </c:pt>
                <c:pt idx="238">
                  <c:v>62.805500000000002</c:v>
                </c:pt>
                <c:pt idx="239">
                  <c:v>51.549100000000003</c:v>
                </c:pt>
                <c:pt idx="240">
                  <c:v>18.761333333333301</c:v>
                </c:pt>
                <c:pt idx="241">
                  <c:v>17.9375</c:v>
                </c:pt>
                <c:pt idx="242">
                  <c:v>19.3623333333333</c:v>
                </c:pt>
                <c:pt idx="243">
                  <c:v>19.329000000000001</c:v>
                </c:pt>
                <c:pt idx="244">
                  <c:v>22.737100000000002</c:v>
                </c:pt>
                <c:pt idx="245">
                  <c:v>17.940666666666701</c:v>
                </c:pt>
                <c:pt idx="246">
                  <c:v>69.774799999999999</c:v>
                </c:pt>
                <c:pt idx="247">
                  <c:v>17.131599999999999</c:v>
                </c:pt>
                <c:pt idx="248">
                  <c:v>41.650199999999998</c:v>
                </c:pt>
                <c:pt idx="249">
                  <c:v>-20.1648</c:v>
                </c:pt>
                <c:pt idx="250">
                  <c:v>37.156100000000002</c:v>
                </c:pt>
                <c:pt idx="251">
                  <c:v>61.480600000000003</c:v>
                </c:pt>
                <c:pt idx="252">
                  <c:v>8.1950000000000003</c:v>
                </c:pt>
                <c:pt idx="253">
                  <c:v>57.541899999999998</c:v>
                </c:pt>
                <c:pt idx="254">
                  <c:v>37.081899999999997</c:v>
                </c:pt>
                <c:pt idx="255">
                  <c:v>52.287999999999997</c:v>
                </c:pt>
                <c:pt idx="256">
                  <c:v>-4.1132999999999997</c:v>
                </c:pt>
                <c:pt idx="257">
                  <c:v>52.440300000000001</c:v>
                </c:pt>
                <c:pt idx="258">
                  <c:v>-1.827</c:v>
                </c:pt>
                <c:pt idx="259">
                  <c:v>-21.288900000000002</c:v>
                </c:pt>
                <c:pt idx="260">
                  <c:v>46.864699999999999</c:v>
                </c:pt>
                <c:pt idx="261">
                  <c:v>6.7493999999999996</c:v>
                </c:pt>
                <c:pt idx="262">
                  <c:v>-2.2078000000000002</c:v>
                </c:pt>
                <c:pt idx="263">
                  <c:v>18.277333333333299</c:v>
                </c:pt>
                <c:pt idx="264">
                  <c:v>-17.954999999999998</c:v>
                </c:pt>
                <c:pt idx="265">
                  <c:v>58.203400000000002</c:v>
                </c:pt>
                <c:pt idx="266">
                  <c:v>15.543100000000001</c:v>
                </c:pt>
                <c:pt idx="267">
                  <c:v>31.529369330000002</c:v>
                </c:pt>
                <c:pt idx="268">
                  <c:v>18.826799999999999</c:v>
                </c:pt>
                <c:pt idx="269">
                  <c:v>33.412999999999997</c:v>
                </c:pt>
                <c:pt idx="270">
                  <c:v>15.237299999999999</c:v>
                </c:pt>
                <c:pt idx="271">
                  <c:v>1.3547</c:v>
                </c:pt>
                <c:pt idx="272">
                  <c:v>26.0745</c:v>
                </c:pt>
                <c:pt idx="273">
                  <c:v>16.654599999999999</c:v>
                </c:pt>
                <c:pt idx="274">
                  <c:v>22.697900000000001</c:v>
                </c:pt>
                <c:pt idx="275">
                  <c:v>23.709800000000001</c:v>
                </c:pt>
                <c:pt idx="276">
                  <c:v>15.108499999999999</c:v>
                </c:pt>
                <c:pt idx="277">
                  <c:v>26.900500000000001</c:v>
                </c:pt>
                <c:pt idx="278">
                  <c:v>-21.037099999999999</c:v>
                </c:pt>
                <c:pt idx="279">
                  <c:v>5.0614999999999997</c:v>
                </c:pt>
                <c:pt idx="280">
                  <c:v>64.836600000000004</c:v>
                </c:pt>
                <c:pt idx="281">
                  <c:v>-15.9133</c:v>
                </c:pt>
                <c:pt idx="282">
                  <c:v>31.6678</c:v>
                </c:pt>
                <c:pt idx="283">
                  <c:v>31.68414439</c:v>
                </c:pt>
                <c:pt idx="284">
                  <c:v>-57.7151</c:v>
                </c:pt>
                <c:pt idx="285">
                  <c:v>60.779699999999998</c:v>
                </c:pt>
                <c:pt idx="286">
                  <c:v>-27.044899999999998</c:v>
                </c:pt>
                <c:pt idx="287">
                  <c:v>-2.9237000000000002</c:v>
                </c:pt>
                <c:pt idx="288">
                  <c:v>45.723100000000002</c:v>
                </c:pt>
                <c:pt idx="289">
                  <c:v>14.1892</c:v>
                </c:pt>
                <c:pt idx="290">
                  <c:v>-5.3569000000000004</c:v>
                </c:pt>
                <c:pt idx="291">
                  <c:v>19.317599999999999</c:v>
                </c:pt>
                <c:pt idx="292">
                  <c:v>-15.641</c:v>
                </c:pt>
                <c:pt idx="293">
                  <c:v>19.1995</c:v>
                </c:pt>
                <c:pt idx="294">
                  <c:v>-27.470199999999998</c:v>
                </c:pt>
                <c:pt idx="295">
                  <c:v>15.004300000000001</c:v>
                </c:pt>
                <c:pt idx="296">
                  <c:v>55.889000000000003</c:v>
                </c:pt>
                <c:pt idx="297">
                  <c:v>19.256</c:v>
                </c:pt>
                <c:pt idx="298">
                  <c:v>14.2</c:v>
                </c:pt>
                <c:pt idx="299">
                  <c:v>-59.692399999999999</c:v>
                </c:pt>
                <c:pt idx="300">
                  <c:v>-7.3034999999999997</c:v>
                </c:pt>
                <c:pt idx="301">
                  <c:v>36.347499999999997</c:v>
                </c:pt>
                <c:pt idx="302">
                  <c:v>46.279699999999998</c:v>
                </c:pt>
                <c:pt idx="303">
                  <c:v>17.952999999999999</c:v>
                </c:pt>
                <c:pt idx="304">
                  <c:v>44.6004</c:v>
                </c:pt>
                <c:pt idx="305">
                  <c:v>18.8675</c:v>
                </c:pt>
                <c:pt idx="306">
                  <c:v>-37.131100000000004</c:v>
                </c:pt>
                <c:pt idx="307">
                  <c:v>36.466666699999998</c:v>
                </c:pt>
                <c:pt idx="308">
                  <c:v>44.296500000000002</c:v>
                </c:pt>
                <c:pt idx="309">
                  <c:v>-17.953499999999998</c:v>
                </c:pt>
                <c:pt idx="310">
                  <c:v>-7.9981999999999998</c:v>
                </c:pt>
                <c:pt idx="311">
                  <c:v>23.840199999999999</c:v>
                </c:pt>
                <c:pt idx="312">
                  <c:v>60.103200000000001</c:v>
                </c:pt>
                <c:pt idx="313">
                  <c:v>-12.2562</c:v>
                </c:pt>
                <c:pt idx="314">
                  <c:v>44.312199999999997</c:v>
                </c:pt>
                <c:pt idx="315">
                  <c:v>37.410299999999999</c:v>
                </c:pt>
                <c:pt idx="316">
                  <c:v>15.9114</c:v>
                </c:pt>
              </c:numCache>
            </c:numRef>
          </c:xVal>
          <c:yVal>
            <c:numRef>
              <c:f>all_month!$C$2:$C$10356</c:f>
              <c:numCache>
                <c:formatCode>General</c:formatCode>
                <c:ptCount val="10355"/>
                <c:pt idx="0">
                  <c:v>-45.567500000000003</c:v>
                </c:pt>
                <c:pt idx="1">
                  <c:v>123.9927</c:v>
                </c:pt>
                <c:pt idx="2">
                  <c:v>-66.876000000000005</c:v>
                </c:pt>
                <c:pt idx="3">
                  <c:v>-122.547</c:v>
                </c:pt>
                <c:pt idx="4">
                  <c:v>-86.213800000000006</c:v>
                </c:pt>
                <c:pt idx="5">
                  <c:v>141.7912</c:v>
                </c:pt>
                <c:pt idx="6">
                  <c:v>-120.9055</c:v>
                </c:pt>
                <c:pt idx="7">
                  <c:v>106.7765</c:v>
                </c:pt>
                <c:pt idx="8">
                  <c:v>-115.0661667</c:v>
                </c:pt>
                <c:pt idx="9">
                  <c:v>141.9451</c:v>
                </c:pt>
                <c:pt idx="10">
                  <c:v>-66.924833333333297</c:v>
                </c:pt>
                <c:pt idx="11">
                  <c:v>122.3312</c:v>
                </c:pt>
                <c:pt idx="12">
                  <c:v>-66.950999999999993</c:v>
                </c:pt>
                <c:pt idx="13">
                  <c:v>141.93870000000001</c:v>
                </c:pt>
                <c:pt idx="14">
                  <c:v>142.1688</c:v>
                </c:pt>
                <c:pt idx="15">
                  <c:v>-177.71209999999999</c:v>
                </c:pt>
                <c:pt idx="16">
                  <c:v>-70.974400000000003</c:v>
                </c:pt>
                <c:pt idx="17">
                  <c:v>-150.1157</c:v>
                </c:pt>
                <c:pt idx="18">
                  <c:v>-66.575166666666703</c:v>
                </c:pt>
                <c:pt idx="19">
                  <c:v>-179.00360000000001</c:v>
                </c:pt>
                <c:pt idx="20">
                  <c:v>-66.845833333333303</c:v>
                </c:pt>
                <c:pt idx="21">
                  <c:v>-155.39750000000001</c:v>
                </c:pt>
                <c:pt idx="22">
                  <c:v>-104.3965295</c:v>
                </c:pt>
                <c:pt idx="23">
                  <c:v>-152.7303</c:v>
                </c:pt>
                <c:pt idx="24">
                  <c:v>-65.184799999999996</c:v>
                </c:pt>
                <c:pt idx="25">
                  <c:v>144.5752</c:v>
                </c:pt>
                <c:pt idx="26">
                  <c:v>-66.779499999999999</c:v>
                </c:pt>
                <c:pt idx="27">
                  <c:v>156.33519999999999</c:v>
                </c:pt>
                <c:pt idx="28">
                  <c:v>159.79910000000001</c:v>
                </c:pt>
                <c:pt idx="29">
                  <c:v>-72.180700000000002</c:v>
                </c:pt>
                <c:pt idx="30">
                  <c:v>-119.5348333</c:v>
                </c:pt>
                <c:pt idx="31">
                  <c:v>-119.5306667</c:v>
                </c:pt>
                <c:pt idx="32">
                  <c:v>-119.53583329999999</c:v>
                </c:pt>
                <c:pt idx="33">
                  <c:v>-119.54049999999999</c:v>
                </c:pt>
                <c:pt idx="34">
                  <c:v>179.89869999999999</c:v>
                </c:pt>
                <c:pt idx="35">
                  <c:v>72.595500000000001</c:v>
                </c:pt>
                <c:pt idx="36">
                  <c:v>121.1969</c:v>
                </c:pt>
                <c:pt idx="37">
                  <c:v>120.3279</c:v>
                </c:pt>
                <c:pt idx="38">
                  <c:v>-12.981</c:v>
                </c:pt>
                <c:pt idx="39">
                  <c:v>-159.61170000000001</c:v>
                </c:pt>
                <c:pt idx="40">
                  <c:v>106.21040000000001</c:v>
                </c:pt>
                <c:pt idx="41">
                  <c:v>-119.1171667</c:v>
                </c:pt>
                <c:pt idx="42">
                  <c:v>-148.93</c:v>
                </c:pt>
                <c:pt idx="43">
                  <c:v>-103.2115</c:v>
                </c:pt>
                <c:pt idx="44">
                  <c:v>-175.96199999999999</c:v>
                </c:pt>
                <c:pt idx="45">
                  <c:v>178.64760000000001</c:v>
                </c:pt>
                <c:pt idx="46">
                  <c:v>-155.66833333333301</c:v>
                </c:pt>
                <c:pt idx="47">
                  <c:v>165.47370000000001</c:v>
                </c:pt>
                <c:pt idx="48">
                  <c:v>-114.94</c:v>
                </c:pt>
                <c:pt idx="49">
                  <c:v>-114.97150000000001</c:v>
                </c:pt>
                <c:pt idx="50">
                  <c:v>77.894199999999998</c:v>
                </c:pt>
                <c:pt idx="51">
                  <c:v>-83.634666699999997</c:v>
                </c:pt>
                <c:pt idx="52">
                  <c:v>126.4636</c:v>
                </c:pt>
                <c:pt idx="53">
                  <c:v>141.9427</c:v>
                </c:pt>
                <c:pt idx="54">
                  <c:v>126.381</c:v>
                </c:pt>
                <c:pt idx="55">
                  <c:v>-150.6694</c:v>
                </c:pt>
                <c:pt idx="56">
                  <c:v>-66.8977</c:v>
                </c:pt>
                <c:pt idx="57">
                  <c:v>141.79179999999999</c:v>
                </c:pt>
                <c:pt idx="58">
                  <c:v>-66.399166666666702</c:v>
                </c:pt>
                <c:pt idx="59">
                  <c:v>-45.477800000000002</c:v>
                </c:pt>
                <c:pt idx="60">
                  <c:v>-78.013599999999997</c:v>
                </c:pt>
                <c:pt idx="61">
                  <c:v>-155.65666666666701</c:v>
                </c:pt>
                <c:pt idx="62">
                  <c:v>-144.3689</c:v>
                </c:pt>
                <c:pt idx="63">
                  <c:v>-45.408900000000003</c:v>
                </c:pt>
                <c:pt idx="64">
                  <c:v>-45.248899999999999</c:v>
                </c:pt>
                <c:pt idx="65">
                  <c:v>123.97020000000001</c:v>
                </c:pt>
                <c:pt idx="66">
                  <c:v>-115.27116669999999</c:v>
                </c:pt>
                <c:pt idx="67">
                  <c:v>-151.22069999999999</c:v>
                </c:pt>
                <c:pt idx="68">
                  <c:v>-67.607500000000002</c:v>
                </c:pt>
                <c:pt idx="69">
                  <c:v>-179.82259999999999</c:v>
                </c:pt>
                <c:pt idx="70">
                  <c:v>-116.77366670000001</c:v>
                </c:pt>
                <c:pt idx="71">
                  <c:v>-115.1471667</c:v>
                </c:pt>
                <c:pt idx="72">
                  <c:v>139.00380000000001</c:v>
                </c:pt>
                <c:pt idx="73">
                  <c:v>-69.251099999999994</c:v>
                </c:pt>
                <c:pt idx="74">
                  <c:v>141.7542</c:v>
                </c:pt>
                <c:pt idx="75">
                  <c:v>97.524799999999999</c:v>
                </c:pt>
                <c:pt idx="76">
                  <c:v>139.40690000000001</c:v>
                </c:pt>
                <c:pt idx="77">
                  <c:v>54.665100000000002</c:v>
                </c:pt>
                <c:pt idx="78">
                  <c:v>-65.842666666666702</c:v>
                </c:pt>
                <c:pt idx="79">
                  <c:v>54.631599999999999</c:v>
                </c:pt>
                <c:pt idx="80">
                  <c:v>-98.96794577</c:v>
                </c:pt>
                <c:pt idx="81">
                  <c:v>127.379</c:v>
                </c:pt>
                <c:pt idx="82">
                  <c:v>-118.76439999999999</c:v>
                </c:pt>
                <c:pt idx="83">
                  <c:v>-100.20610000000001</c:v>
                </c:pt>
                <c:pt idx="84">
                  <c:v>-153.26230000000001</c:v>
                </c:pt>
                <c:pt idx="85">
                  <c:v>-178.1799</c:v>
                </c:pt>
                <c:pt idx="86">
                  <c:v>141.8098</c:v>
                </c:pt>
                <c:pt idx="87">
                  <c:v>-117.4201667</c:v>
                </c:pt>
                <c:pt idx="88">
                  <c:v>141.89859999999999</c:v>
                </c:pt>
                <c:pt idx="89">
                  <c:v>141.98910000000001</c:v>
                </c:pt>
                <c:pt idx="90">
                  <c:v>141.72049999999999</c:v>
                </c:pt>
                <c:pt idx="91">
                  <c:v>141.9759</c:v>
                </c:pt>
                <c:pt idx="92">
                  <c:v>141.8271</c:v>
                </c:pt>
                <c:pt idx="93">
                  <c:v>-97.502166669999994</c:v>
                </c:pt>
                <c:pt idx="94">
                  <c:v>-71.162599999999998</c:v>
                </c:pt>
                <c:pt idx="95">
                  <c:v>141.58699999999999</c:v>
                </c:pt>
                <c:pt idx="96">
                  <c:v>141.6575</c:v>
                </c:pt>
                <c:pt idx="97">
                  <c:v>75.037800000000004</c:v>
                </c:pt>
                <c:pt idx="98">
                  <c:v>66.834299999999999</c:v>
                </c:pt>
                <c:pt idx="99">
                  <c:v>-179.85159999999999</c:v>
                </c:pt>
                <c:pt idx="100">
                  <c:v>-67.090666666666706</c:v>
                </c:pt>
                <c:pt idx="101">
                  <c:v>-117.1686667</c:v>
                </c:pt>
                <c:pt idx="102">
                  <c:v>-68.853499999999997</c:v>
                </c:pt>
                <c:pt idx="103">
                  <c:v>-173.78280000000001</c:v>
                </c:pt>
                <c:pt idx="104">
                  <c:v>-25.177700000000002</c:v>
                </c:pt>
                <c:pt idx="105">
                  <c:v>-154.97399999999999</c:v>
                </c:pt>
                <c:pt idx="106">
                  <c:v>-115.5333333</c:v>
                </c:pt>
                <c:pt idx="107">
                  <c:v>-72.061599999999999</c:v>
                </c:pt>
                <c:pt idx="108">
                  <c:v>-115.5321667</c:v>
                </c:pt>
                <c:pt idx="109">
                  <c:v>-72.083799999999997</c:v>
                </c:pt>
                <c:pt idx="110">
                  <c:v>-28.283799999999999</c:v>
                </c:pt>
                <c:pt idx="111">
                  <c:v>77.884100000000004</c:v>
                </c:pt>
                <c:pt idx="112">
                  <c:v>107.0415</c:v>
                </c:pt>
                <c:pt idx="113">
                  <c:v>-174.51589999999999</c:v>
                </c:pt>
                <c:pt idx="114">
                  <c:v>25.285799999999998</c:v>
                </c:pt>
                <c:pt idx="115">
                  <c:v>142.9845</c:v>
                </c:pt>
                <c:pt idx="116">
                  <c:v>129.83539999999999</c:v>
                </c:pt>
                <c:pt idx="117">
                  <c:v>-175.71770000000001</c:v>
                </c:pt>
                <c:pt idx="118">
                  <c:v>120.7794</c:v>
                </c:pt>
                <c:pt idx="119">
                  <c:v>119.2938</c:v>
                </c:pt>
                <c:pt idx="120">
                  <c:v>-157.4443</c:v>
                </c:pt>
                <c:pt idx="121">
                  <c:v>-152.25819999999999</c:v>
                </c:pt>
                <c:pt idx="122">
                  <c:v>-67.2928</c:v>
                </c:pt>
                <c:pt idx="123">
                  <c:v>-70.486800000000002</c:v>
                </c:pt>
                <c:pt idx="124">
                  <c:v>41.018700000000003</c:v>
                </c:pt>
                <c:pt idx="125">
                  <c:v>-110.3163333</c:v>
                </c:pt>
                <c:pt idx="126">
                  <c:v>-30.886700000000001</c:v>
                </c:pt>
                <c:pt idx="127">
                  <c:v>119.58620000000001</c:v>
                </c:pt>
                <c:pt idx="128">
                  <c:v>119.47069999999999</c:v>
                </c:pt>
                <c:pt idx="129">
                  <c:v>-117.6508333</c:v>
                </c:pt>
                <c:pt idx="130">
                  <c:v>179.6258</c:v>
                </c:pt>
                <c:pt idx="131">
                  <c:v>-25.344899999999999</c:v>
                </c:pt>
                <c:pt idx="132">
                  <c:v>-69.697100000000006</c:v>
                </c:pt>
                <c:pt idx="133">
                  <c:v>-157.8433</c:v>
                </c:pt>
                <c:pt idx="134">
                  <c:v>-100.89093459999999</c:v>
                </c:pt>
                <c:pt idx="135">
                  <c:v>-66.639099999999999</c:v>
                </c:pt>
                <c:pt idx="136">
                  <c:v>-66.852333333333306</c:v>
                </c:pt>
                <c:pt idx="137">
                  <c:v>-104.476</c:v>
                </c:pt>
                <c:pt idx="138">
                  <c:v>-151.18450000000001</c:v>
                </c:pt>
                <c:pt idx="139">
                  <c:v>-98.820899999999995</c:v>
                </c:pt>
                <c:pt idx="140">
                  <c:v>-25.325600000000001</c:v>
                </c:pt>
                <c:pt idx="141">
                  <c:v>-66.859499999999997</c:v>
                </c:pt>
                <c:pt idx="142">
                  <c:v>-24.9695</c:v>
                </c:pt>
                <c:pt idx="143">
                  <c:v>-98.965877759999998</c:v>
                </c:pt>
                <c:pt idx="144">
                  <c:v>-78.150499999999994</c:v>
                </c:pt>
                <c:pt idx="145">
                  <c:v>-165.2724</c:v>
                </c:pt>
                <c:pt idx="146">
                  <c:v>125.83929999999999</c:v>
                </c:pt>
                <c:pt idx="147">
                  <c:v>-66.862833333333299</c:v>
                </c:pt>
                <c:pt idx="148">
                  <c:v>-27.0977</c:v>
                </c:pt>
                <c:pt idx="149">
                  <c:v>-69.367599999999996</c:v>
                </c:pt>
                <c:pt idx="150">
                  <c:v>101.3798</c:v>
                </c:pt>
                <c:pt idx="151">
                  <c:v>42.758200000000002</c:v>
                </c:pt>
                <c:pt idx="152">
                  <c:v>98.555999999999997</c:v>
                </c:pt>
                <c:pt idx="153">
                  <c:v>-115.3165</c:v>
                </c:pt>
                <c:pt idx="154">
                  <c:v>145.03630000000001</c:v>
                </c:pt>
                <c:pt idx="155">
                  <c:v>-156.14930000000001</c:v>
                </c:pt>
                <c:pt idx="156">
                  <c:v>-67.371166666666696</c:v>
                </c:pt>
                <c:pt idx="157">
                  <c:v>-71.957400000000007</c:v>
                </c:pt>
                <c:pt idx="158">
                  <c:v>-66.864500000000007</c:v>
                </c:pt>
                <c:pt idx="159">
                  <c:v>-155.46850000000001</c:v>
                </c:pt>
                <c:pt idx="160">
                  <c:v>96.244500000000002</c:v>
                </c:pt>
                <c:pt idx="161">
                  <c:v>-176.10050000000001</c:v>
                </c:pt>
                <c:pt idx="162">
                  <c:v>-144.70410000000001</c:v>
                </c:pt>
                <c:pt idx="163">
                  <c:v>-156.82409999999999</c:v>
                </c:pt>
                <c:pt idx="164">
                  <c:v>119.3683</c:v>
                </c:pt>
                <c:pt idx="165">
                  <c:v>-26.258700000000001</c:v>
                </c:pt>
                <c:pt idx="166">
                  <c:v>-155.38650000000001</c:v>
                </c:pt>
                <c:pt idx="167">
                  <c:v>126.40900000000001</c:v>
                </c:pt>
                <c:pt idx="168">
                  <c:v>-67.072699999999998</c:v>
                </c:pt>
                <c:pt idx="169">
                  <c:v>84.979600000000005</c:v>
                </c:pt>
                <c:pt idx="170">
                  <c:v>-149.83070000000001</c:v>
                </c:pt>
                <c:pt idx="171">
                  <c:v>119.36499999999999</c:v>
                </c:pt>
                <c:pt idx="172">
                  <c:v>-145.75550000000001</c:v>
                </c:pt>
                <c:pt idx="173">
                  <c:v>-111.72199999999999</c:v>
                </c:pt>
                <c:pt idx="174">
                  <c:v>95.261300000000006</c:v>
                </c:pt>
                <c:pt idx="175">
                  <c:v>71.957400000000007</c:v>
                </c:pt>
                <c:pt idx="176">
                  <c:v>-119.2963333</c:v>
                </c:pt>
                <c:pt idx="177">
                  <c:v>-124.28833330000001</c:v>
                </c:pt>
                <c:pt idx="178">
                  <c:v>-155.49766666666699</c:v>
                </c:pt>
                <c:pt idx="179">
                  <c:v>119.4336</c:v>
                </c:pt>
                <c:pt idx="180">
                  <c:v>119.23699999999999</c:v>
                </c:pt>
                <c:pt idx="181">
                  <c:v>-68.546099999999996</c:v>
                </c:pt>
                <c:pt idx="182">
                  <c:v>120.14700000000001</c:v>
                </c:pt>
                <c:pt idx="183">
                  <c:v>-84.828000000000003</c:v>
                </c:pt>
                <c:pt idx="184">
                  <c:v>-122.7523333</c:v>
                </c:pt>
                <c:pt idx="185">
                  <c:v>-116.6406667</c:v>
                </c:pt>
                <c:pt idx="186">
                  <c:v>71.753799999999998</c:v>
                </c:pt>
                <c:pt idx="187">
                  <c:v>-66.953000000000003</c:v>
                </c:pt>
                <c:pt idx="188">
                  <c:v>-104.2173495</c:v>
                </c:pt>
                <c:pt idx="189">
                  <c:v>-68.434100000000001</c:v>
                </c:pt>
                <c:pt idx="190">
                  <c:v>-65.417166666666702</c:v>
                </c:pt>
                <c:pt idx="191">
                  <c:v>119.52630000000001</c:v>
                </c:pt>
                <c:pt idx="192">
                  <c:v>-175.96199999999999</c:v>
                </c:pt>
                <c:pt idx="193">
                  <c:v>119.33240000000001</c:v>
                </c:pt>
                <c:pt idx="194">
                  <c:v>119.40389999999999</c:v>
                </c:pt>
                <c:pt idx="195">
                  <c:v>98.548100000000005</c:v>
                </c:pt>
                <c:pt idx="196">
                  <c:v>-72.153899999999993</c:v>
                </c:pt>
                <c:pt idx="197">
                  <c:v>38.4908</c:v>
                </c:pt>
                <c:pt idx="198">
                  <c:v>119.38120000000001</c:v>
                </c:pt>
                <c:pt idx="199">
                  <c:v>158.02629999999999</c:v>
                </c:pt>
                <c:pt idx="200">
                  <c:v>158.17580000000001</c:v>
                </c:pt>
                <c:pt idx="201">
                  <c:v>-95.535833330000003</c:v>
                </c:pt>
                <c:pt idx="202">
                  <c:v>-70.949700000000007</c:v>
                </c:pt>
                <c:pt idx="203">
                  <c:v>-125.0096667</c:v>
                </c:pt>
                <c:pt idx="204">
                  <c:v>119.4293</c:v>
                </c:pt>
                <c:pt idx="205">
                  <c:v>119.4641</c:v>
                </c:pt>
                <c:pt idx="206">
                  <c:v>129.42490000000001</c:v>
                </c:pt>
                <c:pt idx="207">
                  <c:v>-102.3758</c:v>
                </c:pt>
                <c:pt idx="208">
                  <c:v>-155.373166666667</c:v>
                </c:pt>
                <c:pt idx="209">
                  <c:v>166.4135</c:v>
                </c:pt>
                <c:pt idx="210">
                  <c:v>26.669</c:v>
                </c:pt>
                <c:pt idx="211">
                  <c:v>76.821899999999999</c:v>
                </c:pt>
                <c:pt idx="212">
                  <c:v>70.206100000000006</c:v>
                </c:pt>
                <c:pt idx="213">
                  <c:v>119.4302</c:v>
                </c:pt>
                <c:pt idx="214">
                  <c:v>-66.908500000000004</c:v>
                </c:pt>
                <c:pt idx="215">
                  <c:v>-66.916166666666697</c:v>
                </c:pt>
                <c:pt idx="216">
                  <c:v>-121.1868333</c:v>
                </c:pt>
                <c:pt idx="217">
                  <c:v>-121.1828333</c:v>
                </c:pt>
                <c:pt idx="218">
                  <c:v>-166.82859999999999</c:v>
                </c:pt>
                <c:pt idx="219">
                  <c:v>126.7332</c:v>
                </c:pt>
                <c:pt idx="220">
                  <c:v>104.0849</c:v>
                </c:pt>
                <c:pt idx="221">
                  <c:v>45.264099999999999</c:v>
                </c:pt>
                <c:pt idx="222">
                  <c:v>151.32679999999999</c:v>
                </c:pt>
                <c:pt idx="223">
                  <c:v>119.3458</c:v>
                </c:pt>
                <c:pt idx="224">
                  <c:v>178.2355</c:v>
                </c:pt>
                <c:pt idx="225">
                  <c:v>-156.354833333333</c:v>
                </c:pt>
                <c:pt idx="226">
                  <c:v>119.5177</c:v>
                </c:pt>
                <c:pt idx="227">
                  <c:v>119.35760000000001</c:v>
                </c:pt>
                <c:pt idx="228">
                  <c:v>-70.425299999999993</c:v>
                </c:pt>
                <c:pt idx="229">
                  <c:v>28.874400000000001</c:v>
                </c:pt>
                <c:pt idx="230">
                  <c:v>98.525000000000006</c:v>
                </c:pt>
                <c:pt idx="231">
                  <c:v>-179.15989999999999</c:v>
                </c:pt>
                <c:pt idx="232">
                  <c:v>98.593599999999995</c:v>
                </c:pt>
                <c:pt idx="233">
                  <c:v>119.373</c:v>
                </c:pt>
                <c:pt idx="234">
                  <c:v>-121.1883333</c:v>
                </c:pt>
                <c:pt idx="235">
                  <c:v>-121.1863333</c:v>
                </c:pt>
                <c:pt idx="236">
                  <c:v>-115.16366669999999</c:v>
                </c:pt>
                <c:pt idx="237">
                  <c:v>-13.8672</c:v>
                </c:pt>
                <c:pt idx="238">
                  <c:v>-148.87430000000001</c:v>
                </c:pt>
                <c:pt idx="239">
                  <c:v>-175.22380000000001</c:v>
                </c:pt>
                <c:pt idx="240">
                  <c:v>-67.338499999999996</c:v>
                </c:pt>
                <c:pt idx="241">
                  <c:v>-66.951666666666696</c:v>
                </c:pt>
                <c:pt idx="242">
                  <c:v>-67.134166666666701</c:v>
                </c:pt>
                <c:pt idx="243">
                  <c:v>-67.072000000000003</c:v>
                </c:pt>
                <c:pt idx="244">
                  <c:v>114.98220000000001</c:v>
                </c:pt>
                <c:pt idx="245">
                  <c:v>-66.935666666666705</c:v>
                </c:pt>
                <c:pt idx="246">
                  <c:v>-145.17179999999999</c:v>
                </c:pt>
                <c:pt idx="247">
                  <c:v>-84.992999999999995</c:v>
                </c:pt>
                <c:pt idx="248">
                  <c:v>141.36840000000001</c:v>
                </c:pt>
                <c:pt idx="249">
                  <c:v>-177.2561</c:v>
                </c:pt>
                <c:pt idx="250">
                  <c:v>69.902900000000002</c:v>
                </c:pt>
                <c:pt idx="251">
                  <c:v>-150.55869999999999</c:v>
                </c:pt>
                <c:pt idx="252">
                  <c:v>-77.497699999999995</c:v>
                </c:pt>
                <c:pt idx="253">
                  <c:v>-155.24420000000001</c:v>
                </c:pt>
                <c:pt idx="254">
                  <c:v>71.863799999999998</c:v>
                </c:pt>
                <c:pt idx="255">
                  <c:v>172.87029999999999</c:v>
                </c:pt>
                <c:pt idx="256">
                  <c:v>103.02070000000001</c:v>
                </c:pt>
                <c:pt idx="257">
                  <c:v>172.70400000000001</c:v>
                </c:pt>
                <c:pt idx="258">
                  <c:v>-78.349500000000006</c:v>
                </c:pt>
                <c:pt idx="259">
                  <c:v>-68.891099999999994</c:v>
                </c:pt>
                <c:pt idx="260">
                  <c:v>-112.6486</c:v>
                </c:pt>
                <c:pt idx="261">
                  <c:v>123.71040000000001</c:v>
                </c:pt>
                <c:pt idx="262">
                  <c:v>100.0575</c:v>
                </c:pt>
                <c:pt idx="263">
                  <c:v>-67.164833333333306</c:v>
                </c:pt>
                <c:pt idx="264">
                  <c:v>-178.35990000000001</c:v>
                </c:pt>
                <c:pt idx="265">
                  <c:v>-156.1189</c:v>
                </c:pt>
                <c:pt idx="266">
                  <c:v>-94.608199999999997</c:v>
                </c:pt>
                <c:pt idx="267">
                  <c:v>-104.0772932</c:v>
                </c:pt>
                <c:pt idx="268">
                  <c:v>-64.727599999999995</c:v>
                </c:pt>
                <c:pt idx="269">
                  <c:v>-116.4353333</c:v>
                </c:pt>
                <c:pt idx="270">
                  <c:v>93.588899999999995</c:v>
                </c:pt>
                <c:pt idx="271">
                  <c:v>124.1876</c:v>
                </c:pt>
                <c:pt idx="272">
                  <c:v>129.42089999999999</c:v>
                </c:pt>
                <c:pt idx="273">
                  <c:v>-95.032700000000006</c:v>
                </c:pt>
                <c:pt idx="274">
                  <c:v>94.542100000000005</c:v>
                </c:pt>
                <c:pt idx="275">
                  <c:v>-86.666499999999999</c:v>
                </c:pt>
                <c:pt idx="276">
                  <c:v>-93.854200000000006</c:v>
                </c:pt>
                <c:pt idx="277">
                  <c:v>126.5137</c:v>
                </c:pt>
                <c:pt idx="278">
                  <c:v>-68.752600000000001</c:v>
                </c:pt>
                <c:pt idx="279">
                  <c:v>126.9988</c:v>
                </c:pt>
                <c:pt idx="280">
                  <c:v>-167.4426</c:v>
                </c:pt>
                <c:pt idx="281">
                  <c:v>168.31229999999999</c:v>
                </c:pt>
                <c:pt idx="282">
                  <c:v>-104.4169</c:v>
                </c:pt>
                <c:pt idx="283">
                  <c:v>-104.40306409999999</c:v>
                </c:pt>
                <c:pt idx="284">
                  <c:v>-23.9727</c:v>
                </c:pt>
                <c:pt idx="285">
                  <c:v>-152.03450000000001</c:v>
                </c:pt>
                <c:pt idx="286">
                  <c:v>-175.98330000000001</c:v>
                </c:pt>
                <c:pt idx="287">
                  <c:v>129.16290000000001</c:v>
                </c:pt>
                <c:pt idx="288">
                  <c:v>6.2934999999999999</c:v>
                </c:pt>
                <c:pt idx="289">
                  <c:v>-91.201499999999996</c:v>
                </c:pt>
                <c:pt idx="290">
                  <c:v>146.7045</c:v>
                </c:pt>
                <c:pt idx="291">
                  <c:v>-67.008300000000006</c:v>
                </c:pt>
                <c:pt idx="292">
                  <c:v>-70.519000000000005</c:v>
                </c:pt>
                <c:pt idx="293">
                  <c:v>-155.38616666666701</c:v>
                </c:pt>
                <c:pt idx="294">
                  <c:v>-71.216700000000003</c:v>
                </c:pt>
                <c:pt idx="295">
                  <c:v>-94.171599999999998</c:v>
                </c:pt>
                <c:pt idx="296">
                  <c:v>163.0264</c:v>
                </c:pt>
                <c:pt idx="297">
                  <c:v>-67.436599999999999</c:v>
                </c:pt>
                <c:pt idx="298">
                  <c:v>-93.075500000000005</c:v>
                </c:pt>
                <c:pt idx="299">
                  <c:v>-26.112500000000001</c:v>
                </c:pt>
                <c:pt idx="300">
                  <c:v>106.0707</c:v>
                </c:pt>
                <c:pt idx="301">
                  <c:v>-117.9653333</c:v>
                </c:pt>
                <c:pt idx="302">
                  <c:v>150.10400000000001</c:v>
                </c:pt>
                <c:pt idx="303">
                  <c:v>-66.906833333333296</c:v>
                </c:pt>
                <c:pt idx="304">
                  <c:v>149.0419</c:v>
                </c:pt>
                <c:pt idx="305">
                  <c:v>-64.790000000000006</c:v>
                </c:pt>
                <c:pt idx="306">
                  <c:v>-74.136499999999998</c:v>
                </c:pt>
                <c:pt idx="307">
                  <c:v>-121.0545</c:v>
                </c:pt>
                <c:pt idx="308">
                  <c:v>-114.9491</c:v>
                </c:pt>
                <c:pt idx="309">
                  <c:v>-178.5162</c:v>
                </c:pt>
                <c:pt idx="310">
                  <c:v>120.7251</c:v>
                </c:pt>
                <c:pt idx="311">
                  <c:v>122.3616</c:v>
                </c:pt>
                <c:pt idx="312">
                  <c:v>-152.75530000000001</c:v>
                </c:pt>
                <c:pt idx="313">
                  <c:v>25.092400000000001</c:v>
                </c:pt>
                <c:pt idx="314">
                  <c:v>-114.9586</c:v>
                </c:pt>
                <c:pt idx="315">
                  <c:v>71.929299999999998</c:v>
                </c:pt>
                <c:pt idx="316">
                  <c:v>-95.576300000000003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61C-AF3A-B413656C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05424"/>
        <c:axId val="859007088"/>
      </c:scatterChart>
      <c:valAx>
        <c:axId val="8590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07088"/>
        <c:crosses val="autoZero"/>
        <c:crossBetween val="midCat"/>
      </c:valAx>
      <c:valAx>
        <c:axId val="8590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range of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2.5-3</c:v>
              </c:pt>
              <c:pt idx="1">
                <c:v>3.5-4</c:v>
              </c:pt>
              <c:pt idx="2">
                <c:v>3-3.5</c:v>
              </c:pt>
              <c:pt idx="3">
                <c:v>4.5-5</c:v>
              </c:pt>
              <c:pt idx="4">
                <c:v>4-4.5</c:v>
              </c:pt>
              <c:pt idx="5">
                <c:v>5.5-6</c:v>
              </c:pt>
              <c:pt idx="6">
                <c:v>5-5.5</c:v>
              </c:pt>
              <c:pt idx="7">
                <c:v>bigger</c:v>
              </c:pt>
            </c:strLit>
          </c:cat>
          <c:val>
            <c:numLit>
              <c:formatCode>General</c:formatCode>
              <c:ptCount val="8"/>
              <c:pt idx="0">
                <c:v>77</c:v>
              </c:pt>
              <c:pt idx="1">
                <c:v>16</c:v>
              </c:pt>
              <c:pt idx="2">
                <c:v>34</c:v>
              </c:pt>
              <c:pt idx="3">
                <c:v>64</c:v>
              </c:pt>
              <c:pt idx="4">
                <c:v>90</c:v>
              </c:pt>
              <c:pt idx="5">
                <c:v>6</c:v>
              </c:pt>
              <c:pt idx="6">
                <c:v>27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2804-46F9-809E-9E9A3CAF2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49312"/>
        <c:axId val="1000892560"/>
      </c:barChart>
      <c:catAx>
        <c:axId val="4924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92560"/>
        <c:crosses val="autoZero"/>
        <c:auto val="1"/>
        <c:lblAlgn val="ctr"/>
        <c:lblOffset val="100"/>
        <c:noMultiLvlLbl val="0"/>
      </c:catAx>
      <c:valAx>
        <c:axId val="10008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0</xdr:rowOff>
    </xdr:from>
    <xdr:to>
      <xdr:col>15</xdr:col>
      <xdr:colOff>581025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4015A-24FE-4482-B49B-B4E11ED8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1142999</xdr:colOff>
      <xdr:row>0</xdr:row>
      <xdr:rowOff>0</xdr:rowOff>
    </xdr:from>
    <xdr:to>
      <xdr:col>8</xdr:col>
      <xdr:colOff>238124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E4619-A513-4B65-82BD-0AE4176AA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8"/>
  <sheetViews>
    <sheetView topLeftCell="I1" workbookViewId="0">
      <selection activeCell="Q1" activeCellId="2" sqref="B1:C1048576 E1:E1048576 Q1:Q1048576"/>
    </sheetView>
  </sheetViews>
  <sheetFormatPr defaultRowHeight="15"/>
  <cols>
    <col min="1" max="1" width="24.140625" customWidth="1"/>
    <col min="2" max="5" width="9.140625" style="1"/>
    <col min="8" max="8" width="50.140625" customWidth="1"/>
    <col min="9" max="10" width="15.5703125" customWidth="1"/>
    <col min="11" max="11" width="13.7109375" customWidth="1"/>
    <col min="14" max="14" width="11.28515625" customWidth="1"/>
    <col min="16" max="16" width="14.5703125" customWidth="1"/>
    <col min="17" max="17" width="27.28515625" customWidth="1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660</v>
      </c>
    </row>
    <row r="2" spans="1:17">
      <c r="A2" t="s">
        <v>104</v>
      </c>
      <c r="B2" s="1">
        <v>25.020600000000002</v>
      </c>
      <c r="C2" s="1">
        <v>-45.567500000000003</v>
      </c>
      <c r="D2" s="1">
        <v>10</v>
      </c>
      <c r="E2" s="1">
        <v>5</v>
      </c>
      <c r="F2" t="s">
        <v>26</v>
      </c>
      <c r="G2" t="s">
        <v>27</v>
      </c>
      <c r="H2" t="s">
        <v>49</v>
      </c>
      <c r="I2" t="s">
        <v>18</v>
      </c>
      <c r="J2">
        <v>10.4</v>
      </c>
      <c r="K2">
        <v>1.9</v>
      </c>
      <c r="L2">
        <v>3.2000000000000001E-2</v>
      </c>
      <c r="M2">
        <v>317</v>
      </c>
      <c r="N2" t="s">
        <v>19</v>
      </c>
      <c r="O2" t="s">
        <v>27</v>
      </c>
      <c r="P2" t="s">
        <v>27</v>
      </c>
      <c r="Q2" t="str">
        <f t="shared" ref="Q2:Q65" si="0">IF(AND(E2&gt;=2,E2&lt;=3),"2.5-3",IF(AND(E2&gt;=3,E2&lt;=3.5),"3-3.5",IF(AND(E2&gt;=3.5,E2&lt;=4),"3.5-4",IF(AND(E2&gt;=4,E2&lt;=4.5),"4-4.5",IF(AND(E2&gt;=4.5,E2&lt;=5),"4.5-5",IF(AND(E2&gt;=5,E2&lt;=5.5),"5-5.5",IF(AND(E2&gt;=5.5,E2&lt;=6),"5.5-6","bigger")))))))</f>
        <v>4.5-5</v>
      </c>
    </row>
    <row r="3" spans="1:17">
      <c r="A3" t="s">
        <v>105</v>
      </c>
      <c r="B3" s="1">
        <v>25.686599999999999</v>
      </c>
      <c r="C3" s="1">
        <v>123.9927</v>
      </c>
      <c r="D3" s="1">
        <v>167.95</v>
      </c>
      <c r="E3" s="1">
        <v>5.9</v>
      </c>
      <c r="F3" t="s">
        <v>32</v>
      </c>
      <c r="G3" t="s">
        <v>27</v>
      </c>
      <c r="H3" t="s">
        <v>106</v>
      </c>
      <c r="I3" t="s">
        <v>18</v>
      </c>
      <c r="J3">
        <v>7</v>
      </c>
      <c r="K3">
        <v>4.5999999999999996</v>
      </c>
      <c r="L3">
        <v>4.2999999999999997E-2</v>
      </c>
      <c r="M3">
        <v>52</v>
      </c>
      <c r="N3" t="s">
        <v>19</v>
      </c>
      <c r="O3" t="s">
        <v>27</v>
      </c>
      <c r="P3" t="s">
        <v>27</v>
      </c>
      <c r="Q3" t="str">
        <f t="shared" si="0"/>
        <v>5.5-6</v>
      </c>
    </row>
    <row r="4" spans="1:17">
      <c r="A4" t="s">
        <v>107</v>
      </c>
      <c r="B4" s="1">
        <v>17.954499999999999</v>
      </c>
      <c r="C4" s="1">
        <v>-66.876000000000005</v>
      </c>
      <c r="D4" s="1">
        <v>14.39</v>
      </c>
      <c r="E4" s="1">
        <v>2.84</v>
      </c>
      <c r="F4" t="s">
        <v>16</v>
      </c>
      <c r="G4" t="s">
        <v>17</v>
      </c>
      <c r="H4" t="s">
        <v>108</v>
      </c>
      <c r="I4" t="s">
        <v>18</v>
      </c>
      <c r="J4">
        <v>0.37</v>
      </c>
      <c r="K4">
        <v>0.39</v>
      </c>
      <c r="L4">
        <v>8.4568197230572698E-2</v>
      </c>
      <c r="M4">
        <v>5</v>
      </c>
      <c r="N4" t="s">
        <v>19</v>
      </c>
      <c r="O4" t="s">
        <v>17</v>
      </c>
      <c r="P4" t="s">
        <v>17</v>
      </c>
      <c r="Q4" t="str">
        <f t="shared" si="0"/>
        <v>2.5-3</v>
      </c>
    </row>
    <row r="5" spans="1:17">
      <c r="A5" t="s">
        <v>109</v>
      </c>
      <c r="B5" s="1">
        <v>44.542666666666598</v>
      </c>
      <c r="C5" s="1">
        <v>-122.547</v>
      </c>
      <c r="D5" s="1">
        <v>12.06</v>
      </c>
      <c r="E5" s="1">
        <v>2.61</v>
      </c>
      <c r="F5" t="s">
        <v>20</v>
      </c>
      <c r="G5" t="s">
        <v>35</v>
      </c>
      <c r="H5" t="s">
        <v>110</v>
      </c>
      <c r="I5" t="s">
        <v>18</v>
      </c>
      <c r="J5">
        <v>0.33</v>
      </c>
      <c r="K5">
        <v>1.59</v>
      </c>
      <c r="L5">
        <v>0.146472075533988</v>
      </c>
      <c r="M5">
        <v>21</v>
      </c>
      <c r="N5" t="s">
        <v>19</v>
      </c>
      <c r="O5" t="s">
        <v>35</v>
      </c>
      <c r="P5" t="s">
        <v>35</v>
      </c>
      <c r="Q5" t="str">
        <f t="shared" si="0"/>
        <v>2.5-3</v>
      </c>
    </row>
    <row r="6" spans="1:17">
      <c r="A6" t="s">
        <v>111</v>
      </c>
      <c r="B6" s="1">
        <v>10.292</v>
      </c>
      <c r="C6" s="1">
        <v>-86.213800000000006</v>
      </c>
      <c r="D6" s="1">
        <v>10</v>
      </c>
      <c r="E6" s="1">
        <v>4.5</v>
      </c>
      <c r="F6" t="s">
        <v>26</v>
      </c>
      <c r="G6" t="s">
        <v>27</v>
      </c>
      <c r="H6" t="s">
        <v>112</v>
      </c>
      <c r="I6" t="s">
        <v>18</v>
      </c>
      <c r="J6">
        <v>5.8</v>
      </c>
      <c r="K6">
        <v>1.9</v>
      </c>
      <c r="L6">
        <v>6.2E-2</v>
      </c>
      <c r="M6">
        <v>76</v>
      </c>
      <c r="N6" t="s">
        <v>19</v>
      </c>
      <c r="O6" t="s">
        <v>27</v>
      </c>
      <c r="P6" t="s">
        <v>27</v>
      </c>
      <c r="Q6" t="str">
        <f t="shared" si="0"/>
        <v>4-4.5</v>
      </c>
    </row>
    <row r="7" spans="1:17">
      <c r="A7" t="s">
        <v>113</v>
      </c>
      <c r="B7" s="1">
        <v>37.7742</v>
      </c>
      <c r="C7" s="1">
        <v>141.7912</v>
      </c>
      <c r="D7" s="1">
        <v>60.41</v>
      </c>
      <c r="E7" s="1">
        <v>5.2</v>
      </c>
      <c r="F7" t="s">
        <v>26</v>
      </c>
      <c r="G7" t="s">
        <v>27</v>
      </c>
      <c r="H7" t="s">
        <v>114</v>
      </c>
      <c r="I7" t="s">
        <v>18</v>
      </c>
      <c r="J7">
        <v>8</v>
      </c>
      <c r="K7">
        <v>7</v>
      </c>
      <c r="L7">
        <v>5.6000000000000001E-2</v>
      </c>
      <c r="M7">
        <v>106</v>
      </c>
      <c r="N7" t="s">
        <v>19</v>
      </c>
      <c r="O7" t="s">
        <v>27</v>
      </c>
      <c r="P7" t="s">
        <v>27</v>
      </c>
      <c r="Q7" t="str">
        <f t="shared" si="0"/>
        <v>5-5.5</v>
      </c>
    </row>
    <row r="8" spans="1:17">
      <c r="A8" t="s">
        <v>115</v>
      </c>
      <c r="B8" s="1">
        <v>36.482999999999997</v>
      </c>
      <c r="C8" s="1">
        <v>-120.9055</v>
      </c>
      <c r="D8" s="1">
        <v>17.940000000000001</v>
      </c>
      <c r="E8" s="1">
        <v>3.28</v>
      </c>
      <c r="F8" t="s">
        <v>20</v>
      </c>
      <c r="G8" t="s">
        <v>23</v>
      </c>
      <c r="H8" t="s">
        <v>116</v>
      </c>
      <c r="I8" t="s">
        <v>18</v>
      </c>
      <c r="J8">
        <v>0.27</v>
      </c>
      <c r="K8">
        <v>0.32</v>
      </c>
      <c r="L8">
        <v>0.14000000000000001</v>
      </c>
      <c r="M8">
        <v>77</v>
      </c>
      <c r="N8" t="s">
        <v>19</v>
      </c>
      <c r="O8" t="s">
        <v>23</v>
      </c>
      <c r="P8" t="s">
        <v>23</v>
      </c>
      <c r="Q8" t="str">
        <f t="shared" si="0"/>
        <v>3-3.5</v>
      </c>
    </row>
    <row r="9" spans="1:17">
      <c r="A9" t="s">
        <v>117</v>
      </c>
      <c r="B9" s="1">
        <v>-8.1340000000000003</v>
      </c>
      <c r="C9" s="1">
        <v>106.7765</v>
      </c>
      <c r="D9" s="1">
        <v>39.9</v>
      </c>
      <c r="E9" s="1">
        <v>4.8</v>
      </c>
      <c r="F9" t="s">
        <v>26</v>
      </c>
      <c r="G9" t="s">
        <v>27</v>
      </c>
      <c r="H9" t="s">
        <v>118</v>
      </c>
      <c r="I9" t="s">
        <v>18</v>
      </c>
      <c r="J9">
        <v>5.3</v>
      </c>
      <c r="K9">
        <v>7.2</v>
      </c>
      <c r="L9">
        <v>7.6999999999999999E-2</v>
      </c>
      <c r="M9">
        <v>52</v>
      </c>
      <c r="N9" t="s">
        <v>19</v>
      </c>
      <c r="O9" t="s">
        <v>27</v>
      </c>
      <c r="P9" t="s">
        <v>27</v>
      </c>
      <c r="Q9" t="str">
        <f t="shared" si="0"/>
        <v>4.5-5</v>
      </c>
    </row>
    <row r="10" spans="1:17">
      <c r="A10" t="s">
        <v>119</v>
      </c>
      <c r="B10" s="1">
        <v>44.261833299999999</v>
      </c>
      <c r="C10" s="1">
        <v>-115.0661667</v>
      </c>
      <c r="D10" s="1">
        <v>8.8699999999999992</v>
      </c>
      <c r="E10" s="1">
        <v>2.5099999999999998</v>
      </c>
      <c r="F10" t="s">
        <v>20</v>
      </c>
      <c r="G10" t="s">
        <v>26</v>
      </c>
      <c r="H10" t="s">
        <v>120</v>
      </c>
      <c r="I10" t="s">
        <v>18</v>
      </c>
      <c r="J10">
        <v>0.54</v>
      </c>
      <c r="K10">
        <v>1.1000000000000001</v>
      </c>
      <c r="L10">
        <v>9.2999999999999999E-2</v>
      </c>
      <c r="M10">
        <v>14</v>
      </c>
      <c r="N10" t="s">
        <v>19</v>
      </c>
      <c r="O10" t="s">
        <v>26</v>
      </c>
      <c r="P10" t="s">
        <v>26</v>
      </c>
      <c r="Q10" t="str">
        <f t="shared" si="0"/>
        <v>2.5-3</v>
      </c>
    </row>
    <row r="11" spans="1:17">
      <c r="A11" t="s">
        <v>121</v>
      </c>
      <c r="B11" s="1">
        <v>40.152799999999999</v>
      </c>
      <c r="C11" s="1">
        <v>141.9451</v>
      </c>
      <c r="D11" s="1">
        <v>35</v>
      </c>
      <c r="E11" s="1">
        <v>5.3</v>
      </c>
      <c r="F11" t="s">
        <v>32</v>
      </c>
      <c r="G11" t="s">
        <v>27</v>
      </c>
      <c r="H11" t="s">
        <v>122</v>
      </c>
      <c r="I11" t="s">
        <v>18</v>
      </c>
      <c r="J11">
        <v>6.4</v>
      </c>
      <c r="K11">
        <v>1.8</v>
      </c>
      <c r="L11">
        <v>9.2999999999999999E-2</v>
      </c>
      <c r="M11">
        <v>11</v>
      </c>
      <c r="N11" t="s">
        <v>19</v>
      </c>
      <c r="O11" t="s">
        <v>27</v>
      </c>
      <c r="P11" t="s">
        <v>27</v>
      </c>
      <c r="Q11" t="str">
        <f t="shared" si="0"/>
        <v>5-5.5</v>
      </c>
    </row>
    <row r="12" spans="1:17">
      <c r="A12" t="s">
        <v>123</v>
      </c>
      <c r="B12" s="1">
        <v>17.869499999999999</v>
      </c>
      <c r="C12" s="1">
        <v>-66.924833333333297</v>
      </c>
      <c r="D12" s="1">
        <v>11.72</v>
      </c>
      <c r="E12" s="1">
        <v>2.58</v>
      </c>
      <c r="F12" t="s">
        <v>16</v>
      </c>
      <c r="G12" t="s">
        <v>17</v>
      </c>
      <c r="H12" t="s">
        <v>37</v>
      </c>
      <c r="I12" t="s">
        <v>18</v>
      </c>
      <c r="J12">
        <v>0.82</v>
      </c>
      <c r="K12">
        <v>0.53</v>
      </c>
      <c r="L12">
        <v>0.17296289093005199</v>
      </c>
      <c r="M12">
        <v>6</v>
      </c>
      <c r="N12" t="s">
        <v>19</v>
      </c>
      <c r="O12" t="s">
        <v>17</v>
      </c>
      <c r="P12" t="s">
        <v>17</v>
      </c>
      <c r="Q12" t="str">
        <f t="shared" si="0"/>
        <v>2.5-3</v>
      </c>
    </row>
    <row r="13" spans="1:17">
      <c r="A13" t="s">
        <v>124</v>
      </c>
      <c r="B13" s="1">
        <v>23.8643</v>
      </c>
      <c r="C13" s="1">
        <v>122.3312</v>
      </c>
      <c r="D13" s="1">
        <v>10</v>
      </c>
      <c r="E13" s="1">
        <v>4.8</v>
      </c>
      <c r="F13" t="s">
        <v>26</v>
      </c>
      <c r="G13" t="s">
        <v>27</v>
      </c>
      <c r="H13" t="s">
        <v>125</v>
      </c>
      <c r="I13" t="s">
        <v>18</v>
      </c>
      <c r="J13">
        <v>3.4</v>
      </c>
      <c r="K13">
        <v>1.8</v>
      </c>
      <c r="L13">
        <v>6.2E-2</v>
      </c>
      <c r="M13">
        <v>79</v>
      </c>
      <c r="N13" t="s">
        <v>19</v>
      </c>
      <c r="O13" t="s">
        <v>27</v>
      </c>
      <c r="P13" t="s">
        <v>27</v>
      </c>
      <c r="Q13" t="str">
        <f t="shared" si="0"/>
        <v>4.5-5</v>
      </c>
    </row>
    <row r="14" spans="1:17">
      <c r="A14" t="s">
        <v>126</v>
      </c>
      <c r="B14" s="1">
        <v>17.977166666666701</v>
      </c>
      <c r="C14" s="1">
        <v>-66.950999999999993</v>
      </c>
      <c r="D14" s="1">
        <v>8.32</v>
      </c>
      <c r="E14" s="1">
        <v>2.66</v>
      </c>
      <c r="F14" t="s">
        <v>16</v>
      </c>
      <c r="G14" t="s">
        <v>17</v>
      </c>
      <c r="H14" t="s">
        <v>51</v>
      </c>
      <c r="I14" t="s">
        <v>18</v>
      </c>
      <c r="J14">
        <v>3.49</v>
      </c>
      <c r="K14">
        <v>1.95</v>
      </c>
      <c r="L14">
        <v>7.5007527595936999E-2</v>
      </c>
      <c r="M14">
        <v>2</v>
      </c>
      <c r="N14" t="s">
        <v>19</v>
      </c>
      <c r="O14" t="s">
        <v>17</v>
      </c>
      <c r="P14" t="s">
        <v>17</v>
      </c>
      <c r="Q14" t="str">
        <f t="shared" si="0"/>
        <v>2.5-3</v>
      </c>
    </row>
    <row r="15" spans="1:17">
      <c r="A15" t="s">
        <v>127</v>
      </c>
      <c r="B15" s="1">
        <v>37.663400000000003</v>
      </c>
      <c r="C15" s="1">
        <v>141.93870000000001</v>
      </c>
      <c r="D15" s="1">
        <v>58.73</v>
      </c>
      <c r="E15" s="1">
        <v>4.4000000000000004</v>
      </c>
      <c r="F15" t="s">
        <v>26</v>
      </c>
      <c r="G15" t="s">
        <v>27</v>
      </c>
      <c r="H15" t="s">
        <v>128</v>
      </c>
      <c r="I15" t="s">
        <v>18</v>
      </c>
      <c r="J15">
        <v>9</v>
      </c>
      <c r="K15">
        <v>8.1999999999999993</v>
      </c>
      <c r="L15">
        <v>0.112</v>
      </c>
      <c r="M15">
        <v>23</v>
      </c>
      <c r="N15" t="s">
        <v>19</v>
      </c>
      <c r="O15" t="s">
        <v>27</v>
      </c>
      <c r="P15" t="s">
        <v>27</v>
      </c>
      <c r="Q15" t="str">
        <f t="shared" si="0"/>
        <v>4-4.5</v>
      </c>
    </row>
    <row r="16" spans="1:17">
      <c r="A16" t="s">
        <v>129</v>
      </c>
      <c r="B16" s="1">
        <v>-3.5472999999999999</v>
      </c>
      <c r="C16" s="1">
        <v>142.1688</v>
      </c>
      <c r="D16" s="1">
        <v>10</v>
      </c>
      <c r="E16" s="1">
        <v>5.3</v>
      </c>
      <c r="F16" t="s">
        <v>26</v>
      </c>
      <c r="G16" t="s">
        <v>27</v>
      </c>
      <c r="H16" t="s">
        <v>130</v>
      </c>
      <c r="I16" t="s">
        <v>18</v>
      </c>
      <c r="J16">
        <v>9.3000000000000007</v>
      </c>
      <c r="K16">
        <v>1.9</v>
      </c>
      <c r="L16">
        <v>5.0999999999999997E-2</v>
      </c>
      <c r="M16">
        <v>128</v>
      </c>
      <c r="N16" t="s">
        <v>19</v>
      </c>
      <c r="O16" t="s">
        <v>27</v>
      </c>
      <c r="P16" t="s">
        <v>27</v>
      </c>
      <c r="Q16" t="str">
        <f t="shared" si="0"/>
        <v>5-5.5</v>
      </c>
    </row>
    <row r="17" spans="1:17">
      <c r="A17" t="s">
        <v>131</v>
      </c>
      <c r="B17" s="1">
        <v>-30.022400000000001</v>
      </c>
      <c r="C17" s="1">
        <v>-177.71209999999999</v>
      </c>
      <c r="D17" s="1">
        <v>24.79</v>
      </c>
      <c r="E17" s="1">
        <v>4.8</v>
      </c>
      <c r="F17" t="s">
        <v>26</v>
      </c>
      <c r="G17" t="s">
        <v>27</v>
      </c>
      <c r="H17" t="s">
        <v>59</v>
      </c>
      <c r="I17" t="s">
        <v>18</v>
      </c>
      <c r="J17">
        <v>11.4</v>
      </c>
      <c r="K17">
        <v>6.2</v>
      </c>
      <c r="L17">
        <v>0.121</v>
      </c>
      <c r="M17">
        <v>21</v>
      </c>
      <c r="N17" t="s">
        <v>19</v>
      </c>
      <c r="O17" t="s">
        <v>27</v>
      </c>
      <c r="P17" t="s">
        <v>27</v>
      </c>
      <c r="Q17" t="str">
        <f t="shared" si="0"/>
        <v>4.5-5</v>
      </c>
    </row>
    <row r="18" spans="1:17">
      <c r="A18" t="s">
        <v>132</v>
      </c>
      <c r="B18" s="1">
        <v>-16.96</v>
      </c>
      <c r="C18" s="1">
        <v>-70.974400000000003</v>
      </c>
      <c r="D18" s="1">
        <v>117.09</v>
      </c>
      <c r="E18" s="1">
        <v>4.4000000000000004</v>
      </c>
      <c r="F18" t="s">
        <v>26</v>
      </c>
      <c r="G18" t="s">
        <v>27</v>
      </c>
      <c r="H18" t="s">
        <v>133</v>
      </c>
      <c r="I18" t="s">
        <v>18</v>
      </c>
      <c r="J18">
        <v>3.6</v>
      </c>
      <c r="K18">
        <v>9.6</v>
      </c>
      <c r="L18">
        <v>0.17</v>
      </c>
      <c r="M18">
        <v>10</v>
      </c>
      <c r="N18" t="s">
        <v>19</v>
      </c>
      <c r="O18" t="s">
        <v>27</v>
      </c>
      <c r="P18" t="s">
        <v>27</v>
      </c>
      <c r="Q18" t="str">
        <f t="shared" si="0"/>
        <v>4-4.5</v>
      </c>
    </row>
    <row r="19" spans="1:17">
      <c r="A19" t="s">
        <v>134</v>
      </c>
      <c r="B19" s="1">
        <v>61.423699999999997</v>
      </c>
      <c r="C19" s="1">
        <v>-150.1157</v>
      </c>
      <c r="D19" s="1">
        <v>19.899999999999999</v>
      </c>
      <c r="E19" s="1">
        <v>2.5</v>
      </c>
      <c r="F19" t="s">
        <v>20</v>
      </c>
      <c r="G19" t="s">
        <v>21</v>
      </c>
      <c r="H19" t="s">
        <v>53</v>
      </c>
      <c r="I19" t="s">
        <v>18</v>
      </c>
      <c r="K19">
        <v>0.4</v>
      </c>
      <c r="N19" t="s">
        <v>22</v>
      </c>
      <c r="O19" t="s">
        <v>21</v>
      </c>
      <c r="P19" t="s">
        <v>21</v>
      </c>
      <c r="Q19" t="str">
        <f t="shared" si="0"/>
        <v>2.5-3</v>
      </c>
    </row>
    <row r="20" spans="1:17">
      <c r="A20" t="s">
        <v>135</v>
      </c>
      <c r="B20" s="1">
        <v>19.156833333333299</v>
      </c>
      <c r="C20" s="1">
        <v>-66.575166666666703</v>
      </c>
      <c r="D20" s="1">
        <v>53.94</v>
      </c>
      <c r="E20" s="1">
        <v>3.13</v>
      </c>
      <c r="F20" t="s">
        <v>16</v>
      </c>
      <c r="G20" t="s">
        <v>17</v>
      </c>
      <c r="H20" t="s">
        <v>136</v>
      </c>
      <c r="I20" t="s">
        <v>18</v>
      </c>
      <c r="J20">
        <v>1.56</v>
      </c>
      <c r="K20">
        <v>4.5599999999999996</v>
      </c>
      <c r="L20">
        <v>0.108098150788944</v>
      </c>
      <c r="M20">
        <v>14</v>
      </c>
      <c r="N20" t="s">
        <v>19</v>
      </c>
      <c r="O20" t="s">
        <v>17</v>
      </c>
      <c r="P20" t="s">
        <v>17</v>
      </c>
      <c r="Q20" t="str">
        <f t="shared" si="0"/>
        <v>3-3.5</v>
      </c>
    </row>
    <row r="21" spans="1:17">
      <c r="A21" t="s">
        <v>137</v>
      </c>
      <c r="B21" s="1">
        <v>-21.411999999999999</v>
      </c>
      <c r="C21" s="1">
        <v>-179.00360000000001</v>
      </c>
      <c r="D21" s="1">
        <v>616.62</v>
      </c>
      <c r="E21" s="1">
        <v>4.3</v>
      </c>
      <c r="F21" t="s">
        <v>26</v>
      </c>
      <c r="G21" t="s">
        <v>27</v>
      </c>
      <c r="H21" t="s">
        <v>57</v>
      </c>
      <c r="I21" t="s">
        <v>18</v>
      </c>
      <c r="J21">
        <v>13.3</v>
      </c>
      <c r="K21">
        <v>8.8000000000000007</v>
      </c>
      <c r="L21">
        <v>5.0999999999999997E-2</v>
      </c>
      <c r="M21">
        <v>109</v>
      </c>
      <c r="N21" t="s">
        <v>19</v>
      </c>
      <c r="O21" t="s">
        <v>27</v>
      </c>
      <c r="P21" t="s">
        <v>27</v>
      </c>
      <c r="Q21" t="str">
        <f t="shared" si="0"/>
        <v>4-4.5</v>
      </c>
    </row>
    <row r="22" spans="1:17">
      <c r="A22" t="s">
        <v>138</v>
      </c>
      <c r="B22" s="1">
        <v>17.888166666666699</v>
      </c>
      <c r="C22" s="1">
        <v>-66.845833333333303</v>
      </c>
      <c r="D22" s="1">
        <v>15.42</v>
      </c>
      <c r="E22" s="1">
        <v>2.5099999999999998</v>
      </c>
      <c r="F22" t="s">
        <v>16</v>
      </c>
      <c r="G22" t="s">
        <v>17</v>
      </c>
      <c r="H22" t="s">
        <v>75</v>
      </c>
      <c r="I22" t="s">
        <v>18</v>
      </c>
      <c r="J22">
        <v>0.51</v>
      </c>
      <c r="K22">
        <v>0.44</v>
      </c>
      <c r="L22">
        <v>0.237507946966489</v>
      </c>
      <c r="M22">
        <v>14</v>
      </c>
      <c r="N22" t="s">
        <v>19</v>
      </c>
      <c r="O22" t="s">
        <v>17</v>
      </c>
      <c r="P22" t="s">
        <v>17</v>
      </c>
      <c r="Q22" t="str">
        <f t="shared" si="0"/>
        <v>2.5-3</v>
      </c>
    </row>
    <row r="23" spans="1:17">
      <c r="A23" t="s">
        <v>139</v>
      </c>
      <c r="B23" s="1">
        <v>19.202000000000002</v>
      </c>
      <c r="C23" s="1">
        <v>-155.39750000000001</v>
      </c>
      <c r="D23" s="1">
        <v>30.66</v>
      </c>
      <c r="E23" s="1">
        <v>3.28</v>
      </c>
      <c r="F23" t="s">
        <v>20</v>
      </c>
      <c r="G23" t="s">
        <v>24</v>
      </c>
      <c r="H23" t="s">
        <v>25</v>
      </c>
      <c r="I23" t="s">
        <v>18</v>
      </c>
      <c r="J23">
        <v>0.47</v>
      </c>
      <c r="K23">
        <v>0.56000000000000005</v>
      </c>
      <c r="L23">
        <v>0.17893227266020301</v>
      </c>
      <c r="M23">
        <v>40</v>
      </c>
      <c r="N23" t="s">
        <v>19</v>
      </c>
      <c r="O23" t="s">
        <v>24</v>
      </c>
      <c r="P23" t="s">
        <v>24</v>
      </c>
      <c r="Q23" t="str">
        <f t="shared" si="0"/>
        <v>3-3.5</v>
      </c>
    </row>
    <row r="24" spans="1:17">
      <c r="A24" t="s">
        <v>140</v>
      </c>
      <c r="B24" s="1">
        <v>31.675914209999998</v>
      </c>
      <c r="C24" s="1">
        <v>-104.3965295</v>
      </c>
      <c r="D24" s="1">
        <v>6.0544433590000004</v>
      </c>
      <c r="E24" s="1">
        <v>3.1</v>
      </c>
      <c r="F24" t="s">
        <v>20</v>
      </c>
      <c r="G24" t="s">
        <v>42</v>
      </c>
      <c r="H24" t="s">
        <v>60</v>
      </c>
      <c r="I24" t="s">
        <v>18</v>
      </c>
      <c r="J24">
        <v>1.7885700010000001</v>
      </c>
      <c r="K24">
        <v>2.4087989580000002</v>
      </c>
      <c r="L24">
        <v>0.1</v>
      </c>
      <c r="M24">
        <v>7</v>
      </c>
      <c r="N24" t="s">
        <v>19</v>
      </c>
      <c r="O24" t="s">
        <v>42</v>
      </c>
      <c r="P24" t="s">
        <v>42</v>
      </c>
      <c r="Q24" t="str">
        <f t="shared" si="0"/>
        <v>3-3.5</v>
      </c>
    </row>
    <row r="25" spans="1:17">
      <c r="A25" t="s">
        <v>141</v>
      </c>
      <c r="B25" s="1">
        <v>60.012900000000002</v>
      </c>
      <c r="C25" s="1">
        <v>-152.7303</v>
      </c>
      <c r="D25" s="1">
        <v>97</v>
      </c>
      <c r="E25" s="1">
        <v>2.5</v>
      </c>
      <c r="F25" t="s">
        <v>20</v>
      </c>
      <c r="G25" t="s">
        <v>21</v>
      </c>
      <c r="H25" t="s">
        <v>142</v>
      </c>
      <c r="I25" t="s">
        <v>18</v>
      </c>
      <c r="K25">
        <v>0.4</v>
      </c>
      <c r="N25" t="s">
        <v>22</v>
      </c>
      <c r="O25" t="s">
        <v>21</v>
      </c>
      <c r="P25" t="s">
        <v>21</v>
      </c>
      <c r="Q25" t="str">
        <f t="shared" si="0"/>
        <v>2.5-3</v>
      </c>
    </row>
    <row r="26" spans="1:17">
      <c r="A26" t="s">
        <v>143</v>
      </c>
      <c r="B26" s="1">
        <v>19.062100000000001</v>
      </c>
      <c r="C26" s="1">
        <v>-65.184799999999996</v>
      </c>
      <c r="D26" s="1">
        <v>25</v>
      </c>
      <c r="E26" s="1">
        <v>4.09</v>
      </c>
      <c r="F26" t="s">
        <v>16</v>
      </c>
      <c r="G26" t="s">
        <v>17</v>
      </c>
      <c r="H26" t="s">
        <v>144</v>
      </c>
      <c r="I26" t="s">
        <v>18</v>
      </c>
      <c r="J26">
        <v>2.04</v>
      </c>
      <c r="K26">
        <v>28.31</v>
      </c>
      <c r="L26">
        <v>0.09</v>
      </c>
      <c r="M26">
        <v>17</v>
      </c>
      <c r="N26" t="s">
        <v>19</v>
      </c>
      <c r="O26" t="s">
        <v>17</v>
      </c>
      <c r="P26" t="s">
        <v>17</v>
      </c>
      <c r="Q26" t="str">
        <f t="shared" si="0"/>
        <v>4-4.5</v>
      </c>
    </row>
    <row r="27" spans="1:17">
      <c r="A27" t="s">
        <v>145</v>
      </c>
      <c r="B27" s="1">
        <v>13.1602</v>
      </c>
      <c r="C27" s="1">
        <v>144.5752</v>
      </c>
      <c r="D27" s="1">
        <v>66.5</v>
      </c>
      <c r="E27" s="1">
        <v>4.7</v>
      </c>
      <c r="F27" t="s">
        <v>26</v>
      </c>
      <c r="G27" t="s">
        <v>27</v>
      </c>
      <c r="H27" t="s">
        <v>146</v>
      </c>
      <c r="I27" t="s">
        <v>18</v>
      </c>
      <c r="J27">
        <v>10.9</v>
      </c>
      <c r="K27">
        <v>7.5</v>
      </c>
      <c r="L27">
        <v>0.111</v>
      </c>
      <c r="M27">
        <v>25</v>
      </c>
      <c r="N27" t="s">
        <v>19</v>
      </c>
      <c r="O27" t="s">
        <v>27</v>
      </c>
      <c r="P27" t="s">
        <v>27</v>
      </c>
      <c r="Q27" t="str">
        <f t="shared" si="0"/>
        <v>4.5-5</v>
      </c>
    </row>
    <row r="28" spans="1:17">
      <c r="A28" t="s">
        <v>147</v>
      </c>
      <c r="B28" s="1">
        <v>17.872333333333302</v>
      </c>
      <c r="C28" s="1">
        <v>-66.779499999999999</v>
      </c>
      <c r="D28" s="1">
        <v>5.67</v>
      </c>
      <c r="E28" s="1">
        <v>2.75</v>
      </c>
      <c r="F28" t="s">
        <v>16</v>
      </c>
      <c r="G28" t="s">
        <v>17</v>
      </c>
      <c r="H28" t="s">
        <v>48</v>
      </c>
      <c r="I28" t="s">
        <v>18</v>
      </c>
      <c r="J28">
        <v>1.42</v>
      </c>
      <c r="K28">
        <v>0.63</v>
      </c>
      <c r="L28">
        <v>3.5246111687529599E-2</v>
      </c>
      <c r="M28">
        <v>4</v>
      </c>
      <c r="N28" t="s">
        <v>19</v>
      </c>
      <c r="O28" t="s">
        <v>17</v>
      </c>
      <c r="P28" t="s">
        <v>17</v>
      </c>
      <c r="Q28" t="str">
        <f t="shared" si="0"/>
        <v>2.5-3</v>
      </c>
    </row>
    <row r="29" spans="1:17">
      <c r="A29" t="s">
        <v>148</v>
      </c>
      <c r="B29" s="1">
        <v>52.843600000000002</v>
      </c>
      <c r="C29" s="1">
        <v>156.33519999999999</v>
      </c>
      <c r="D29" s="1">
        <v>277.23</v>
      </c>
      <c r="E29" s="1">
        <v>4.4000000000000004</v>
      </c>
      <c r="F29" t="s">
        <v>26</v>
      </c>
      <c r="G29" t="s">
        <v>27</v>
      </c>
      <c r="H29" t="s">
        <v>149</v>
      </c>
      <c r="I29" t="s">
        <v>18</v>
      </c>
      <c r="J29">
        <v>9.9</v>
      </c>
      <c r="K29">
        <v>7.4</v>
      </c>
      <c r="L29">
        <v>4.8000000000000001E-2</v>
      </c>
      <c r="M29">
        <v>125</v>
      </c>
      <c r="N29" t="s">
        <v>19</v>
      </c>
      <c r="O29" t="s">
        <v>27</v>
      </c>
      <c r="P29" t="s">
        <v>27</v>
      </c>
      <c r="Q29" t="str">
        <f t="shared" si="0"/>
        <v>4-4.5</v>
      </c>
    </row>
    <row r="30" spans="1:17">
      <c r="A30" t="s">
        <v>150</v>
      </c>
      <c r="B30" s="1">
        <v>-9.7241999999999997</v>
      </c>
      <c r="C30" s="1">
        <v>159.79910000000001</v>
      </c>
      <c r="D30" s="1">
        <v>36.200000000000003</v>
      </c>
      <c r="E30" s="1">
        <v>4.9000000000000004</v>
      </c>
      <c r="F30" t="s">
        <v>26</v>
      </c>
      <c r="G30" t="s">
        <v>27</v>
      </c>
      <c r="H30" t="s">
        <v>151</v>
      </c>
      <c r="I30" t="s">
        <v>18</v>
      </c>
      <c r="J30">
        <v>8.1999999999999993</v>
      </c>
      <c r="K30">
        <v>7.3</v>
      </c>
      <c r="L30">
        <v>7.9000000000000001E-2</v>
      </c>
      <c r="M30">
        <v>51</v>
      </c>
      <c r="N30" t="s">
        <v>19</v>
      </c>
      <c r="O30" t="s">
        <v>27</v>
      </c>
      <c r="P30" t="s">
        <v>27</v>
      </c>
      <c r="Q30" t="str">
        <f t="shared" si="0"/>
        <v>4.5-5</v>
      </c>
    </row>
    <row r="31" spans="1:17">
      <c r="A31" t="s">
        <v>152</v>
      </c>
      <c r="B31" s="1">
        <v>-33.172199999999997</v>
      </c>
      <c r="C31" s="1">
        <v>-72.180700000000002</v>
      </c>
      <c r="D31" s="1">
        <v>20.87</v>
      </c>
      <c r="E31" s="1">
        <v>3.8</v>
      </c>
      <c r="F31" t="s">
        <v>20</v>
      </c>
      <c r="G31" t="s">
        <v>27</v>
      </c>
      <c r="H31" t="s">
        <v>153</v>
      </c>
      <c r="I31" t="s">
        <v>18</v>
      </c>
      <c r="J31">
        <v>4.5</v>
      </c>
      <c r="K31">
        <v>17.100000000000001</v>
      </c>
      <c r="L31">
        <v>5.2999999999999999E-2</v>
      </c>
      <c r="M31">
        <v>46</v>
      </c>
      <c r="N31" t="s">
        <v>19</v>
      </c>
      <c r="O31" t="s">
        <v>27</v>
      </c>
      <c r="P31" t="s">
        <v>27</v>
      </c>
      <c r="Q31" t="str">
        <f t="shared" si="0"/>
        <v>3.5-4</v>
      </c>
    </row>
    <row r="32" spans="1:17">
      <c r="A32" t="s">
        <v>154</v>
      </c>
      <c r="B32" s="1">
        <v>38.5238333</v>
      </c>
      <c r="C32" s="1">
        <v>-119.5348333</v>
      </c>
      <c r="D32" s="1">
        <v>0.03</v>
      </c>
      <c r="E32" s="1">
        <v>2.96</v>
      </c>
      <c r="F32" t="s">
        <v>20</v>
      </c>
      <c r="G32" t="s">
        <v>23</v>
      </c>
      <c r="H32" t="s">
        <v>64</v>
      </c>
      <c r="I32" t="s">
        <v>18</v>
      </c>
      <c r="J32">
        <v>0.17</v>
      </c>
      <c r="K32">
        <v>0.83</v>
      </c>
      <c r="L32">
        <v>0.17399999999999999</v>
      </c>
      <c r="M32">
        <v>33</v>
      </c>
      <c r="N32" t="s">
        <v>19</v>
      </c>
      <c r="O32" t="s">
        <v>23</v>
      </c>
      <c r="P32" t="s">
        <v>23</v>
      </c>
      <c r="Q32" t="str">
        <f t="shared" si="0"/>
        <v>2.5-3</v>
      </c>
    </row>
    <row r="33" spans="1:17">
      <c r="A33" t="s">
        <v>155</v>
      </c>
      <c r="B33" s="1">
        <v>38.521500000000003</v>
      </c>
      <c r="C33" s="1">
        <v>-119.5306667</v>
      </c>
      <c r="D33" s="1">
        <v>1.1200000000000001</v>
      </c>
      <c r="E33" s="1">
        <v>2.62</v>
      </c>
      <c r="F33" t="s">
        <v>16</v>
      </c>
      <c r="G33" t="s">
        <v>23</v>
      </c>
      <c r="H33" t="s">
        <v>156</v>
      </c>
      <c r="I33" t="s">
        <v>18</v>
      </c>
      <c r="J33">
        <v>0.21</v>
      </c>
      <c r="K33">
        <v>0.68</v>
      </c>
      <c r="L33">
        <v>0.20399999999999999</v>
      </c>
      <c r="M33">
        <v>46</v>
      </c>
      <c r="N33" t="s">
        <v>19</v>
      </c>
      <c r="O33" t="s">
        <v>23</v>
      </c>
      <c r="P33" t="s">
        <v>23</v>
      </c>
      <c r="Q33" t="str">
        <f t="shared" si="0"/>
        <v>2.5-3</v>
      </c>
    </row>
    <row r="34" spans="1:17">
      <c r="A34" t="s">
        <v>157</v>
      </c>
      <c r="B34" s="1">
        <v>38.524333300000002</v>
      </c>
      <c r="C34" s="1">
        <v>-119.53583329999999</v>
      </c>
      <c r="D34" s="1">
        <v>0.8</v>
      </c>
      <c r="E34" s="1">
        <v>2.72</v>
      </c>
      <c r="F34" t="s">
        <v>16</v>
      </c>
      <c r="G34" t="s">
        <v>23</v>
      </c>
      <c r="H34" t="s">
        <v>64</v>
      </c>
      <c r="I34" t="s">
        <v>18</v>
      </c>
      <c r="J34">
        <v>0.16</v>
      </c>
      <c r="K34">
        <v>0.91</v>
      </c>
      <c r="L34">
        <v>0.15</v>
      </c>
      <c r="M34">
        <v>39</v>
      </c>
      <c r="N34" t="s">
        <v>19</v>
      </c>
      <c r="O34" t="s">
        <v>23</v>
      </c>
      <c r="P34" t="s">
        <v>23</v>
      </c>
      <c r="Q34" t="str">
        <f t="shared" si="0"/>
        <v>2.5-3</v>
      </c>
    </row>
    <row r="35" spans="1:17">
      <c r="A35" t="s">
        <v>158</v>
      </c>
      <c r="B35" s="1">
        <v>38.521000000000001</v>
      </c>
      <c r="C35" s="1">
        <v>-119.54049999999999</v>
      </c>
      <c r="D35" s="1">
        <v>-0.54</v>
      </c>
      <c r="E35" s="1">
        <v>3.99</v>
      </c>
      <c r="F35" t="s">
        <v>56</v>
      </c>
      <c r="G35" t="s">
        <v>23</v>
      </c>
      <c r="H35" t="s">
        <v>159</v>
      </c>
      <c r="I35" t="s">
        <v>18</v>
      </c>
      <c r="J35">
        <v>0.15</v>
      </c>
      <c r="K35">
        <v>0.47</v>
      </c>
      <c r="M35">
        <v>4</v>
      </c>
      <c r="N35" t="s">
        <v>19</v>
      </c>
      <c r="O35" t="s">
        <v>23</v>
      </c>
      <c r="P35" t="s">
        <v>23</v>
      </c>
      <c r="Q35" t="str">
        <f t="shared" si="0"/>
        <v>3.5-4</v>
      </c>
    </row>
    <row r="36" spans="1:17">
      <c r="A36" t="s">
        <v>160</v>
      </c>
      <c r="B36" s="1">
        <v>-24.2895</v>
      </c>
      <c r="C36" s="1">
        <v>179.89869999999999</v>
      </c>
      <c r="D36" s="1">
        <v>555.45000000000005</v>
      </c>
      <c r="E36" s="1">
        <v>4.3</v>
      </c>
      <c r="F36" t="s">
        <v>26</v>
      </c>
      <c r="G36" t="s">
        <v>27</v>
      </c>
      <c r="H36" t="s">
        <v>68</v>
      </c>
      <c r="I36" t="s">
        <v>18</v>
      </c>
      <c r="J36">
        <v>12</v>
      </c>
      <c r="K36">
        <v>8.9</v>
      </c>
      <c r="L36">
        <v>7.9000000000000001E-2</v>
      </c>
      <c r="M36">
        <v>47</v>
      </c>
      <c r="N36" t="s">
        <v>19</v>
      </c>
      <c r="O36" t="s">
        <v>27</v>
      </c>
      <c r="P36" t="s">
        <v>27</v>
      </c>
      <c r="Q36" t="str">
        <f t="shared" si="0"/>
        <v>4-4.5</v>
      </c>
    </row>
    <row r="37" spans="1:17">
      <c r="A37" t="s">
        <v>161</v>
      </c>
      <c r="B37" s="1">
        <v>30.146000000000001</v>
      </c>
      <c r="C37" s="1">
        <v>72.595500000000001</v>
      </c>
      <c r="D37" s="1">
        <v>15.29</v>
      </c>
      <c r="E37" s="1">
        <v>4.2</v>
      </c>
      <c r="F37" t="s">
        <v>26</v>
      </c>
      <c r="G37" t="s">
        <v>27</v>
      </c>
      <c r="H37" t="s">
        <v>162</v>
      </c>
      <c r="I37" t="s">
        <v>18</v>
      </c>
      <c r="J37">
        <v>13.9</v>
      </c>
      <c r="K37">
        <v>6.8</v>
      </c>
      <c r="L37">
        <v>0.23499999999999999</v>
      </c>
      <c r="M37">
        <v>5</v>
      </c>
      <c r="N37" t="s">
        <v>19</v>
      </c>
      <c r="O37" t="s">
        <v>27</v>
      </c>
      <c r="P37" t="s">
        <v>27</v>
      </c>
      <c r="Q37" t="str">
        <f t="shared" si="0"/>
        <v>4-4.5</v>
      </c>
    </row>
    <row r="38" spans="1:17">
      <c r="A38" t="s">
        <v>163</v>
      </c>
      <c r="B38" s="1">
        <v>-49.350200000000001</v>
      </c>
      <c r="C38" s="1">
        <v>121.1969</v>
      </c>
      <c r="D38" s="1">
        <v>10</v>
      </c>
      <c r="E38" s="1">
        <v>5</v>
      </c>
      <c r="F38" t="s">
        <v>26</v>
      </c>
      <c r="G38" t="s">
        <v>27</v>
      </c>
      <c r="H38" t="s">
        <v>81</v>
      </c>
      <c r="I38" t="s">
        <v>18</v>
      </c>
      <c r="J38">
        <v>14.2</v>
      </c>
      <c r="K38">
        <v>1.9</v>
      </c>
      <c r="L38">
        <v>0.13800000000000001</v>
      </c>
      <c r="M38">
        <v>19</v>
      </c>
      <c r="N38" t="s">
        <v>19</v>
      </c>
      <c r="O38" t="s">
        <v>27</v>
      </c>
      <c r="P38" t="s">
        <v>27</v>
      </c>
      <c r="Q38" t="str">
        <f>IF(AND(E38&gt;=2,E38&lt;=3),"2.5-3",IF(AND(E38&gt;=3,E38&lt;=3.5),"3-3.5",IF(AND(E38&gt;=3.5,E38&lt;=4),"3.5-4",IF(AND(E38&gt;=4,E38&lt;=4.5),"4-4.5",IF(AND(E38&gt;=4.5,E38&lt;=5),"4.5-5",IF(AND(E38&gt;=5,E38&lt;=5.5),"5-5.5",IF(AND(E38&gt;=5.5,E38&lt;=6),"5.5-6","bigger")))))))</f>
        <v>4.5-5</v>
      </c>
    </row>
    <row r="39" spans="1:17">
      <c r="A39" t="s">
        <v>164</v>
      </c>
      <c r="B39" s="1">
        <v>17.290400000000002</v>
      </c>
      <c r="C39" s="1">
        <v>120.3279</v>
      </c>
      <c r="D39" s="1">
        <v>48.42</v>
      </c>
      <c r="E39" s="1">
        <v>4.2</v>
      </c>
      <c r="F39" t="s">
        <v>26</v>
      </c>
      <c r="G39" t="s">
        <v>27</v>
      </c>
      <c r="H39" t="s">
        <v>165</v>
      </c>
      <c r="I39" t="s">
        <v>18</v>
      </c>
      <c r="J39">
        <v>15.2</v>
      </c>
      <c r="K39">
        <v>10.9</v>
      </c>
      <c r="L39">
        <v>0.115</v>
      </c>
      <c r="M39">
        <v>21</v>
      </c>
      <c r="N39" t="s">
        <v>19</v>
      </c>
      <c r="O39" t="s">
        <v>27</v>
      </c>
      <c r="P39" t="s">
        <v>27</v>
      </c>
      <c r="Q39" t="str">
        <f t="shared" ref="Q39:Q102" si="1">IF(AND(E39&gt;=2,E39&lt;=3),"2.5-3",IF(AND(E39&gt;=3,E39&lt;=3.5),"3-3.5",IF(AND(E39&gt;=3.5,E39&lt;=4),"3.5-4",IF(AND(E39&gt;=4,E39&lt;=4.5),"4-4.5",IF(AND(E39&gt;=4.5,E39&lt;=5),"4.5-5",IF(AND(E39&gt;=5,E39&lt;=5.5),"5-5.5",IF(AND(E39&gt;=5.5,E39&lt;=6),"5.5-6","bigger")))))))</f>
        <v>4-4.5</v>
      </c>
    </row>
    <row r="40" spans="1:17">
      <c r="A40" t="s">
        <v>166</v>
      </c>
      <c r="B40" s="1">
        <v>-11.4558</v>
      </c>
      <c r="C40" s="1">
        <v>-12.981</v>
      </c>
      <c r="D40" s="1">
        <v>10</v>
      </c>
      <c r="E40" s="1">
        <v>5.5</v>
      </c>
      <c r="F40" t="s">
        <v>32</v>
      </c>
      <c r="G40" t="s">
        <v>27</v>
      </c>
      <c r="H40" t="s">
        <v>74</v>
      </c>
      <c r="I40" t="s">
        <v>18</v>
      </c>
      <c r="J40">
        <v>6.3</v>
      </c>
      <c r="K40">
        <v>1.8</v>
      </c>
      <c r="L40">
        <v>5.8999999999999997E-2</v>
      </c>
      <c r="M40">
        <v>28</v>
      </c>
      <c r="N40" t="s">
        <v>19</v>
      </c>
      <c r="O40" t="s">
        <v>27</v>
      </c>
      <c r="P40" t="s">
        <v>27</v>
      </c>
      <c r="Q40" t="str">
        <f t="shared" si="1"/>
        <v>5-5.5</v>
      </c>
    </row>
    <row r="41" spans="1:17">
      <c r="A41" t="s">
        <v>167</v>
      </c>
      <c r="B41" s="1">
        <v>53.9893</v>
      </c>
      <c r="C41" s="1">
        <v>-159.61170000000001</v>
      </c>
      <c r="D41" s="1">
        <v>10</v>
      </c>
      <c r="E41" s="1">
        <v>3.9</v>
      </c>
      <c r="F41" t="s">
        <v>26</v>
      </c>
      <c r="G41" t="s">
        <v>27</v>
      </c>
      <c r="H41" t="s">
        <v>168</v>
      </c>
      <c r="I41" t="s">
        <v>18</v>
      </c>
      <c r="J41">
        <v>4.7</v>
      </c>
      <c r="K41">
        <v>2</v>
      </c>
      <c r="L41">
        <v>0.182</v>
      </c>
      <c r="M41">
        <v>8</v>
      </c>
      <c r="N41" t="s">
        <v>19</v>
      </c>
      <c r="O41" t="s">
        <v>27</v>
      </c>
      <c r="P41" t="s">
        <v>27</v>
      </c>
      <c r="Q41" t="str">
        <f t="shared" si="1"/>
        <v>3.5-4</v>
      </c>
    </row>
    <row r="42" spans="1:17">
      <c r="A42" t="s">
        <v>169</v>
      </c>
      <c r="B42" s="1">
        <v>-6.5640999999999998</v>
      </c>
      <c r="C42" s="1">
        <v>106.21040000000001</v>
      </c>
      <c r="D42" s="1">
        <v>136.16999999999999</v>
      </c>
      <c r="E42" s="1">
        <v>4.5999999999999996</v>
      </c>
      <c r="F42" t="s">
        <v>26</v>
      </c>
      <c r="G42" t="s">
        <v>27</v>
      </c>
      <c r="H42" t="s">
        <v>170</v>
      </c>
      <c r="I42" t="s">
        <v>18</v>
      </c>
      <c r="J42">
        <v>6.7</v>
      </c>
      <c r="K42">
        <v>7.4</v>
      </c>
      <c r="L42">
        <v>9.2999999999999999E-2</v>
      </c>
      <c r="M42">
        <v>34</v>
      </c>
      <c r="N42" t="s">
        <v>19</v>
      </c>
      <c r="O42" t="s">
        <v>27</v>
      </c>
      <c r="P42" t="s">
        <v>27</v>
      </c>
      <c r="Q42" t="str">
        <f t="shared" si="1"/>
        <v>4.5-5</v>
      </c>
    </row>
    <row r="43" spans="1:17">
      <c r="A43" t="s">
        <v>171</v>
      </c>
      <c r="B43" s="1">
        <v>33.323333300000002</v>
      </c>
      <c r="C43" s="1">
        <v>-119.1171667</v>
      </c>
      <c r="D43" s="1">
        <v>8.8000000000000007</v>
      </c>
      <c r="E43" s="1">
        <v>2.79</v>
      </c>
      <c r="F43" t="s">
        <v>20</v>
      </c>
      <c r="G43" t="s">
        <v>34</v>
      </c>
      <c r="H43" t="s">
        <v>172</v>
      </c>
      <c r="I43" t="s">
        <v>18</v>
      </c>
      <c r="J43">
        <v>0.65</v>
      </c>
      <c r="K43">
        <v>0.75</v>
      </c>
      <c r="L43">
        <v>0.154</v>
      </c>
      <c r="M43">
        <v>132</v>
      </c>
      <c r="N43" t="s">
        <v>19</v>
      </c>
      <c r="O43" t="s">
        <v>34</v>
      </c>
      <c r="P43" t="s">
        <v>34</v>
      </c>
      <c r="Q43" t="str">
        <f t="shared" si="1"/>
        <v>2.5-3</v>
      </c>
    </row>
    <row r="44" spans="1:17">
      <c r="A44" t="s">
        <v>173</v>
      </c>
      <c r="B44" s="1">
        <v>63.565100000000001</v>
      </c>
      <c r="C44" s="1">
        <v>-148.93</v>
      </c>
      <c r="D44" s="1">
        <v>0</v>
      </c>
      <c r="E44" s="1">
        <v>3.1</v>
      </c>
      <c r="F44" t="s">
        <v>20</v>
      </c>
      <c r="G44" t="s">
        <v>21</v>
      </c>
      <c r="H44" t="s">
        <v>174</v>
      </c>
      <c r="I44" t="s">
        <v>18</v>
      </c>
      <c r="K44">
        <v>0.3</v>
      </c>
      <c r="N44" t="s">
        <v>22</v>
      </c>
      <c r="O44" t="s">
        <v>21</v>
      </c>
      <c r="P44" t="s">
        <v>21</v>
      </c>
      <c r="Q44" t="str">
        <f t="shared" si="1"/>
        <v>3-3.5</v>
      </c>
    </row>
    <row r="45" spans="1:17">
      <c r="A45" t="s">
        <v>175</v>
      </c>
      <c r="B45" s="1">
        <v>36.365699999999997</v>
      </c>
      <c r="C45" s="1">
        <v>-103.2115</v>
      </c>
      <c r="D45" s="1">
        <v>5</v>
      </c>
      <c r="E45" s="1">
        <v>3.8</v>
      </c>
      <c r="F45" t="s">
        <v>41</v>
      </c>
      <c r="G45" t="s">
        <v>27</v>
      </c>
      <c r="H45" t="s">
        <v>176</v>
      </c>
      <c r="I45" t="s">
        <v>18</v>
      </c>
      <c r="J45">
        <v>2.4</v>
      </c>
      <c r="K45">
        <v>2</v>
      </c>
      <c r="L45">
        <v>5.1999999999999998E-2</v>
      </c>
      <c r="M45">
        <v>173</v>
      </c>
      <c r="N45" t="s">
        <v>19</v>
      </c>
      <c r="O45" t="s">
        <v>27</v>
      </c>
      <c r="P45" t="s">
        <v>27</v>
      </c>
      <c r="Q45" t="str">
        <f t="shared" si="1"/>
        <v>3.5-4</v>
      </c>
    </row>
    <row r="46" spans="1:17">
      <c r="A46" t="s">
        <v>177</v>
      </c>
      <c r="B46" s="1">
        <v>-26.91</v>
      </c>
      <c r="C46" s="1">
        <v>-175.96199999999999</v>
      </c>
      <c r="D46" s="1">
        <v>10</v>
      </c>
      <c r="E46" s="1">
        <v>5.0999999999999996</v>
      </c>
      <c r="F46" t="s">
        <v>32</v>
      </c>
      <c r="G46" t="s">
        <v>27</v>
      </c>
      <c r="H46" t="s">
        <v>178</v>
      </c>
      <c r="I46" t="s">
        <v>18</v>
      </c>
      <c r="J46">
        <v>9.6</v>
      </c>
      <c r="K46">
        <v>1.8</v>
      </c>
      <c r="L46">
        <v>8.3000000000000004E-2</v>
      </c>
      <c r="M46">
        <v>14</v>
      </c>
      <c r="N46" t="s">
        <v>19</v>
      </c>
      <c r="O46" t="s">
        <v>27</v>
      </c>
      <c r="P46" t="s">
        <v>27</v>
      </c>
      <c r="Q46" t="str">
        <f t="shared" si="1"/>
        <v>5-5.5</v>
      </c>
    </row>
    <row r="47" spans="1:17">
      <c r="A47" t="s">
        <v>179</v>
      </c>
      <c r="B47" s="1">
        <v>51.7849</v>
      </c>
      <c r="C47" s="1">
        <v>178.64760000000001</v>
      </c>
      <c r="D47" s="1">
        <v>85</v>
      </c>
      <c r="E47" s="1">
        <v>3.7</v>
      </c>
      <c r="F47" t="s">
        <v>20</v>
      </c>
      <c r="G47" t="s">
        <v>21</v>
      </c>
      <c r="H47" t="s">
        <v>46</v>
      </c>
      <c r="I47" t="s">
        <v>18</v>
      </c>
      <c r="K47">
        <v>0.2</v>
      </c>
      <c r="N47" t="s">
        <v>19</v>
      </c>
      <c r="O47" t="s">
        <v>21</v>
      </c>
      <c r="P47" t="s">
        <v>21</v>
      </c>
      <c r="Q47" t="str">
        <f t="shared" si="1"/>
        <v>3.5-4</v>
      </c>
    </row>
    <row r="48" spans="1:17">
      <c r="A48" t="s">
        <v>180</v>
      </c>
      <c r="B48" s="1">
        <v>19.512333333333299</v>
      </c>
      <c r="C48" s="1">
        <v>-155.66833333333301</v>
      </c>
      <c r="D48" s="1">
        <v>2.87</v>
      </c>
      <c r="E48" s="1">
        <v>2.66</v>
      </c>
      <c r="F48" t="s">
        <v>20</v>
      </c>
      <c r="G48" t="s">
        <v>24</v>
      </c>
      <c r="H48" t="s">
        <v>181</v>
      </c>
      <c r="I48" t="s">
        <v>18</v>
      </c>
      <c r="J48">
        <v>0.23</v>
      </c>
      <c r="K48">
        <v>0.47</v>
      </c>
      <c r="L48">
        <v>0.29505071268813698</v>
      </c>
      <c r="M48">
        <v>13</v>
      </c>
      <c r="N48" t="s">
        <v>19</v>
      </c>
      <c r="O48" t="s">
        <v>24</v>
      </c>
      <c r="P48" t="s">
        <v>24</v>
      </c>
      <c r="Q48" t="str">
        <f t="shared" si="1"/>
        <v>2.5-3</v>
      </c>
    </row>
    <row r="49" spans="1:17">
      <c r="A49" t="s">
        <v>182</v>
      </c>
      <c r="B49" s="1">
        <v>-11.2433</v>
      </c>
      <c r="C49" s="1">
        <v>165.47370000000001</v>
      </c>
      <c r="D49" s="1">
        <v>10</v>
      </c>
      <c r="E49" s="1">
        <v>4.9000000000000004</v>
      </c>
      <c r="F49" t="s">
        <v>32</v>
      </c>
      <c r="G49" t="s">
        <v>27</v>
      </c>
      <c r="H49" t="s">
        <v>183</v>
      </c>
      <c r="I49" t="s">
        <v>18</v>
      </c>
      <c r="J49">
        <v>5</v>
      </c>
      <c r="K49">
        <v>1.8</v>
      </c>
      <c r="L49">
        <v>9.8000000000000004E-2</v>
      </c>
      <c r="M49">
        <v>10</v>
      </c>
      <c r="N49" t="s">
        <v>19</v>
      </c>
      <c r="O49" t="s">
        <v>27</v>
      </c>
      <c r="P49" t="s">
        <v>27</v>
      </c>
      <c r="Q49" t="str">
        <f t="shared" si="1"/>
        <v>4.5-5</v>
      </c>
    </row>
    <row r="50" spans="1:17">
      <c r="A50" t="s">
        <v>184</v>
      </c>
      <c r="B50" s="1">
        <v>44.302199999999999</v>
      </c>
      <c r="C50" s="1">
        <v>-114.94</v>
      </c>
      <c r="D50" s="1">
        <v>10</v>
      </c>
      <c r="E50" s="1">
        <v>3.1</v>
      </c>
      <c r="F50" t="s">
        <v>20</v>
      </c>
      <c r="G50" t="s">
        <v>27</v>
      </c>
      <c r="H50" t="s">
        <v>185</v>
      </c>
      <c r="I50" t="s">
        <v>18</v>
      </c>
      <c r="J50">
        <v>1.2</v>
      </c>
      <c r="K50">
        <v>2</v>
      </c>
      <c r="L50">
        <v>6.9000000000000006E-2</v>
      </c>
      <c r="M50">
        <v>28</v>
      </c>
      <c r="N50" t="s">
        <v>19</v>
      </c>
      <c r="O50" t="s">
        <v>27</v>
      </c>
      <c r="P50" t="s">
        <v>27</v>
      </c>
      <c r="Q50" t="str">
        <f t="shared" si="1"/>
        <v>3-3.5</v>
      </c>
    </row>
    <row r="51" spans="1:17">
      <c r="A51" t="s">
        <v>186</v>
      </c>
      <c r="B51" s="1">
        <v>44.278599999999997</v>
      </c>
      <c r="C51" s="1">
        <v>-114.97150000000001</v>
      </c>
      <c r="D51" s="1">
        <v>10</v>
      </c>
      <c r="E51" s="1">
        <v>3.1</v>
      </c>
      <c r="F51" t="s">
        <v>20</v>
      </c>
      <c r="G51" t="s">
        <v>27</v>
      </c>
      <c r="H51" t="s">
        <v>187</v>
      </c>
      <c r="I51" t="s">
        <v>18</v>
      </c>
      <c r="J51">
        <v>2.2999999999999998</v>
      </c>
      <c r="K51">
        <v>2</v>
      </c>
      <c r="L51">
        <v>3.5000000000000003E-2</v>
      </c>
      <c r="M51">
        <v>106</v>
      </c>
      <c r="N51" t="s">
        <v>19</v>
      </c>
      <c r="O51" t="s">
        <v>27</v>
      </c>
      <c r="P51" t="s">
        <v>27</v>
      </c>
      <c r="Q51" t="str">
        <f t="shared" si="1"/>
        <v>3-3.5</v>
      </c>
    </row>
    <row r="52" spans="1:17">
      <c r="A52" t="s">
        <v>188</v>
      </c>
      <c r="B52" s="1">
        <v>35.993600000000001</v>
      </c>
      <c r="C52" s="1">
        <v>77.894199999999998</v>
      </c>
      <c r="D52" s="1">
        <v>10</v>
      </c>
      <c r="E52" s="1">
        <v>5.3</v>
      </c>
      <c r="F52" t="s">
        <v>26</v>
      </c>
      <c r="G52" t="s">
        <v>27</v>
      </c>
      <c r="H52" t="s">
        <v>189</v>
      </c>
      <c r="I52" t="s">
        <v>18</v>
      </c>
      <c r="J52">
        <v>7.5</v>
      </c>
      <c r="K52">
        <v>1.9</v>
      </c>
      <c r="L52">
        <v>5.7000000000000002E-2</v>
      </c>
      <c r="M52">
        <v>105</v>
      </c>
      <c r="N52" t="s">
        <v>19</v>
      </c>
      <c r="O52" t="s">
        <v>27</v>
      </c>
      <c r="P52" t="s">
        <v>27</v>
      </c>
      <c r="Q52" t="str">
        <f t="shared" si="1"/>
        <v>5-5.5</v>
      </c>
    </row>
    <row r="53" spans="1:17">
      <c r="A53" t="s">
        <v>190</v>
      </c>
      <c r="B53" s="1">
        <v>36.064166700000001</v>
      </c>
      <c r="C53" s="1">
        <v>-83.634666699999997</v>
      </c>
      <c r="D53" s="1">
        <v>19.57</v>
      </c>
      <c r="E53" s="1">
        <v>2.5</v>
      </c>
      <c r="F53" t="s">
        <v>16</v>
      </c>
      <c r="G53" t="s">
        <v>39</v>
      </c>
      <c r="H53" t="s">
        <v>191</v>
      </c>
      <c r="I53" t="s">
        <v>18</v>
      </c>
      <c r="J53">
        <v>0.39</v>
      </c>
      <c r="K53">
        <v>0.84</v>
      </c>
      <c r="L53">
        <v>8.6999999999999994E-2</v>
      </c>
      <c r="M53">
        <v>16</v>
      </c>
      <c r="N53" t="s">
        <v>19</v>
      </c>
      <c r="O53" t="s">
        <v>39</v>
      </c>
      <c r="P53" t="s">
        <v>39</v>
      </c>
      <c r="Q53" t="str">
        <f t="shared" si="1"/>
        <v>2.5-3</v>
      </c>
    </row>
    <row r="54" spans="1:17">
      <c r="A54" t="s">
        <v>192</v>
      </c>
      <c r="B54" s="1">
        <v>26.8813</v>
      </c>
      <c r="C54" s="1">
        <v>126.4636</v>
      </c>
      <c r="D54" s="1">
        <v>10</v>
      </c>
      <c r="E54" s="1">
        <v>5.2</v>
      </c>
      <c r="F54" t="s">
        <v>26</v>
      </c>
      <c r="G54" t="s">
        <v>27</v>
      </c>
      <c r="H54" t="s">
        <v>193</v>
      </c>
      <c r="I54" t="s">
        <v>18</v>
      </c>
      <c r="J54">
        <v>5</v>
      </c>
      <c r="K54">
        <v>1.8</v>
      </c>
      <c r="L54">
        <v>4.3999999999999997E-2</v>
      </c>
      <c r="M54">
        <v>173</v>
      </c>
      <c r="N54" t="s">
        <v>19</v>
      </c>
      <c r="O54" t="s">
        <v>27</v>
      </c>
      <c r="P54" t="s">
        <v>27</v>
      </c>
      <c r="Q54" t="str">
        <f t="shared" si="1"/>
        <v>5-5.5</v>
      </c>
    </row>
    <row r="55" spans="1:17">
      <c r="A55" t="s">
        <v>194</v>
      </c>
      <c r="B55" s="1">
        <v>37.993600000000001</v>
      </c>
      <c r="C55" s="1">
        <v>141.9427</v>
      </c>
      <c r="D55" s="1">
        <v>59.46</v>
      </c>
      <c r="E55" s="1">
        <v>4.5999999999999996</v>
      </c>
      <c r="F55" t="s">
        <v>26</v>
      </c>
      <c r="G55" t="s">
        <v>27</v>
      </c>
      <c r="H55" t="s">
        <v>195</v>
      </c>
      <c r="I55" t="s">
        <v>18</v>
      </c>
      <c r="J55">
        <v>8.5</v>
      </c>
      <c r="K55">
        <v>7.3</v>
      </c>
      <c r="L55">
        <v>4.1000000000000002E-2</v>
      </c>
      <c r="M55">
        <v>179</v>
      </c>
      <c r="N55" t="s">
        <v>19</v>
      </c>
      <c r="O55" t="s">
        <v>27</v>
      </c>
      <c r="P55" t="s">
        <v>27</v>
      </c>
      <c r="Q55" t="str">
        <f t="shared" si="1"/>
        <v>4.5-5</v>
      </c>
    </row>
    <row r="56" spans="1:17">
      <c r="A56" t="s">
        <v>196</v>
      </c>
      <c r="B56" s="1">
        <v>26.8156</v>
      </c>
      <c r="C56" s="1">
        <v>126.381</v>
      </c>
      <c r="D56" s="1">
        <v>10</v>
      </c>
      <c r="E56" s="1">
        <v>5.6</v>
      </c>
      <c r="F56" t="s">
        <v>32</v>
      </c>
      <c r="G56" t="s">
        <v>27</v>
      </c>
      <c r="H56" t="s">
        <v>197</v>
      </c>
      <c r="I56" t="s">
        <v>18</v>
      </c>
      <c r="J56">
        <v>6.6</v>
      </c>
      <c r="K56">
        <v>1.9</v>
      </c>
      <c r="L56">
        <v>6.8000000000000005E-2</v>
      </c>
      <c r="M56">
        <v>21</v>
      </c>
      <c r="N56" t="s">
        <v>19</v>
      </c>
      <c r="O56" t="s">
        <v>27</v>
      </c>
      <c r="P56" t="s">
        <v>27</v>
      </c>
      <c r="Q56" t="str">
        <f t="shared" si="1"/>
        <v>5.5-6</v>
      </c>
    </row>
    <row r="57" spans="1:17">
      <c r="A57" t="s">
        <v>198</v>
      </c>
      <c r="B57" s="1">
        <v>61.241399999999999</v>
      </c>
      <c r="C57" s="1">
        <v>-150.6694</v>
      </c>
      <c r="D57" s="1">
        <v>41.2</v>
      </c>
      <c r="E57" s="1">
        <v>2.9</v>
      </c>
      <c r="F57" t="s">
        <v>20</v>
      </c>
      <c r="G57" t="s">
        <v>21</v>
      </c>
      <c r="H57" t="s">
        <v>77</v>
      </c>
      <c r="I57" t="s">
        <v>18</v>
      </c>
      <c r="K57">
        <v>0.7</v>
      </c>
      <c r="N57" t="s">
        <v>22</v>
      </c>
      <c r="O57" t="s">
        <v>21</v>
      </c>
      <c r="P57" t="s">
        <v>21</v>
      </c>
      <c r="Q57" t="str">
        <f t="shared" si="1"/>
        <v>2.5-3</v>
      </c>
    </row>
    <row r="58" spans="1:17">
      <c r="A58" t="s">
        <v>199</v>
      </c>
      <c r="B58" s="1">
        <v>-26.802499999999998</v>
      </c>
      <c r="C58" s="1">
        <v>-66.8977</v>
      </c>
      <c r="D58" s="1">
        <v>139.51</v>
      </c>
      <c r="E58" s="1">
        <v>4.4000000000000004</v>
      </c>
      <c r="F58" t="s">
        <v>26</v>
      </c>
      <c r="G58" t="s">
        <v>27</v>
      </c>
      <c r="H58" t="s">
        <v>200</v>
      </c>
      <c r="I58" t="s">
        <v>18</v>
      </c>
      <c r="J58">
        <v>8.1999999999999993</v>
      </c>
      <c r="K58">
        <v>7.7</v>
      </c>
      <c r="L58">
        <v>5.1999999999999998E-2</v>
      </c>
      <c r="M58">
        <v>106</v>
      </c>
      <c r="N58" t="s">
        <v>19</v>
      </c>
      <c r="O58" t="s">
        <v>27</v>
      </c>
      <c r="P58" t="s">
        <v>27</v>
      </c>
      <c r="Q58" t="str">
        <f t="shared" si="1"/>
        <v>4-4.5</v>
      </c>
    </row>
    <row r="59" spans="1:17">
      <c r="A59" t="s">
        <v>201</v>
      </c>
      <c r="B59" s="1">
        <v>37.820300000000003</v>
      </c>
      <c r="C59" s="1">
        <v>141.79179999999999</v>
      </c>
      <c r="D59" s="1">
        <v>56.12</v>
      </c>
      <c r="E59" s="1">
        <v>4.7</v>
      </c>
      <c r="F59" t="s">
        <v>26</v>
      </c>
      <c r="G59" t="s">
        <v>27</v>
      </c>
      <c r="H59" t="s">
        <v>202</v>
      </c>
      <c r="I59" t="s">
        <v>18</v>
      </c>
      <c r="J59">
        <v>8</v>
      </c>
      <c r="K59">
        <v>6.7</v>
      </c>
      <c r="L59">
        <v>3.6999999999999998E-2</v>
      </c>
      <c r="M59">
        <v>224</v>
      </c>
      <c r="N59" t="s">
        <v>19</v>
      </c>
      <c r="O59" t="s">
        <v>27</v>
      </c>
      <c r="P59" t="s">
        <v>27</v>
      </c>
      <c r="Q59" t="str">
        <f t="shared" si="1"/>
        <v>4.5-5</v>
      </c>
    </row>
    <row r="60" spans="1:17">
      <c r="A60" t="s">
        <v>203</v>
      </c>
      <c r="B60" s="1">
        <v>19.017499999999998</v>
      </c>
      <c r="C60" s="1">
        <v>-66.399166666666702</v>
      </c>
      <c r="D60" s="1">
        <v>25.94</v>
      </c>
      <c r="E60" s="1">
        <v>3.12</v>
      </c>
      <c r="F60" t="s">
        <v>16</v>
      </c>
      <c r="G60" t="s">
        <v>17</v>
      </c>
      <c r="H60" t="s">
        <v>204</v>
      </c>
      <c r="I60" t="s">
        <v>18</v>
      </c>
      <c r="J60">
        <v>1.7</v>
      </c>
      <c r="K60">
        <v>14.61</v>
      </c>
      <c r="L60">
        <v>0.17224151256175901</v>
      </c>
      <c r="M60">
        <v>6</v>
      </c>
      <c r="N60" t="s">
        <v>19</v>
      </c>
      <c r="O60" t="s">
        <v>17</v>
      </c>
      <c r="P60" t="s">
        <v>17</v>
      </c>
      <c r="Q60" t="str">
        <f t="shared" si="1"/>
        <v>3-3.5</v>
      </c>
    </row>
    <row r="61" spans="1:17">
      <c r="A61" t="s">
        <v>205</v>
      </c>
      <c r="B61" s="1">
        <v>25.069199999999999</v>
      </c>
      <c r="C61" s="1">
        <v>-45.477800000000002</v>
      </c>
      <c r="D61" s="1">
        <v>10</v>
      </c>
      <c r="E61" s="1">
        <v>4.7</v>
      </c>
      <c r="F61" t="s">
        <v>26</v>
      </c>
      <c r="G61" t="s">
        <v>27</v>
      </c>
      <c r="H61" t="s">
        <v>49</v>
      </c>
      <c r="I61" t="s">
        <v>18</v>
      </c>
      <c r="J61">
        <v>13.1</v>
      </c>
      <c r="K61">
        <v>1.9</v>
      </c>
      <c r="L61">
        <v>6.0999999999999999E-2</v>
      </c>
      <c r="M61">
        <v>81</v>
      </c>
      <c r="N61" t="s">
        <v>19</v>
      </c>
      <c r="O61" t="s">
        <v>27</v>
      </c>
      <c r="P61" t="s">
        <v>27</v>
      </c>
      <c r="Q61" t="str">
        <f t="shared" si="1"/>
        <v>4.5-5</v>
      </c>
    </row>
    <row r="62" spans="1:17">
      <c r="A62" t="s">
        <v>206</v>
      </c>
      <c r="B62" s="1">
        <v>-1.6507000000000001</v>
      </c>
      <c r="C62" s="1">
        <v>-78.013599999999997</v>
      </c>
      <c r="D62" s="1">
        <v>164.96</v>
      </c>
      <c r="E62" s="1">
        <v>4.2</v>
      </c>
      <c r="F62" t="s">
        <v>26</v>
      </c>
      <c r="G62" t="s">
        <v>27</v>
      </c>
      <c r="H62" t="s">
        <v>207</v>
      </c>
      <c r="I62" t="s">
        <v>18</v>
      </c>
      <c r="J62">
        <v>8.6999999999999993</v>
      </c>
      <c r="K62">
        <v>6.4</v>
      </c>
      <c r="L62">
        <v>6.5000000000000002E-2</v>
      </c>
      <c r="M62">
        <v>66</v>
      </c>
      <c r="N62" t="s">
        <v>19</v>
      </c>
      <c r="O62" t="s">
        <v>27</v>
      </c>
      <c r="P62" t="s">
        <v>27</v>
      </c>
      <c r="Q62" t="str">
        <f t="shared" si="1"/>
        <v>4-4.5</v>
      </c>
    </row>
    <row r="63" spans="1:17">
      <c r="A63" t="s">
        <v>208</v>
      </c>
      <c r="B63" s="1">
        <v>19.498333333333299</v>
      </c>
      <c r="C63" s="1">
        <v>-155.65666666666701</v>
      </c>
      <c r="D63" s="1">
        <v>-1.1200000000000001</v>
      </c>
      <c r="E63" s="1">
        <v>2.7</v>
      </c>
      <c r="F63" t="s">
        <v>20</v>
      </c>
      <c r="G63" t="s">
        <v>24</v>
      </c>
      <c r="H63" t="s">
        <v>43</v>
      </c>
      <c r="I63" t="s">
        <v>18</v>
      </c>
      <c r="J63">
        <v>0.21</v>
      </c>
      <c r="K63">
        <v>0.38</v>
      </c>
      <c r="L63">
        <v>0.21033172640609499</v>
      </c>
      <c r="M63">
        <v>22</v>
      </c>
      <c r="N63" t="s">
        <v>19</v>
      </c>
      <c r="O63" t="s">
        <v>24</v>
      </c>
      <c r="P63" t="s">
        <v>24</v>
      </c>
      <c r="Q63" t="str">
        <f t="shared" si="1"/>
        <v>2.5-3</v>
      </c>
    </row>
    <row r="64" spans="1:17">
      <c r="A64" t="s">
        <v>209</v>
      </c>
      <c r="B64" s="1">
        <v>69.6006</v>
      </c>
      <c r="C64" s="1">
        <v>-144.3689</v>
      </c>
      <c r="D64" s="1">
        <v>10.199999999999999</v>
      </c>
      <c r="E64" s="1">
        <v>2.7</v>
      </c>
      <c r="F64" t="s">
        <v>20</v>
      </c>
      <c r="G64" t="s">
        <v>21</v>
      </c>
      <c r="H64" t="s">
        <v>210</v>
      </c>
      <c r="I64" t="s">
        <v>18</v>
      </c>
      <c r="K64">
        <v>0.6</v>
      </c>
      <c r="N64" t="s">
        <v>22</v>
      </c>
      <c r="O64" t="s">
        <v>21</v>
      </c>
      <c r="P64" t="s">
        <v>21</v>
      </c>
      <c r="Q64" t="str">
        <f t="shared" si="1"/>
        <v>2.5-3</v>
      </c>
    </row>
    <row r="65" spans="1:17">
      <c r="A65" t="s">
        <v>211</v>
      </c>
      <c r="B65" s="1">
        <v>25.088699999999999</v>
      </c>
      <c r="C65" s="1">
        <v>-45.408900000000003</v>
      </c>
      <c r="D65" s="1">
        <v>10</v>
      </c>
      <c r="E65" s="1">
        <v>4.5</v>
      </c>
      <c r="F65" t="s">
        <v>26</v>
      </c>
      <c r="G65" t="s">
        <v>27</v>
      </c>
      <c r="H65" t="s">
        <v>49</v>
      </c>
      <c r="I65" t="s">
        <v>18</v>
      </c>
      <c r="J65">
        <v>8</v>
      </c>
      <c r="K65">
        <v>1.9</v>
      </c>
      <c r="L65">
        <v>8.4000000000000005E-2</v>
      </c>
      <c r="M65">
        <v>42</v>
      </c>
      <c r="N65" t="s">
        <v>19</v>
      </c>
      <c r="O65" t="s">
        <v>27</v>
      </c>
      <c r="P65" t="s">
        <v>27</v>
      </c>
      <c r="Q65" t="str">
        <f t="shared" si="1"/>
        <v>4-4.5</v>
      </c>
    </row>
    <row r="66" spans="1:17">
      <c r="A66" t="s">
        <v>212</v>
      </c>
      <c r="B66" s="1">
        <v>25.023399999999999</v>
      </c>
      <c r="C66" s="1">
        <v>-45.248899999999999</v>
      </c>
      <c r="D66" s="1">
        <v>10</v>
      </c>
      <c r="E66" s="1">
        <v>4.7</v>
      </c>
      <c r="F66" t="s">
        <v>26</v>
      </c>
      <c r="G66" t="s">
        <v>27</v>
      </c>
      <c r="H66" t="s">
        <v>49</v>
      </c>
      <c r="I66" t="s">
        <v>18</v>
      </c>
      <c r="J66">
        <v>15.1</v>
      </c>
      <c r="K66">
        <v>1.9</v>
      </c>
      <c r="L66">
        <v>8.2000000000000003E-2</v>
      </c>
      <c r="M66">
        <v>45</v>
      </c>
      <c r="N66" t="s">
        <v>19</v>
      </c>
      <c r="O66" t="s">
        <v>27</v>
      </c>
      <c r="P66" t="s">
        <v>27</v>
      </c>
      <c r="Q66" t="str">
        <f t="shared" si="1"/>
        <v>4.5-5</v>
      </c>
    </row>
    <row r="67" spans="1:17">
      <c r="A67" t="s">
        <v>213</v>
      </c>
      <c r="B67" s="1">
        <v>25.787600000000001</v>
      </c>
      <c r="C67" s="1">
        <v>123.97020000000001</v>
      </c>
      <c r="D67" s="1">
        <v>182.27</v>
      </c>
      <c r="E67" s="1">
        <v>5.0999999999999996</v>
      </c>
      <c r="F67" t="s">
        <v>32</v>
      </c>
      <c r="G67" t="s">
        <v>27</v>
      </c>
      <c r="H67" t="s">
        <v>214</v>
      </c>
      <c r="I67" t="s">
        <v>18</v>
      </c>
      <c r="J67">
        <v>4.4000000000000004</v>
      </c>
      <c r="K67">
        <v>4.9000000000000004</v>
      </c>
      <c r="L67">
        <v>7.4999999999999997E-2</v>
      </c>
      <c r="M67">
        <v>17</v>
      </c>
      <c r="N67" t="s">
        <v>19</v>
      </c>
      <c r="O67" t="s">
        <v>27</v>
      </c>
      <c r="P67" t="s">
        <v>27</v>
      </c>
      <c r="Q67" t="str">
        <f t="shared" si="1"/>
        <v>5-5.5</v>
      </c>
    </row>
    <row r="68" spans="1:17">
      <c r="A68" t="s">
        <v>215</v>
      </c>
      <c r="B68" s="1">
        <v>32.253</v>
      </c>
      <c r="C68" s="1">
        <v>-115.27116669999999</v>
      </c>
      <c r="D68" s="1">
        <v>14.95</v>
      </c>
      <c r="E68" s="1">
        <v>2.46</v>
      </c>
      <c r="F68" t="s">
        <v>20</v>
      </c>
      <c r="G68" t="s">
        <v>34</v>
      </c>
      <c r="H68" t="s">
        <v>216</v>
      </c>
      <c r="I68" t="s">
        <v>18</v>
      </c>
      <c r="J68">
        <v>0.47</v>
      </c>
      <c r="K68">
        <v>0.79</v>
      </c>
      <c r="L68">
        <v>0.2</v>
      </c>
      <c r="M68">
        <v>34</v>
      </c>
      <c r="N68" t="s">
        <v>19</v>
      </c>
      <c r="O68" t="s">
        <v>34</v>
      </c>
      <c r="P68" t="s">
        <v>34</v>
      </c>
      <c r="Q68" t="str">
        <f t="shared" si="1"/>
        <v>2.5-3</v>
      </c>
    </row>
    <row r="69" spans="1:17">
      <c r="A69" t="s">
        <v>217</v>
      </c>
      <c r="B69" s="1">
        <v>63.4377</v>
      </c>
      <c r="C69" s="1">
        <v>-151.22069999999999</v>
      </c>
      <c r="D69" s="1">
        <v>7.8</v>
      </c>
      <c r="E69" s="1">
        <v>2.6</v>
      </c>
      <c r="F69" t="s">
        <v>20</v>
      </c>
      <c r="G69" t="s">
        <v>21</v>
      </c>
      <c r="H69" t="s">
        <v>218</v>
      </c>
      <c r="I69" t="s">
        <v>18</v>
      </c>
      <c r="K69">
        <v>0.4</v>
      </c>
      <c r="N69" t="s">
        <v>22</v>
      </c>
      <c r="O69" t="s">
        <v>21</v>
      </c>
      <c r="P69" t="s">
        <v>21</v>
      </c>
      <c r="Q69" t="str">
        <f t="shared" si="1"/>
        <v>2.5-3</v>
      </c>
    </row>
    <row r="70" spans="1:17">
      <c r="A70" t="s">
        <v>219</v>
      </c>
      <c r="B70" s="1">
        <v>18.217500000000001</v>
      </c>
      <c r="C70" s="1">
        <v>-67.607500000000002</v>
      </c>
      <c r="D70" s="1">
        <v>22.38</v>
      </c>
      <c r="E70" s="1">
        <v>3.35</v>
      </c>
      <c r="F70" t="s">
        <v>16</v>
      </c>
      <c r="G70" t="s">
        <v>17</v>
      </c>
      <c r="H70" t="s">
        <v>220</v>
      </c>
      <c r="I70" t="s">
        <v>18</v>
      </c>
      <c r="J70">
        <v>1.47</v>
      </c>
      <c r="K70">
        <v>3.39</v>
      </c>
      <c r="L70">
        <v>9.2521419391823595E-2</v>
      </c>
      <c r="M70">
        <v>6</v>
      </c>
      <c r="N70" t="s">
        <v>19</v>
      </c>
      <c r="O70" t="s">
        <v>17</v>
      </c>
      <c r="P70" t="s">
        <v>17</v>
      </c>
      <c r="Q70" t="str">
        <f t="shared" si="1"/>
        <v>3-3.5</v>
      </c>
    </row>
    <row r="71" spans="1:17">
      <c r="A71" t="s">
        <v>221</v>
      </c>
      <c r="B71" s="1">
        <v>-31.568300000000001</v>
      </c>
      <c r="C71" s="1">
        <v>-179.82259999999999</v>
      </c>
      <c r="D71" s="1">
        <v>342.34</v>
      </c>
      <c r="E71" s="1">
        <v>4.2</v>
      </c>
      <c r="F71" t="s">
        <v>26</v>
      </c>
      <c r="G71" t="s">
        <v>27</v>
      </c>
      <c r="H71" t="s">
        <v>28</v>
      </c>
      <c r="I71" t="s">
        <v>18</v>
      </c>
      <c r="J71">
        <v>10</v>
      </c>
      <c r="K71">
        <v>9.8000000000000007</v>
      </c>
      <c r="L71">
        <v>0.14099999999999999</v>
      </c>
      <c r="M71">
        <v>14</v>
      </c>
      <c r="N71" t="s">
        <v>19</v>
      </c>
      <c r="O71" t="s">
        <v>27</v>
      </c>
      <c r="P71" t="s">
        <v>27</v>
      </c>
      <c r="Q71" t="str">
        <f t="shared" si="1"/>
        <v>4-4.5</v>
      </c>
    </row>
    <row r="72" spans="1:17">
      <c r="A72" t="s">
        <v>222</v>
      </c>
      <c r="B72" s="1">
        <v>34.095500000000001</v>
      </c>
      <c r="C72" s="1">
        <v>-116.77366670000001</v>
      </c>
      <c r="D72" s="1">
        <v>11.78</v>
      </c>
      <c r="E72" s="1">
        <v>2.5299999999999998</v>
      </c>
      <c r="F72" t="s">
        <v>20</v>
      </c>
      <c r="G72" t="s">
        <v>34</v>
      </c>
      <c r="H72" t="s">
        <v>223</v>
      </c>
      <c r="I72" t="s">
        <v>18</v>
      </c>
      <c r="J72">
        <v>0.1</v>
      </c>
      <c r="K72">
        <v>0.31</v>
      </c>
      <c r="L72">
        <v>0.13900000000000001</v>
      </c>
      <c r="M72">
        <v>136</v>
      </c>
      <c r="N72" t="s">
        <v>19</v>
      </c>
      <c r="O72" t="s">
        <v>34</v>
      </c>
      <c r="P72" t="s">
        <v>34</v>
      </c>
      <c r="Q72" t="str">
        <f t="shared" si="1"/>
        <v>2.5-3</v>
      </c>
    </row>
    <row r="73" spans="1:17">
      <c r="A73" t="s">
        <v>224</v>
      </c>
      <c r="B73" s="1">
        <v>32.159999999999997</v>
      </c>
      <c r="C73" s="1">
        <v>-115.1471667</v>
      </c>
      <c r="D73" s="1">
        <v>21.88</v>
      </c>
      <c r="E73" s="1">
        <v>2.76</v>
      </c>
      <c r="F73" t="s">
        <v>20</v>
      </c>
      <c r="G73" t="s">
        <v>34</v>
      </c>
      <c r="H73" t="s">
        <v>225</v>
      </c>
      <c r="I73" t="s">
        <v>18</v>
      </c>
      <c r="J73">
        <v>0.46</v>
      </c>
      <c r="K73">
        <v>0.87</v>
      </c>
      <c r="L73">
        <v>0.17499999999999999</v>
      </c>
      <c r="M73">
        <v>12</v>
      </c>
      <c r="N73" t="s">
        <v>19</v>
      </c>
      <c r="O73" t="s">
        <v>34</v>
      </c>
      <c r="P73" t="s">
        <v>34</v>
      </c>
      <c r="Q73" t="str">
        <f t="shared" si="1"/>
        <v>2.5-3</v>
      </c>
    </row>
    <row r="74" spans="1:17">
      <c r="A74" t="s">
        <v>226</v>
      </c>
      <c r="B74" s="1">
        <v>33.410499999999999</v>
      </c>
      <c r="C74" s="1">
        <v>139.00380000000001</v>
      </c>
      <c r="D74" s="1">
        <v>203.28</v>
      </c>
      <c r="E74" s="1">
        <v>4.3</v>
      </c>
      <c r="F74" t="s">
        <v>26</v>
      </c>
      <c r="G74" t="s">
        <v>27</v>
      </c>
      <c r="H74" t="s">
        <v>227</v>
      </c>
      <c r="I74" t="s">
        <v>18</v>
      </c>
      <c r="J74">
        <v>9.4</v>
      </c>
      <c r="K74">
        <v>3.8</v>
      </c>
      <c r="L74">
        <v>0.125</v>
      </c>
      <c r="M74">
        <v>18</v>
      </c>
      <c r="N74" t="s">
        <v>19</v>
      </c>
      <c r="O74" t="s">
        <v>27</v>
      </c>
      <c r="P74" t="s">
        <v>27</v>
      </c>
      <c r="Q74" t="str">
        <f t="shared" si="1"/>
        <v>4-4.5</v>
      </c>
    </row>
    <row r="75" spans="1:17">
      <c r="A75" t="s">
        <v>228</v>
      </c>
      <c r="B75" s="1">
        <v>-20.466799999999999</v>
      </c>
      <c r="C75" s="1">
        <v>-69.251099999999994</v>
      </c>
      <c r="D75" s="1">
        <v>75.02</v>
      </c>
      <c r="E75" s="1">
        <v>4.0999999999999996</v>
      </c>
      <c r="F75" t="s">
        <v>26</v>
      </c>
      <c r="G75" t="s">
        <v>27</v>
      </c>
      <c r="H75" t="s">
        <v>229</v>
      </c>
      <c r="I75" t="s">
        <v>18</v>
      </c>
      <c r="J75">
        <v>4.7</v>
      </c>
      <c r="K75">
        <v>6.7</v>
      </c>
      <c r="L75">
        <v>0.23300000000000001</v>
      </c>
      <c r="M75">
        <v>5</v>
      </c>
      <c r="N75" t="s">
        <v>19</v>
      </c>
      <c r="O75" t="s">
        <v>27</v>
      </c>
      <c r="P75" t="s">
        <v>27</v>
      </c>
      <c r="Q75" t="str">
        <f t="shared" si="1"/>
        <v>4-4.5</v>
      </c>
    </row>
    <row r="76" spans="1:17">
      <c r="A76" t="s">
        <v>230</v>
      </c>
      <c r="B76" s="1">
        <v>37.972200000000001</v>
      </c>
      <c r="C76" s="1">
        <v>141.7542</v>
      </c>
      <c r="D76" s="1">
        <v>64.77</v>
      </c>
      <c r="E76" s="1">
        <v>4.0999999999999996</v>
      </c>
      <c r="F76" t="s">
        <v>26</v>
      </c>
      <c r="G76" t="s">
        <v>27</v>
      </c>
      <c r="H76" t="s">
        <v>231</v>
      </c>
      <c r="I76" t="s">
        <v>18</v>
      </c>
      <c r="J76">
        <v>10</v>
      </c>
      <c r="K76">
        <v>7.1</v>
      </c>
      <c r="L76">
        <v>0.26100000000000001</v>
      </c>
      <c r="M76">
        <v>4</v>
      </c>
      <c r="N76" t="s">
        <v>19</v>
      </c>
      <c r="O76" t="s">
        <v>27</v>
      </c>
      <c r="P76" t="s">
        <v>27</v>
      </c>
      <c r="Q76" t="str">
        <f t="shared" si="1"/>
        <v>4-4.5</v>
      </c>
    </row>
    <row r="77" spans="1:17">
      <c r="A77" t="s">
        <v>232</v>
      </c>
      <c r="B77" s="1">
        <v>38.964100000000002</v>
      </c>
      <c r="C77" s="1">
        <v>97.524799999999999</v>
      </c>
      <c r="D77" s="1">
        <v>10</v>
      </c>
      <c r="E77" s="1">
        <v>5.0999999999999996</v>
      </c>
      <c r="F77" t="s">
        <v>26</v>
      </c>
      <c r="G77" t="s">
        <v>27</v>
      </c>
      <c r="H77" t="s">
        <v>233</v>
      </c>
      <c r="I77" t="s">
        <v>18</v>
      </c>
      <c r="J77">
        <v>7.7</v>
      </c>
      <c r="K77">
        <v>1.9</v>
      </c>
      <c r="L77">
        <v>4.4999999999999998E-2</v>
      </c>
      <c r="M77">
        <v>160</v>
      </c>
      <c r="N77" t="s">
        <v>19</v>
      </c>
      <c r="O77" t="s">
        <v>27</v>
      </c>
      <c r="P77" t="s">
        <v>27</v>
      </c>
      <c r="Q77" t="str">
        <f t="shared" si="1"/>
        <v>5-5.5</v>
      </c>
    </row>
    <row r="78" spans="1:17">
      <c r="A78" t="s">
        <v>234</v>
      </c>
      <c r="B78" s="1">
        <v>42.872599999999998</v>
      </c>
      <c r="C78" s="1">
        <v>139.40690000000001</v>
      </c>
      <c r="D78" s="1">
        <v>209.46</v>
      </c>
      <c r="E78" s="1">
        <v>4.3</v>
      </c>
      <c r="F78" t="s">
        <v>26</v>
      </c>
      <c r="G78" t="s">
        <v>27</v>
      </c>
      <c r="H78" t="s">
        <v>235</v>
      </c>
      <c r="I78" t="s">
        <v>18</v>
      </c>
      <c r="J78">
        <v>7.9</v>
      </c>
      <c r="K78">
        <v>9</v>
      </c>
      <c r="L78">
        <v>0.109</v>
      </c>
      <c r="M78">
        <v>24</v>
      </c>
      <c r="N78" t="s">
        <v>19</v>
      </c>
      <c r="O78" t="s">
        <v>27</v>
      </c>
      <c r="P78" t="s">
        <v>27</v>
      </c>
      <c r="Q78" t="str">
        <f t="shared" si="1"/>
        <v>4-4.5</v>
      </c>
    </row>
    <row r="79" spans="1:17">
      <c r="A79" t="s">
        <v>236</v>
      </c>
      <c r="B79" s="1">
        <v>27.0379</v>
      </c>
      <c r="C79" s="1">
        <v>54.665100000000002</v>
      </c>
      <c r="D79" s="1">
        <v>10</v>
      </c>
      <c r="E79" s="1">
        <v>4.5</v>
      </c>
      <c r="F79" t="s">
        <v>26</v>
      </c>
      <c r="G79" t="s">
        <v>27</v>
      </c>
      <c r="H79" t="s">
        <v>237</v>
      </c>
      <c r="I79" t="s">
        <v>18</v>
      </c>
      <c r="J79">
        <v>9.8000000000000007</v>
      </c>
      <c r="K79">
        <v>1.9</v>
      </c>
      <c r="L79">
        <v>0.115</v>
      </c>
      <c r="M79">
        <v>22</v>
      </c>
      <c r="N79" t="s">
        <v>19</v>
      </c>
      <c r="O79" t="s">
        <v>27</v>
      </c>
      <c r="P79" t="s">
        <v>27</v>
      </c>
      <c r="Q79" t="str">
        <f t="shared" si="1"/>
        <v>4-4.5</v>
      </c>
    </row>
    <row r="80" spans="1:17">
      <c r="A80" t="s">
        <v>238</v>
      </c>
      <c r="B80" s="1">
        <v>18.981000000000002</v>
      </c>
      <c r="C80" s="1">
        <v>-65.842666666666702</v>
      </c>
      <c r="D80" s="1">
        <v>16.93</v>
      </c>
      <c r="E80" s="1">
        <v>3.18</v>
      </c>
      <c r="F80" t="s">
        <v>16</v>
      </c>
      <c r="G80" t="s">
        <v>17</v>
      </c>
      <c r="H80" t="s">
        <v>239</v>
      </c>
      <c r="I80" t="s">
        <v>18</v>
      </c>
      <c r="J80">
        <v>2.42</v>
      </c>
      <c r="K80">
        <v>5.32</v>
      </c>
      <c r="L80">
        <v>0.149029316353991</v>
      </c>
      <c r="M80">
        <v>13</v>
      </c>
      <c r="N80" t="s">
        <v>19</v>
      </c>
      <c r="O80" t="s">
        <v>17</v>
      </c>
      <c r="P80" t="s">
        <v>17</v>
      </c>
      <c r="Q80" t="str">
        <f t="shared" si="1"/>
        <v>3-3.5</v>
      </c>
    </row>
    <row r="81" spans="1:17">
      <c r="A81" t="s">
        <v>240</v>
      </c>
      <c r="B81" s="1">
        <v>27.0245</v>
      </c>
      <c r="C81" s="1">
        <v>54.631599999999999</v>
      </c>
      <c r="D81" s="1">
        <v>10</v>
      </c>
      <c r="E81" s="1">
        <v>5.8</v>
      </c>
      <c r="F81" t="s">
        <v>32</v>
      </c>
      <c r="G81" t="s">
        <v>27</v>
      </c>
      <c r="H81" t="s">
        <v>237</v>
      </c>
      <c r="I81" t="s">
        <v>18</v>
      </c>
      <c r="J81">
        <v>3.8</v>
      </c>
      <c r="K81">
        <v>1.8</v>
      </c>
      <c r="L81">
        <v>8.8999999999999996E-2</v>
      </c>
      <c r="M81">
        <v>12</v>
      </c>
      <c r="N81" t="s">
        <v>19</v>
      </c>
      <c r="O81" t="s">
        <v>27</v>
      </c>
      <c r="P81" t="s">
        <v>27</v>
      </c>
      <c r="Q81" t="str">
        <f t="shared" si="1"/>
        <v>5.5-6</v>
      </c>
    </row>
    <row r="82" spans="1:17">
      <c r="A82" t="s">
        <v>241</v>
      </c>
      <c r="B82" s="1">
        <v>28.700866699999999</v>
      </c>
      <c r="C82" s="1">
        <v>-98.96794577</v>
      </c>
      <c r="D82" s="1">
        <v>6.6761474610000002</v>
      </c>
      <c r="E82" s="1">
        <v>2.5</v>
      </c>
      <c r="F82" t="s">
        <v>20</v>
      </c>
      <c r="G82" t="s">
        <v>42</v>
      </c>
      <c r="H82" t="s">
        <v>242</v>
      </c>
      <c r="I82" t="s">
        <v>18</v>
      </c>
      <c r="J82">
        <v>2.6894037649999998</v>
      </c>
      <c r="K82">
        <v>3.1025886599999999</v>
      </c>
      <c r="L82">
        <v>0.1</v>
      </c>
      <c r="M82">
        <v>12</v>
      </c>
      <c r="N82" t="s">
        <v>19</v>
      </c>
      <c r="O82" t="s">
        <v>42</v>
      </c>
      <c r="P82" t="s">
        <v>42</v>
      </c>
      <c r="Q82" t="str">
        <f t="shared" si="1"/>
        <v>2.5-3</v>
      </c>
    </row>
    <row r="83" spans="1:17">
      <c r="A83" t="s">
        <v>243</v>
      </c>
      <c r="B83" s="1">
        <v>1.7048000000000001</v>
      </c>
      <c r="C83" s="1">
        <v>127.379</v>
      </c>
      <c r="D83" s="1">
        <v>113.8</v>
      </c>
      <c r="E83" s="1">
        <v>4.4000000000000004</v>
      </c>
      <c r="F83" t="s">
        <v>26</v>
      </c>
      <c r="G83" t="s">
        <v>27</v>
      </c>
      <c r="H83" t="s">
        <v>244</v>
      </c>
      <c r="I83" t="s">
        <v>18</v>
      </c>
      <c r="J83">
        <v>4.8</v>
      </c>
      <c r="K83">
        <v>7</v>
      </c>
      <c r="L83">
        <v>0.114</v>
      </c>
      <c r="M83">
        <v>22</v>
      </c>
      <c r="N83" t="s">
        <v>19</v>
      </c>
      <c r="O83" t="s">
        <v>27</v>
      </c>
      <c r="P83" t="s">
        <v>27</v>
      </c>
      <c r="Q83" t="str">
        <f t="shared" si="1"/>
        <v>4-4.5</v>
      </c>
    </row>
    <row r="84" spans="1:17">
      <c r="A84" t="s">
        <v>245</v>
      </c>
      <c r="B84" s="1">
        <v>38.9283</v>
      </c>
      <c r="C84" s="1">
        <v>-118.76439999999999</v>
      </c>
      <c r="D84" s="1">
        <v>10.199999999999999</v>
      </c>
      <c r="E84" s="1">
        <v>2.6</v>
      </c>
      <c r="F84" t="s">
        <v>20</v>
      </c>
      <c r="G84" t="s">
        <v>31</v>
      </c>
      <c r="H84" t="s">
        <v>246</v>
      </c>
      <c r="I84" t="s">
        <v>18</v>
      </c>
      <c r="K84">
        <v>5.0999999999999996</v>
      </c>
      <c r="L84">
        <v>0.18</v>
      </c>
      <c r="M84">
        <v>8</v>
      </c>
      <c r="N84" t="s">
        <v>19</v>
      </c>
      <c r="O84" t="s">
        <v>31</v>
      </c>
      <c r="P84" t="s">
        <v>31</v>
      </c>
      <c r="Q84" t="str">
        <f t="shared" si="1"/>
        <v>2.5-3</v>
      </c>
    </row>
    <row r="85" spans="1:17">
      <c r="A85" t="s">
        <v>247</v>
      </c>
      <c r="B85" s="1">
        <v>25.7316</v>
      </c>
      <c r="C85" s="1">
        <v>-100.20610000000001</v>
      </c>
      <c r="D85" s="1">
        <v>15.17</v>
      </c>
      <c r="E85" s="1">
        <v>3.4</v>
      </c>
      <c r="F85" t="s">
        <v>20</v>
      </c>
      <c r="G85" t="s">
        <v>27</v>
      </c>
      <c r="H85" t="s">
        <v>248</v>
      </c>
      <c r="I85" t="s">
        <v>18</v>
      </c>
      <c r="J85">
        <v>6.8</v>
      </c>
      <c r="K85">
        <v>7.2</v>
      </c>
      <c r="L85">
        <v>9.7000000000000003E-2</v>
      </c>
      <c r="M85">
        <v>14</v>
      </c>
      <c r="N85" t="s">
        <v>19</v>
      </c>
      <c r="O85" t="s">
        <v>27</v>
      </c>
      <c r="P85" t="s">
        <v>27</v>
      </c>
      <c r="Q85" t="str">
        <f t="shared" si="1"/>
        <v>3-3.5</v>
      </c>
    </row>
    <row r="86" spans="1:17">
      <c r="A86" t="s">
        <v>249</v>
      </c>
      <c r="B86" s="1">
        <v>60.060699999999997</v>
      </c>
      <c r="C86" s="1">
        <v>-153.26230000000001</v>
      </c>
      <c r="D86" s="1">
        <v>130.19999999999999</v>
      </c>
      <c r="E86" s="1">
        <v>3.1</v>
      </c>
      <c r="F86" t="s">
        <v>20</v>
      </c>
      <c r="G86" t="s">
        <v>21</v>
      </c>
      <c r="H86" t="s">
        <v>250</v>
      </c>
      <c r="I86" t="s">
        <v>18</v>
      </c>
      <c r="K86">
        <v>0.7</v>
      </c>
      <c r="N86" t="s">
        <v>22</v>
      </c>
      <c r="O86" t="s">
        <v>21</v>
      </c>
      <c r="P86" t="s">
        <v>21</v>
      </c>
      <c r="Q86" t="str">
        <f t="shared" si="1"/>
        <v>3-3.5</v>
      </c>
    </row>
    <row r="87" spans="1:17">
      <c r="A87" t="s">
        <v>251</v>
      </c>
      <c r="B87" s="1">
        <v>-21.515899999999998</v>
      </c>
      <c r="C87" s="1">
        <v>-178.1799</v>
      </c>
      <c r="D87" s="1">
        <v>435</v>
      </c>
      <c r="E87" s="1">
        <v>4.5</v>
      </c>
      <c r="F87" t="s">
        <v>26</v>
      </c>
      <c r="G87" t="s">
        <v>27</v>
      </c>
      <c r="H87" t="s">
        <v>57</v>
      </c>
      <c r="I87" t="s">
        <v>18</v>
      </c>
      <c r="J87">
        <v>14.2</v>
      </c>
      <c r="K87">
        <v>6.6</v>
      </c>
      <c r="L87">
        <v>4.4999999999999998E-2</v>
      </c>
      <c r="M87">
        <v>147</v>
      </c>
      <c r="N87" t="s">
        <v>19</v>
      </c>
      <c r="O87" t="s">
        <v>27</v>
      </c>
      <c r="P87" t="s">
        <v>27</v>
      </c>
      <c r="Q87" t="str">
        <f t="shared" si="1"/>
        <v>4-4.5</v>
      </c>
    </row>
    <row r="88" spans="1:17">
      <c r="A88" t="s">
        <v>252</v>
      </c>
      <c r="B88" s="1">
        <v>37.699800000000003</v>
      </c>
      <c r="C88" s="1">
        <v>141.8098</v>
      </c>
      <c r="D88" s="1">
        <v>52.16</v>
      </c>
      <c r="E88" s="1">
        <v>4.2</v>
      </c>
      <c r="F88" t="s">
        <v>26</v>
      </c>
      <c r="G88" t="s">
        <v>27</v>
      </c>
      <c r="H88" t="s">
        <v>253</v>
      </c>
      <c r="I88" t="s">
        <v>18</v>
      </c>
      <c r="J88">
        <v>8.6</v>
      </c>
      <c r="K88">
        <v>5.9</v>
      </c>
      <c r="L88">
        <v>0.106</v>
      </c>
      <c r="M88">
        <v>25</v>
      </c>
      <c r="N88" t="s">
        <v>19</v>
      </c>
      <c r="O88" t="s">
        <v>27</v>
      </c>
      <c r="P88" t="s">
        <v>27</v>
      </c>
      <c r="Q88" t="str">
        <f t="shared" si="1"/>
        <v>4-4.5</v>
      </c>
    </row>
    <row r="89" spans="1:17">
      <c r="A89" t="s">
        <v>254</v>
      </c>
      <c r="B89" s="1">
        <v>35.637500000000003</v>
      </c>
      <c r="C89" s="1">
        <v>-117.4201667</v>
      </c>
      <c r="D89" s="1">
        <v>6.88</v>
      </c>
      <c r="E89" s="1">
        <v>2.4900000000000002</v>
      </c>
      <c r="F89" t="s">
        <v>20</v>
      </c>
      <c r="G89" t="s">
        <v>34</v>
      </c>
      <c r="H89" t="s">
        <v>73</v>
      </c>
      <c r="I89" t="s">
        <v>18</v>
      </c>
      <c r="J89">
        <v>0.15</v>
      </c>
      <c r="K89">
        <v>0.38</v>
      </c>
      <c r="L89">
        <v>0.13200000000000001</v>
      </c>
      <c r="M89">
        <v>61</v>
      </c>
      <c r="N89" t="s">
        <v>19</v>
      </c>
      <c r="O89" t="s">
        <v>34</v>
      </c>
      <c r="P89" t="s">
        <v>34</v>
      </c>
      <c r="Q89" t="str">
        <f t="shared" si="1"/>
        <v>2.5-3</v>
      </c>
    </row>
    <row r="90" spans="1:17">
      <c r="A90" t="s">
        <v>255</v>
      </c>
      <c r="B90" s="1">
        <v>37.8352</v>
      </c>
      <c r="C90" s="1">
        <v>141.89859999999999</v>
      </c>
      <c r="D90" s="1">
        <v>55.42</v>
      </c>
      <c r="E90" s="1">
        <v>4.4000000000000004</v>
      </c>
      <c r="F90" t="s">
        <v>26</v>
      </c>
      <c r="G90" t="s">
        <v>27</v>
      </c>
      <c r="H90" t="s">
        <v>256</v>
      </c>
      <c r="I90" t="s">
        <v>18</v>
      </c>
      <c r="J90">
        <v>8.6999999999999993</v>
      </c>
      <c r="K90">
        <v>8.1999999999999993</v>
      </c>
      <c r="L90">
        <v>0.11</v>
      </c>
      <c r="M90">
        <v>24</v>
      </c>
      <c r="N90" t="s">
        <v>19</v>
      </c>
      <c r="O90" t="s">
        <v>27</v>
      </c>
      <c r="P90" t="s">
        <v>27</v>
      </c>
      <c r="Q90" t="str">
        <f t="shared" si="1"/>
        <v>4-4.5</v>
      </c>
    </row>
    <row r="91" spans="1:17">
      <c r="A91" t="s">
        <v>257</v>
      </c>
      <c r="B91" s="1">
        <v>37.779299999999999</v>
      </c>
      <c r="C91" s="1">
        <v>141.98910000000001</v>
      </c>
      <c r="D91" s="1">
        <v>56.92</v>
      </c>
      <c r="E91" s="1">
        <v>4.5999999999999996</v>
      </c>
      <c r="F91" t="s">
        <v>26</v>
      </c>
      <c r="G91" t="s">
        <v>27</v>
      </c>
      <c r="H91" t="s">
        <v>258</v>
      </c>
      <c r="I91" t="s">
        <v>18</v>
      </c>
      <c r="J91">
        <v>10.9</v>
      </c>
      <c r="K91">
        <v>9.6</v>
      </c>
      <c r="L91">
        <v>0.123</v>
      </c>
      <c r="M91">
        <v>20</v>
      </c>
      <c r="N91" t="s">
        <v>19</v>
      </c>
      <c r="O91" t="s">
        <v>27</v>
      </c>
      <c r="P91" t="s">
        <v>27</v>
      </c>
      <c r="Q91" t="str">
        <f t="shared" si="1"/>
        <v>4.5-5</v>
      </c>
    </row>
    <row r="92" spans="1:17">
      <c r="A92" t="s">
        <v>259</v>
      </c>
      <c r="B92" s="1">
        <v>37.838799999999999</v>
      </c>
      <c r="C92" s="1">
        <v>141.72049999999999</v>
      </c>
      <c r="D92" s="1">
        <v>55.57</v>
      </c>
      <c r="E92" s="1">
        <v>4.4000000000000004</v>
      </c>
      <c r="F92" t="s">
        <v>26</v>
      </c>
      <c r="G92" t="s">
        <v>27</v>
      </c>
      <c r="H92" t="s">
        <v>260</v>
      </c>
      <c r="I92" t="s">
        <v>18</v>
      </c>
      <c r="J92">
        <v>9.4</v>
      </c>
      <c r="K92">
        <v>8.3000000000000007</v>
      </c>
      <c r="L92">
        <v>0.114</v>
      </c>
      <c r="M92">
        <v>22</v>
      </c>
      <c r="N92" t="s">
        <v>19</v>
      </c>
      <c r="O92" t="s">
        <v>27</v>
      </c>
      <c r="P92" t="s">
        <v>27</v>
      </c>
      <c r="Q92" t="str">
        <f t="shared" si="1"/>
        <v>4-4.5</v>
      </c>
    </row>
    <row r="93" spans="1:17">
      <c r="A93" t="s">
        <v>261</v>
      </c>
      <c r="B93" s="1">
        <v>37.881900000000002</v>
      </c>
      <c r="C93" s="1">
        <v>141.9759</v>
      </c>
      <c r="D93" s="1">
        <v>53.72</v>
      </c>
      <c r="E93" s="1">
        <v>4.4000000000000004</v>
      </c>
      <c r="F93" t="s">
        <v>26</v>
      </c>
      <c r="G93" t="s">
        <v>27</v>
      </c>
      <c r="H93" t="s">
        <v>256</v>
      </c>
      <c r="I93" t="s">
        <v>18</v>
      </c>
      <c r="J93">
        <v>7.4</v>
      </c>
      <c r="K93">
        <v>6.7</v>
      </c>
      <c r="L93">
        <v>8.2000000000000003E-2</v>
      </c>
      <c r="M93">
        <v>43</v>
      </c>
      <c r="N93" t="s">
        <v>19</v>
      </c>
      <c r="O93" t="s">
        <v>27</v>
      </c>
      <c r="P93" t="s">
        <v>27</v>
      </c>
      <c r="Q93" t="str">
        <f t="shared" si="1"/>
        <v>4-4.5</v>
      </c>
    </row>
    <row r="94" spans="1:17">
      <c r="A94" t="s">
        <v>262</v>
      </c>
      <c r="B94" s="1">
        <v>37.853000000000002</v>
      </c>
      <c r="C94" s="1">
        <v>141.8271</v>
      </c>
      <c r="D94" s="1">
        <v>67.180000000000007</v>
      </c>
      <c r="E94" s="1">
        <v>5.5</v>
      </c>
      <c r="F94" t="s">
        <v>26</v>
      </c>
      <c r="G94" t="s">
        <v>27</v>
      </c>
      <c r="H94" t="s">
        <v>263</v>
      </c>
      <c r="I94" t="s">
        <v>18</v>
      </c>
      <c r="J94">
        <v>6.6</v>
      </c>
      <c r="K94">
        <v>6.1</v>
      </c>
      <c r="L94">
        <v>2.1999999999999999E-2</v>
      </c>
      <c r="M94">
        <v>715</v>
      </c>
      <c r="N94" t="s">
        <v>19</v>
      </c>
      <c r="O94" t="s">
        <v>27</v>
      </c>
      <c r="P94" t="s">
        <v>27</v>
      </c>
      <c r="Q94" t="str">
        <f t="shared" si="1"/>
        <v>5-5.5</v>
      </c>
    </row>
    <row r="95" spans="1:17">
      <c r="A95" t="s">
        <v>264</v>
      </c>
      <c r="B95" s="1">
        <v>36.277999999999999</v>
      </c>
      <c r="C95" s="1">
        <v>-97.502166669999994</v>
      </c>
      <c r="D95" s="1">
        <v>7.95</v>
      </c>
      <c r="E95" s="1">
        <v>2.79</v>
      </c>
      <c r="F95" t="s">
        <v>20</v>
      </c>
      <c r="G95" t="s">
        <v>33</v>
      </c>
      <c r="H95" t="s">
        <v>83</v>
      </c>
      <c r="I95" t="s">
        <v>18</v>
      </c>
      <c r="K95">
        <v>0.4</v>
      </c>
      <c r="L95">
        <v>0.24</v>
      </c>
      <c r="M95">
        <v>37</v>
      </c>
      <c r="N95" t="s">
        <v>19</v>
      </c>
      <c r="O95" t="s">
        <v>33</v>
      </c>
      <c r="P95" t="s">
        <v>33</v>
      </c>
      <c r="Q95" t="str">
        <f t="shared" si="1"/>
        <v>2.5-3</v>
      </c>
    </row>
    <row r="96" spans="1:17">
      <c r="A96" t="s">
        <v>265</v>
      </c>
      <c r="B96" s="1">
        <v>-19.667300000000001</v>
      </c>
      <c r="C96" s="1">
        <v>-71.162599999999998</v>
      </c>
      <c r="D96" s="1">
        <v>31.25</v>
      </c>
      <c r="E96" s="1">
        <v>4.3</v>
      </c>
      <c r="F96" t="s">
        <v>26</v>
      </c>
      <c r="G96" t="s">
        <v>27</v>
      </c>
      <c r="H96" t="s">
        <v>266</v>
      </c>
      <c r="I96" t="s">
        <v>18</v>
      </c>
      <c r="J96">
        <v>4.4000000000000004</v>
      </c>
      <c r="K96">
        <v>9.8000000000000007</v>
      </c>
      <c r="L96">
        <v>0.26500000000000001</v>
      </c>
      <c r="M96">
        <v>4</v>
      </c>
      <c r="N96" t="s">
        <v>19</v>
      </c>
      <c r="O96" t="s">
        <v>27</v>
      </c>
      <c r="P96" t="s">
        <v>27</v>
      </c>
      <c r="Q96" t="str">
        <f t="shared" si="1"/>
        <v>4-4.5</v>
      </c>
    </row>
    <row r="97" spans="1:17">
      <c r="A97" t="s">
        <v>267</v>
      </c>
      <c r="B97" s="1">
        <v>37.701500000000003</v>
      </c>
      <c r="C97" s="1">
        <v>141.58699999999999</v>
      </c>
      <c r="D97" s="1">
        <v>63.07</v>
      </c>
      <c r="E97" s="1">
        <v>7.3</v>
      </c>
      <c r="F97" t="s">
        <v>32</v>
      </c>
      <c r="G97" t="s">
        <v>27</v>
      </c>
      <c r="H97" t="s">
        <v>268</v>
      </c>
      <c r="I97" t="s">
        <v>18</v>
      </c>
      <c r="J97">
        <v>6.8</v>
      </c>
      <c r="K97">
        <v>4.9000000000000004</v>
      </c>
      <c r="L97">
        <v>5.3999999999999999E-2</v>
      </c>
      <c r="M97">
        <v>33</v>
      </c>
      <c r="N97" t="s">
        <v>19</v>
      </c>
      <c r="O97" t="s">
        <v>27</v>
      </c>
      <c r="P97" t="s">
        <v>27</v>
      </c>
      <c r="Q97" t="str">
        <f t="shared" si="1"/>
        <v>bigger</v>
      </c>
    </row>
    <row r="98" spans="1:17">
      <c r="A98" t="s">
        <v>269</v>
      </c>
      <c r="B98" s="1">
        <v>37.689</v>
      </c>
      <c r="C98" s="1">
        <v>141.6575</v>
      </c>
      <c r="D98" s="1">
        <v>48.13</v>
      </c>
      <c r="E98" s="1">
        <v>6</v>
      </c>
      <c r="F98" t="s">
        <v>270</v>
      </c>
      <c r="G98" t="s">
        <v>27</v>
      </c>
      <c r="H98" t="s">
        <v>271</v>
      </c>
      <c r="I98" t="s">
        <v>18</v>
      </c>
      <c r="J98">
        <v>7.5</v>
      </c>
      <c r="K98">
        <v>3.8</v>
      </c>
      <c r="L98">
        <v>4.5999999999999999E-2</v>
      </c>
      <c r="M98">
        <v>46</v>
      </c>
      <c r="N98" t="s">
        <v>19</v>
      </c>
      <c r="O98" t="s">
        <v>27</v>
      </c>
      <c r="P98" t="s">
        <v>27</v>
      </c>
      <c r="Q98" t="str">
        <f t="shared" si="1"/>
        <v>5.5-6</v>
      </c>
    </row>
    <row r="99" spans="1:17">
      <c r="A99" t="s">
        <v>272</v>
      </c>
      <c r="B99" s="1">
        <v>35.682400000000001</v>
      </c>
      <c r="C99" s="1">
        <v>75.037800000000004</v>
      </c>
      <c r="D99" s="1">
        <v>9.0500000000000007</v>
      </c>
      <c r="E99" s="1">
        <v>5.0999999999999996</v>
      </c>
      <c r="F99" t="s">
        <v>32</v>
      </c>
      <c r="G99" t="s">
        <v>27</v>
      </c>
      <c r="H99" t="s">
        <v>273</v>
      </c>
      <c r="I99" t="s">
        <v>18</v>
      </c>
      <c r="J99">
        <v>7.9</v>
      </c>
      <c r="K99">
        <v>3.9</v>
      </c>
      <c r="L99">
        <v>0.11</v>
      </c>
      <c r="M99">
        <v>8</v>
      </c>
      <c r="N99" t="s">
        <v>19</v>
      </c>
      <c r="O99" t="s">
        <v>27</v>
      </c>
      <c r="P99" t="s">
        <v>27</v>
      </c>
      <c r="Q99" t="str">
        <f t="shared" si="1"/>
        <v>5-5.5</v>
      </c>
    </row>
    <row r="100" spans="1:17">
      <c r="A100" t="s">
        <v>274</v>
      </c>
      <c r="B100" s="1">
        <v>31.945</v>
      </c>
      <c r="C100" s="1">
        <v>66.834299999999999</v>
      </c>
      <c r="D100" s="1">
        <v>10</v>
      </c>
      <c r="E100" s="1">
        <v>4.0999999999999996</v>
      </c>
      <c r="F100" t="s">
        <v>26</v>
      </c>
      <c r="G100" t="s">
        <v>27</v>
      </c>
      <c r="H100" t="s">
        <v>275</v>
      </c>
      <c r="I100" t="s">
        <v>18</v>
      </c>
      <c r="J100">
        <v>9.6</v>
      </c>
      <c r="K100">
        <v>1.9</v>
      </c>
      <c r="L100">
        <v>0.13500000000000001</v>
      </c>
      <c r="M100">
        <v>15</v>
      </c>
      <c r="N100" t="s">
        <v>19</v>
      </c>
      <c r="O100" t="s">
        <v>27</v>
      </c>
      <c r="P100" t="s">
        <v>27</v>
      </c>
      <c r="Q100" t="str">
        <f t="shared" si="1"/>
        <v>4-4.5</v>
      </c>
    </row>
    <row r="101" spans="1:17">
      <c r="A101" t="s">
        <v>276</v>
      </c>
      <c r="B101" s="1">
        <v>-23.452100000000002</v>
      </c>
      <c r="C101" s="1">
        <v>-179.85159999999999</v>
      </c>
      <c r="D101" s="1">
        <v>523.49</v>
      </c>
      <c r="E101" s="1">
        <v>4.7</v>
      </c>
      <c r="F101" t="s">
        <v>26</v>
      </c>
      <c r="G101" t="s">
        <v>27</v>
      </c>
      <c r="H101" t="s">
        <v>68</v>
      </c>
      <c r="I101" t="s">
        <v>18</v>
      </c>
      <c r="J101">
        <v>11.4</v>
      </c>
      <c r="K101">
        <v>8.1</v>
      </c>
      <c r="L101">
        <v>3.5000000000000003E-2</v>
      </c>
      <c r="M101">
        <v>247</v>
      </c>
      <c r="N101" t="s">
        <v>19</v>
      </c>
      <c r="O101" t="s">
        <v>27</v>
      </c>
      <c r="P101" t="s">
        <v>27</v>
      </c>
      <c r="Q101" t="str">
        <f t="shared" si="1"/>
        <v>4.5-5</v>
      </c>
    </row>
    <row r="102" spans="1:17">
      <c r="A102" t="s">
        <v>277</v>
      </c>
      <c r="B102" s="1">
        <v>17.978000000000002</v>
      </c>
      <c r="C102" s="1">
        <v>-67.090666666666706</v>
      </c>
      <c r="D102" s="1">
        <v>9.81</v>
      </c>
      <c r="E102" s="1">
        <v>2.56</v>
      </c>
      <c r="F102" t="s">
        <v>16</v>
      </c>
      <c r="G102" t="s">
        <v>17</v>
      </c>
      <c r="H102" t="s">
        <v>278</v>
      </c>
      <c r="I102" t="s">
        <v>18</v>
      </c>
      <c r="J102">
        <v>0.83</v>
      </c>
      <c r="K102">
        <v>0.5</v>
      </c>
      <c r="L102">
        <v>0.152411086759108</v>
      </c>
      <c r="M102">
        <v>5</v>
      </c>
      <c r="N102" t="s">
        <v>19</v>
      </c>
      <c r="O102" t="s">
        <v>17</v>
      </c>
      <c r="P102" t="s">
        <v>17</v>
      </c>
      <c r="Q102" t="str">
        <f t="shared" si="1"/>
        <v>2.5-3</v>
      </c>
    </row>
    <row r="103" spans="1:17">
      <c r="A103" t="s">
        <v>279</v>
      </c>
      <c r="B103" s="1">
        <v>33.990666699999998</v>
      </c>
      <c r="C103" s="1">
        <v>-117.1686667</v>
      </c>
      <c r="D103" s="1">
        <v>15</v>
      </c>
      <c r="E103" s="1">
        <v>2.76</v>
      </c>
      <c r="F103" t="s">
        <v>20</v>
      </c>
      <c r="G103" t="s">
        <v>34</v>
      </c>
      <c r="H103" t="s">
        <v>280</v>
      </c>
      <c r="I103" t="s">
        <v>18</v>
      </c>
      <c r="J103">
        <v>0.1</v>
      </c>
      <c r="K103">
        <v>0.19</v>
      </c>
      <c r="L103">
        <v>0.14899999999999999</v>
      </c>
      <c r="M103">
        <v>183</v>
      </c>
      <c r="N103" t="s">
        <v>19</v>
      </c>
      <c r="O103" t="s">
        <v>34</v>
      </c>
      <c r="P103" t="s">
        <v>34</v>
      </c>
      <c r="Q103" t="str">
        <f t="shared" ref="Q103:Q166" si="2">IF(AND(E103&gt;=2,E103&lt;=3),"2.5-3",IF(AND(E103&gt;=3,E103&lt;=3.5),"3-3.5",IF(AND(E103&gt;=3.5,E103&lt;=4),"3.5-4",IF(AND(E103&gt;=4,E103&lt;=4.5),"4-4.5",IF(AND(E103&gt;=4.5,E103&lt;=5),"4.5-5",IF(AND(E103&gt;=5,E103&lt;=5.5),"5-5.5",IF(AND(E103&gt;=5.5,E103&lt;=6),"5.5-6","bigger")))))))</f>
        <v>2.5-3</v>
      </c>
    </row>
    <row r="104" spans="1:17">
      <c r="A104" t="s">
        <v>281</v>
      </c>
      <c r="B104" s="1">
        <v>18.6188</v>
      </c>
      <c r="C104" s="1">
        <v>-68.853499999999997</v>
      </c>
      <c r="D104" s="1">
        <v>109</v>
      </c>
      <c r="E104" s="1">
        <v>4.07</v>
      </c>
      <c r="F104" t="s">
        <v>16</v>
      </c>
      <c r="G104" t="s">
        <v>17</v>
      </c>
      <c r="H104" t="s">
        <v>282</v>
      </c>
      <c r="I104" t="s">
        <v>18</v>
      </c>
      <c r="J104">
        <v>1.37</v>
      </c>
      <c r="K104">
        <v>0.71</v>
      </c>
      <c r="L104">
        <v>0.16</v>
      </c>
      <c r="M104">
        <v>25</v>
      </c>
      <c r="N104" t="s">
        <v>19</v>
      </c>
      <c r="O104" t="s">
        <v>17</v>
      </c>
      <c r="P104" t="s">
        <v>17</v>
      </c>
      <c r="Q104" t="str">
        <f t="shared" si="2"/>
        <v>4-4.5</v>
      </c>
    </row>
    <row r="105" spans="1:17">
      <c r="A105" t="s">
        <v>283</v>
      </c>
      <c r="B105" s="1">
        <v>-16.483899999999998</v>
      </c>
      <c r="C105" s="1">
        <v>-173.78280000000001</v>
      </c>
      <c r="D105" s="1">
        <v>92.1</v>
      </c>
      <c r="E105" s="1">
        <v>4.8</v>
      </c>
      <c r="F105" t="s">
        <v>26</v>
      </c>
      <c r="G105" t="s">
        <v>27</v>
      </c>
      <c r="H105" t="s">
        <v>284</v>
      </c>
      <c r="I105" t="s">
        <v>18</v>
      </c>
      <c r="J105">
        <v>8.4</v>
      </c>
      <c r="K105">
        <v>7</v>
      </c>
      <c r="L105">
        <v>3.2000000000000001E-2</v>
      </c>
      <c r="M105">
        <v>308</v>
      </c>
      <c r="N105" t="s">
        <v>19</v>
      </c>
      <c r="O105" t="s">
        <v>27</v>
      </c>
      <c r="P105" t="s">
        <v>27</v>
      </c>
      <c r="Q105" t="str">
        <f t="shared" si="2"/>
        <v>4.5-5</v>
      </c>
    </row>
    <row r="106" spans="1:17">
      <c r="A106" t="s">
        <v>285</v>
      </c>
      <c r="B106" s="1">
        <v>-58.524700000000003</v>
      </c>
      <c r="C106" s="1">
        <v>-25.177700000000002</v>
      </c>
      <c r="D106" s="1">
        <v>10</v>
      </c>
      <c r="E106" s="1">
        <v>4.7</v>
      </c>
      <c r="F106" t="s">
        <v>26</v>
      </c>
      <c r="G106" t="s">
        <v>27</v>
      </c>
      <c r="H106" t="s">
        <v>55</v>
      </c>
      <c r="I106" t="s">
        <v>18</v>
      </c>
      <c r="J106">
        <v>6.5</v>
      </c>
      <c r="K106">
        <v>1.9</v>
      </c>
      <c r="L106">
        <v>9.1999999999999998E-2</v>
      </c>
      <c r="M106">
        <v>36</v>
      </c>
      <c r="N106" t="s">
        <v>19</v>
      </c>
      <c r="O106" t="s">
        <v>27</v>
      </c>
      <c r="P106" t="s">
        <v>27</v>
      </c>
      <c r="Q106" t="str">
        <f t="shared" si="2"/>
        <v>4.5-5</v>
      </c>
    </row>
    <row r="107" spans="1:17">
      <c r="A107" t="s">
        <v>286</v>
      </c>
      <c r="B107" s="1">
        <v>19.746500000000001</v>
      </c>
      <c r="C107" s="1">
        <v>-154.97399999999999</v>
      </c>
      <c r="D107" s="1">
        <v>38.01</v>
      </c>
      <c r="E107" s="1">
        <v>2.59</v>
      </c>
      <c r="F107" t="s">
        <v>20</v>
      </c>
      <c r="G107" t="s">
        <v>24</v>
      </c>
      <c r="H107" t="s">
        <v>287</v>
      </c>
      <c r="I107" t="s">
        <v>18</v>
      </c>
      <c r="J107">
        <v>0.44</v>
      </c>
      <c r="K107">
        <v>0.6</v>
      </c>
      <c r="L107">
        <v>0.17417559159082899</v>
      </c>
      <c r="M107">
        <v>16</v>
      </c>
      <c r="N107" t="s">
        <v>19</v>
      </c>
      <c r="O107" t="s">
        <v>24</v>
      </c>
      <c r="P107" t="s">
        <v>24</v>
      </c>
      <c r="Q107" t="str">
        <f t="shared" si="2"/>
        <v>2.5-3</v>
      </c>
    </row>
    <row r="108" spans="1:17">
      <c r="A108" t="s">
        <v>288</v>
      </c>
      <c r="B108" s="1">
        <v>32.695666699999997</v>
      </c>
      <c r="C108" s="1">
        <v>-115.5333333</v>
      </c>
      <c r="D108" s="1">
        <v>4.9000000000000004</v>
      </c>
      <c r="E108" s="1">
        <v>2.46</v>
      </c>
      <c r="F108" t="s">
        <v>20</v>
      </c>
      <c r="G108" t="s">
        <v>34</v>
      </c>
      <c r="H108" t="s">
        <v>289</v>
      </c>
      <c r="I108" t="s">
        <v>18</v>
      </c>
      <c r="J108">
        <v>0.28000000000000003</v>
      </c>
      <c r="K108">
        <v>0.7</v>
      </c>
      <c r="L108">
        <v>0.157</v>
      </c>
      <c r="M108">
        <v>55</v>
      </c>
      <c r="N108" t="s">
        <v>19</v>
      </c>
      <c r="O108" t="s">
        <v>34</v>
      </c>
      <c r="P108" t="s">
        <v>34</v>
      </c>
      <c r="Q108" t="str">
        <f t="shared" si="2"/>
        <v>2.5-3</v>
      </c>
    </row>
    <row r="109" spans="1:17">
      <c r="A109" t="s">
        <v>290</v>
      </c>
      <c r="B109" s="1">
        <v>-15.736599999999999</v>
      </c>
      <c r="C109" s="1">
        <v>-72.061599999999999</v>
      </c>
      <c r="D109" s="1">
        <v>10</v>
      </c>
      <c r="E109" s="1">
        <v>5.6</v>
      </c>
      <c r="F109" t="s">
        <v>32</v>
      </c>
      <c r="G109" t="s">
        <v>27</v>
      </c>
      <c r="H109" t="s">
        <v>291</v>
      </c>
      <c r="I109" t="s">
        <v>18</v>
      </c>
      <c r="J109">
        <v>6.2</v>
      </c>
      <c r="K109">
        <v>1.8</v>
      </c>
      <c r="L109">
        <v>4.4999999999999998E-2</v>
      </c>
      <c r="M109">
        <v>47</v>
      </c>
      <c r="N109" t="s">
        <v>19</v>
      </c>
      <c r="O109" t="s">
        <v>27</v>
      </c>
      <c r="P109" t="s">
        <v>27</v>
      </c>
      <c r="Q109" t="str">
        <f t="shared" si="2"/>
        <v>5.5-6</v>
      </c>
    </row>
    <row r="110" spans="1:17">
      <c r="A110" t="s">
        <v>292</v>
      </c>
      <c r="B110" s="1">
        <v>32.694666699999999</v>
      </c>
      <c r="C110" s="1">
        <v>-115.5321667</v>
      </c>
      <c r="D110" s="1">
        <v>3.18</v>
      </c>
      <c r="E110" s="1">
        <v>2.68</v>
      </c>
      <c r="F110" t="s">
        <v>20</v>
      </c>
      <c r="G110" t="s">
        <v>34</v>
      </c>
      <c r="H110" t="s">
        <v>289</v>
      </c>
      <c r="I110" t="s">
        <v>18</v>
      </c>
      <c r="J110">
        <v>0.26</v>
      </c>
      <c r="K110">
        <v>0.46</v>
      </c>
      <c r="L110">
        <v>0.152</v>
      </c>
      <c r="M110">
        <v>64</v>
      </c>
      <c r="N110" t="s">
        <v>19</v>
      </c>
      <c r="O110" t="s">
        <v>34</v>
      </c>
      <c r="P110" t="s">
        <v>34</v>
      </c>
      <c r="Q110" t="str">
        <f t="shared" si="2"/>
        <v>2.5-3</v>
      </c>
    </row>
    <row r="111" spans="1:17">
      <c r="A111" t="s">
        <v>293</v>
      </c>
      <c r="B111" s="1">
        <v>-16.1661</v>
      </c>
      <c r="C111" s="1">
        <v>-72.083799999999997</v>
      </c>
      <c r="D111" s="1">
        <v>35</v>
      </c>
      <c r="E111" s="1">
        <v>4.0999999999999996</v>
      </c>
      <c r="F111" t="s">
        <v>26</v>
      </c>
      <c r="G111" t="s">
        <v>27</v>
      </c>
      <c r="H111" t="s">
        <v>294</v>
      </c>
      <c r="I111" t="s">
        <v>18</v>
      </c>
      <c r="J111">
        <v>10.3</v>
      </c>
      <c r="K111">
        <v>2</v>
      </c>
      <c r="L111">
        <v>0.16600000000000001</v>
      </c>
      <c r="M111">
        <v>11</v>
      </c>
      <c r="N111" t="s">
        <v>19</v>
      </c>
      <c r="O111" t="s">
        <v>27</v>
      </c>
      <c r="P111" t="s">
        <v>27</v>
      </c>
      <c r="Q111" t="str">
        <f t="shared" si="2"/>
        <v>4-4.5</v>
      </c>
    </row>
    <row r="112" spans="1:17">
      <c r="A112" t="s">
        <v>295</v>
      </c>
      <c r="B112" s="1">
        <v>0.36870000000000003</v>
      </c>
      <c r="C112" s="1">
        <v>-28.283799999999999</v>
      </c>
      <c r="D112" s="1">
        <v>10</v>
      </c>
      <c r="E112" s="1">
        <v>4.7</v>
      </c>
      <c r="F112" t="s">
        <v>26</v>
      </c>
      <c r="G112" t="s">
        <v>27</v>
      </c>
      <c r="H112" t="s">
        <v>86</v>
      </c>
      <c r="I112" t="s">
        <v>18</v>
      </c>
      <c r="J112">
        <v>12.7</v>
      </c>
      <c r="K112">
        <v>1.9</v>
      </c>
      <c r="L112">
        <v>9.4E-2</v>
      </c>
      <c r="M112">
        <v>36</v>
      </c>
      <c r="N112" t="s">
        <v>19</v>
      </c>
      <c r="O112" t="s">
        <v>27</v>
      </c>
      <c r="P112" t="s">
        <v>27</v>
      </c>
      <c r="Q112" t="str">
        <f t="shared" si="2"/>
        <v>4.5-5</v>
      </c>
    </row>
    <row r="113" spans="1:17">
      <c r="A113" t="s">
        <v>296</v>
      </c>
      <c r="B113" s="1">
        <v>35.942</v>
      </c>
      <c r="C113" s="1">
        <v>77.884100000000004</v>
      </c>
      <c r="D113" s="1">
        <v>10</v>
      </c>
      <c r="E113" s="1">
        <v>4.2</v>
      </c>
      <c r="F113" t="s">
        <v>26</v>
      </c>
      <c r="G113" t="s">
        <v>27</v>
      </c>
      <c r="H113" t="s">
        <v>297</v>
      </c>
      <c r="I113" t="s">
        <v>18</v>
      </c>
      <c r="J113">
        <v>5.9</v>
      </c>
      <c r="K113">
        <v>2</v>
      </c>
      <c r="L113">
        <v>0.23599999999999999</v>
      </c>
      <c r="M113">
        <v>7</v>
      </c>
      <c r="N113" t="s">
        <v>19</v>
      </c>
      <c r="O113" t="s">
        <v>27</v>
      </c>
      <c r="P113" t="s">
        <v>27</v>
      </c>
      <c r="Q113" t="str">
        <f t="shared" si="2"/>
        <v>4-4.5</v>
      </c>
    </row>
    <row r="114" spans="1:17">
      <c r="A114" t="s">
        <v>298</v>
      </c>
      <c r="B114" s="1">
        <v>-7.6378000000000004</v>
      </c>
      <c r="C114" s="1">
        <v>107.0415</v>
      </c>
      <c r="D114" s="1">
        <v>50.76</v>
      </c>
      <c r="E114" s="1">
        <v>5.3</v>
      </c>
      <c r="F114" t="s">
        <v>32</v>
      </c>
      <c r="G114" t="s">
        <v>27</v>
      </c>
      <c r="H114" t="s">
        <v>299</v>
      </c>
      <c r="I114" t="s">
        <v>18</v>
      </c>
      <c r="J114">
        <v>7.2</v>
      </c>
      <c r="K114">
        <v>4.9000000000000004</v>
      </c>
      <c r="L114">
        <v>7.8E-2</v>
      </c>
      <c r="M114">
        <v>16</v>
      </c>
      <c r="N114" t="s">
        <v>19</v>
      </c>
      <c r="O114" t="s">
        <v>27</v>
      </c>
      <c r="P114" t="s">
        <v>27</v>
      </c>
      <c r="Q114" t="str">
        <f t="shared" si="2"/>
        <v>5-5.5</v>
      </c>
    </row>
    <row r="115" spans="1:17">
      <c r="A115" t="s">
        <v>300</v>
      </c>
      <c r="B115" s="1">
        <v>-18.193899999999999</v>
      </c>
      <c r="C115" s="1">
        <v>-174.51589999999999</v>
      </c>
      <c r="D115" s="1">
        <v>98.75</v>
      </c>
      <c r="E115" s="1">
        <v>4.9000000000000004</v>
      </c>
      <c r="F115" t="s">
        <v>26</v>
      </c>
      <c r="G115" t="s">
        <v>27</v>
      </c>
      <c r="H115" t="s">
        <v>301</v>
      </c>
      <c r="I115" t="s">
        <v>18</v>
      </c>
      <c r="J115">
        <v>7.7</v>
      </c>
      <c r="K115">
        <v>5.5</v>
      </c>
      <c r="L115">
        <v>7.0999999999999994E-2</v>
      </c>
      <c r="M115">
        <v>62</v>
      </c>
      <c r="N115" t="s">
        <v>19</v>
      </c>
      <c r="O115" t="s">
        <v>27</v>
      </c>
      <c r="P115" t="s">
        <v>27</v>
      </c>
      <c r="Q115" t="str">
        <f t="shared" si="2"/>
        <v>4.5-5</v>
      </c>
    </row>
    <row r="116" spans="1:17">
      <c r="A116" t="s">
        <v>302</v>
      </c>
      <c r="B116" s="1">
        <v>34.902799999999999</v>
      </c>
      <c r="C116" s="1">
        <v>25.285799999999998</v>
      </c>
      <c r="D116" s="1">
        <v>6.85</v>
      </c>
      <c r="E116" s="1">
        <v>4.5999999999999996</v>
      </c>
      <c r="F116" t="s">
        <v>26</v>
      </c>
      <c r="G116" t="s">
        <v>27</v>
      </c>
      <c r="H116" t="s">
        <v>303</v>
      </c>
      <c r="I116" t="s">
        <v>18</v>
      </c>
      <c r="J116">
        <v>5.6</v>
      </c>
      <c r="K116">
        <v>4.5</v>
      </c>
      <c r="L116">
        <v>5.0999999999999997E-2</v>
      </c>
      <c r="M116">
        <v>117</v>
      </c>
      <c r="N116" t="s">
        <v>19</v>
      </c>
      <c r="O116" t="s">
        <v>27</v>
      </c>
      <c r="P116" t="s">
        <v>27</v>
      </c>
      <c r="Q116" t="str">
        <f t="shared" si="2"/>
        <v>4.5-5</v>
      </c>
    </row>
    <row r="117" spans="1:17">
      <c r="A117" t="s">
        <v>304</v>
      </c>
      <c r="B117" s="1">
        <v>37.4375</v>
      </c>
      <c r="C117" s="1">
        <v>142.9845</v>
      </c>
      <c r="D117" s="1">
        <v>28.84</v>
      </c>
      <c r="E117" s="1">
        <v>4.0999999999999996</v>
      </c>
      <c r="F117" t="s">
        <v>26</v>
      </c>
      <c r="G117" t="s">
        <v>27</v>
      </c>
      <c r="H117" t="s">
        <v>305</v>
      </c>
      <c r="I117" t="s">
        <v>18</v>
      </c>
      <c r="J117">
        <v>11.9</v>
      </c>
      <c r="K117">
        <v>11.5</v>
      </c>
      <c r="L117">
        <v>0.23300000000000001</v>
      </c>
      <c r="M117">
        <v>5</v>
      </c>
      <c r="N117" t="s">
        <v>19</v>
      </c>
      <c r="O117" t="s">
        <v>27</v>
      </c>
      <c r="P117" t="s">
        <v>27</v>
      </c>
      <c r="Q117" t="str">
        <f t="shared" si="2"/>
        <v>4-4.5</v>
      </c>
    </row>
    <row r="118" spans="1:17">
      <c r="A118" t="s">
        <v>306</v>
      </c>
      <c r="B118" s="1">
        <v>-6.5980999999999996</v>
      </c>
      <c r="C118" s="1">
        <v>129.83539999999999</v>
      </c>
      <c r="D118" s="1">
        <v>151.36000000000001</v>
      </c>
      <c r="E118" s="1">
        <v>4.3</v>
      </c>
      <c r="F118" t="s">
        <v>26</v>
      </c>
      <c r="G118" t="s">
        <v>27</v>
      </c>
      <c r="H118" t="s">
        <v>65</v>
      </c>
      <c r="I118" t="s">
        <v>18</v>
      </c>
      <c r="J118">
        <v>8.8000000000000007</v>
      </c>
      <c r="K118">
        <v>8.6999999999999993</v>
      </c>
      <c r="L118">
        <v>0.126</v>
      </c>
      <c r="M118">
        <v>18</v>
      </c>
      <c r="N118" t="s">
        <v>19</v>
      </c>
      <c r="O118" t="s">
        <v>27</v>
      </c>
      <c r="P118" t="s">
        <v>27</v>
      </c>
      <c r="Q118" t="str">
        <f t="shared" si="2"/>
        <v>4-4.5</v>
      </c>
    </row>
    <row r="119" spans="1:17">
      <c r="A119" t="s">
        <v>307</v>
      </c>
      <c r="B119" s="1">
        <v>-20.028099999999998</v>
      </c>
      <c r="C119" s="1">
        <v>-175.71770000000001</v>
      </c>
      <c r="D119" s="1">
        <v>214.81</v>
      </c>
      <c r="E119" s="1">
        <v>5.4</v>
      </c>
      <c r="F119" t="s">
        <v>32</v>
      </c>
      <c r="G119" t="s">
        <v>27</v>
      </c>
      <c r="H119" t="s">
        <v>308</v>
      </c>
      <c r="I119" t="s">
        <v>18</v>
      </c>
      <c r="J119">
        <v>9.8000000000000007</v>
      </c>
      <c r="K119">
        <v>7.1</v>
      </c>
      <c r="L119">
        <v>9.8000000000000004E-2</v>
      </c>
      <c r="M119">
        <v>10</v>
      </c>
      <c r="N119" t="s">
        <v>19</v>
      </c>
      <c r="O119" t="s">
        <v>27</v>
      </c>
      <c r="P119" t="s">
        <v>27</v>
      </c>
      <c r="Q119" t="str">
        <f t="shared" si="2"/>
        <v>5-5.5</v>
      </c>
    </row>
    <row r="120" spans="1:17">
      <c r="A120" t="s">
        <v>309</v>
      </c>
      <c r="B120" s="1">
        <v>22.222300000000001</v>
      </c>
      <c r="C120" s="1">
        <v>120.7794</v>
      </c>
      <c r="D120" s="1">
        <v>10</v>
      </c>
      <c r="E120" s="1">
        <v>4.2</v>
      </c>
      <c r="F120" t="s">
        <v>26</v>
      </c>
      <c r="G120" t="s">
        <v>27</v>
      </c>
      <c r="H120" t="s">
        <v>310</v>
      </c>
      <c r="I120" t="s">
        <v>18</v>
      </c>
      <c r="J120">
        <v>5.5</v>
      </c>
      <c r="K120">
        <v>1.9</v>
      </c>
      <c r="L120">
        <v>0.10199999999999999</v>
      </c>
      <c r="M120">
        <v>27</v>
      </c>
      <c r="N120" t="s">
        <v>19</v>
      </c>
      <c r="O120" t="s">
        <v>27</v>
      </c>
      <c r="P120" t="s">
        <v>27</v>
      </c>
      <c r="Q120" t="str">
        <f t="shared" si="2"/>
        <v>4-4.5</v>
      </c>
    </row>
    <row r="121" spans="1:17">
      <c r="A121" t="s">
        <v>311</v>
      </c>
      <c r="B121" s="1">
        <v>14.1159</v>
      </c>
      <c r="C121" s="1">
        <v>119.2938</v>
      </c>
      <c r="D121" s="1">
        <v>10</v>
      </c>
      <c r="E121" s="1">
        <v>5.2</v>
      </c>
      <c r="F121" t="s">
        <v>32</v>
      </c>
      <c r="G121" t="s">
        <v>27</v>
      </c>
      <c r="H121" t="s">
        <v>312</v>
      </c>
      <c r="I121" t="s">
        <v>18</v>
      </c>
      <c r="J121">
        <v>8.1</v>
      </c>
      <c r="K121">
        <v>1.9</v>
      </c>
      <c r="L121">
        <v>6.9000000000000006E-2</v>
      </c>
      <c r="M121">
        <v>20</v>
      </c>
      <c r="N121" t="s">
        <v>19</v>
      </c>
      <c r="O121" t="s">
        <v>27</v>
      </c>
      <c r="P121" t="s">
        <v>27</v>
      </c>
      <c r="Q121" t="str">
        <f t="shared" si="2"/>
        <v>5-5.5</v>
      </c>
    </row>
    <row r="122" spans="1:17">
      <c r="A122" t="s">
        <v>313</v>
      </c>
      <c r="B122" s="1">
        <v>57.871699999999997</v>
      </c>
      <c r="C122" s="1">
        <v>-157.4443</v>
      </c>
      <c r="D122" s="1">
        <v>0</v>
      </c>
      <c r="E122" s="1">
        <v>2.5</v>
      </c>
      <c r="F122" t="s">
        <v>20</v>
      </c>
      <c r="G122" t="s">
        <v>21</v>
      </c>
      <c r="H122" t="s">
        <v>314</v>
      </c>
      <c r="I122" t="s">
        <v>18</v>
      </c>
      <c r="K122">
        <v>0.4</v>
      </c>
      <c r="N122" t="s">
        <v>22</v>
      </c>
      <c r="O122" t="s">
        <v>21</v>
      </c>
      <c r="P122" t="s">
        <v>21</v>
      </c>
      <c r="Q122" t="str">
        <f t="shared" si="2"/>
        <v>2.5-3</v>
      </c>
    </row>
    <row r="123" spans="1:17">
      <c r="A123" t="s">
        <v>315</v>
      </c>
      <c r="B123" s="1">
        <v>60.344799999999999</v>
      </c>
      <c r="C123" s="1">
        <v>-152.25819999999999</v>
      </c>
      <c r="D123" s="1">
        <v>88</v>
      </c>
      <c r="E123" s="1">
        <v>2.5</v>
      </c>
      <c r="F123" t="s">
        <v>20</v>
      </c>
      <c r="G123" t="s">
        <v>21</v>
      </c>
      <c r="H123" t="s">
        <v>316</v>
      </c>
      <c r="I123" t="s">
        <v>18</v>
      </c>
      <c r="K123">
        <v>0.5</v>
      </c>
      <c r="N123" t="s">
        <v>22</v>
      </c>
      <c r="O123" t="s">
        <v>21</v>
      </c>
      <c r="P123" t="s">
        <v>21</v>
      </c>
      <c r="Q123" t="str">
        <f t="shared" si="2"/>
        <v>2.5-3</v>
      </c>
    </row>
    <row r="124" spans="1:17">
      <c r="A124" t="s">
        <v>317</v>
      </c>
      <c r="B124" s="1">
        <v>-24.037099999999999</v>
      </c>
      <c r="C124" s="1">
        <v>-67.2928</v>
      </c>
      <c r="D124" s="1">
        <v>222.85</v>
      </c>
      <c r="E124" s="1">
        <v>4.2</v>
      </c>
      <c r="F124" t="s">
        <v>26</v>
      </c>
      <c r="G124" t="s">
        <v>27</v>
      </c>
      <c r="H124" t="s">
        <v>318</v>
      </c>
      <c r="I124" t="s">
        <v>18</v>
      </c>
      <c r="J124">
        <v>12.8</v>
      </c>
      <c r="K124">
        <v>13.8</v>
      </c>
      <c r="L124">
        <v>0.373</v>
      </c>
      <c r="M124">
        <v>2</v>
      </c>
      <c r="N124" t="s">
        <v>19</v>
      </c>
      <c r="O124" t="s">
        <v>27</v>
      </c>
      <c r="P124" t="s">
        <v>27</v>
      </c>
      <c r="Q124" t="str">
        <f t="shared" si="2"/>
        <v>4-4.5</v>
      </c>
    </row>
    <row r="125" spans="1:17">
      <c r="A125" t="s">
        <v>319</v>
      </c>
      <c r="B125" s="1">
        <v>-22.731200000000001</v>
      </c>
      <c r="C125" s="1">
        <v>-70.486800000000002</v>
      </c>
      <c r="D125" s="1">
        <v>36.31</v>
      </c>
      <c r="E125" s="1">
        <v>4.4000000000000004</v>
      </c>
      <c r="F125" t="s">
        <v>26</v>
      </c>
      <c r="G125" t="s">
        <v>27</v>
      </c>
      <c r="H125" t="s">
        <v>320</v>
      </c>
      <c r="I125" t="s">
        <v>18</v>
      </c>
      <c r="J125">
        <v>3.6</v>
      </c>
      <c r="K125">
        <v>1.8</v>
      </c>
      <c r="L125">
        <v>0.123</v>
      </c>
      <c r="M125">
        <v>19</v>
      </c>
      <c r="N125" t="s">
        <v>19</v>
      </c>
      <c r="O125" t="s">
        <v>27</v>
      </c>
      <c r="P125" t="s">
        <v>27</v>
      </c>
      <c r="Q125" t="str">
        <f t="shared" si="2"/>
        <v>4-4.5</v>
      </c>
    </row>
    <row r="126" spans="1:17">
      <c r="A126" t="s">
        <v>321</v>
      </c>
      <c r="B126" s="1">
        <v>-17.0442</v>
      </c>
      <c r="C126" s="1">
        <v>41.018700000000003</v>
      </c>
      <c r="D126" s="1">
        <v>10</v>
      </c>
      <c r="E126" s="1">
        <v>4.4000000000000004</v>
      </c>
      <c r="F126" t="s">
        <v>26</v>
      </c>
      <c r="G126" t="s">
        <v>27</v>
      </c>
      <c r="H126" t="s">
        <v>322</v>
      </c>
      <c r="I126" t="s">
        <v>18</v>
      </c>
      <c r="J126">
        <v>4.8</v>
      </c>
      <c r="K126">
        <v>1.9</v>
      </c>
      <c r="L126">
        <v>0.12</v>
      </c>
      <c r="M126">
        <v>21</v>
      </c>
      <c r="N126" t="s">
        <v>19</v>
      </c>
      <c r="O126" t="s">
        <v>27</v>
      </c>
      <c r="P126" t="s">
        <v>27</v>
      </c>
      <c r="Q126" t="str">
        <f t="shared" si="2"/>
        <v>4-4.5</v>
      </c>
    </row>
    <row r="127" spans="1:17">
      <c r="A127" t="s">
        <v>323</v>
      </c>
      <c r="B127" s="1">
        <v>44.607833300000003</v>
      </c>
      <c r="C127" s="1">
        <v>-110.3163333</v>
      </c>
      <c r="D127" s="1">
        <v>5.77</v>
      </c>
      <c r="E127" s="1">
        <v>2.85</v>
      </c>
      <c r="F127" t="s">
        <v>20</v>
      </c>
      <c r="G127" t="s">
        <v>36</v>
      </c>
      <c r="H127" t="s">
        <v>324</v>
      </c>
      <c r="I127" t="s">
        <v>18</v>
      </c>
      <c r="J127">
        <v>0.35</v>
      </c>
      <c r="K127">
        <v>1.19</v>
      </c>
      <c r="L127">
        <v>0.30099999999999999</v>
      </c>
      <c r="M127">
        <v>4</v>
      </c>
      <c r="N127" t="s">
        <v>19</v>
      </c>
      <c r="O127" t="s">
        <v>36</v>
      </c>
      <c r="P127" t="s">
        <v>36</v>
      </c>
      <c r="Q127" t="str">
        <f t="shared" si="2"/>
        <v>2.5-3</v>
      </c>
    </row>
    <row r="128" spans="1:17">
      <c r="A128" t="s">
        <v>325</v>
      </c>
      <c r="B128" s="1">
        <v>38.022399999999998</v>
      </c>
      <c r="C128" s="1">
        <v>-30.886700000000001</v>
      </c>
      <c r="D128" s="1">
        <v>10</v>
      </c>
      <c r="E128" s="1">
        <v>4.5999999999999996</v>
      </c>
      <c r="F128" t="s">
        <v>26</v>
      </c>
      <c r="G128" t="s">
        <v>27</v>
      </c>
      <c r="H128" t="s">
        <v>326</v>
      </c>
      <c r="I128" t="s">
        <v>18</v>
      </c>
      <c r="J128">
        <v>11</v>
      </c>
      <c r="K128">
        <v>1.9</v>
      </c>
      <c r="L128">
        <v>6.8000000000000005E-2</v>
      </c>
      <c r="M128">
        <v>66</v>
      </c>
      <c r="N128" t="s">
        <v>19</v>
      </c>
      <c r="O128" t="s">
        <v>27</v>
      </c>
      <c r="P128" t="s">
        <v>27</v>
      </c>
      <c r="Q128" t="str">
        <f t="shared" si="2"/>
        <v>4.5-5</v>
      </c>
    </row>
    <row r="129" spans="1:17">
      <c r="A129" t="s">
        <v>327</v>
      </c>
      <c r="B129" s="1">
        <v>13.9643</v>
      </c>
      <c r="C129" s="1">
        <v>119.58620000000001</v>
      </c>
      <c r="D129" s="1">
        <v>10</v>
      </c>
      <c r="E129" s="1">
        <v>4.5</v>
      </c>
      <c r="F129" t="s">
        <v>26</v>
      </c>
      <c r="G129" t="s">
        <v>27</v>
      </c>
      <c r="H129" t="s">
        <v>328</v>
      </c>
      <c r="I129" t="s">
        <v>18</v>
      </c>
      <c r="J129">
        <v>10.7</v>
      </c>
      <c r="K129">
        <v>1.9</v>
      </c>
      <c r="L129">
        <v>7.1999999999999995E-2</v>
      </c>
      <c r="M129">
        <v>59</v>
      </c>
      <c r="N129" t="s">
        <v>19</v>
      </c>
      <c r="O129" t="s">
        <v>27</v>
      </c>
      <c r="P129" t="s">
        <v>27</v>
      </c>
      <c r="Q129" t="str">
        <f t="shared" si="2"/>
        <v>4-4.5</v>
      </c>
    </row>
    <row r="130" spans="1:17">
      <c r="A130" t="s">
        <v>329</v>
      </c>
      <c r="B130" s="1">
        <v>13.997</v>
      </c>
      <c r="C130" s="1">
        <v>119.47069999999999</v>
      </c>
      <c r="D130" s="1">
        <v>43.04</v>
      </c>
      <c r="E130" s="1">
        <v>5</v>
      </c>
      <c r="F130" t="s">
        <v>26</v>
      </c>
      <c r="G130" t="s">
        <v>27</v>
      </c>
      <c r="H130" t="s">
        <v>88</v>
      </c>
      <c r="I130" t="s">
        <v>18</v>
      </c>
      <c r="J130">
        <v>8.5</v>
      </c>
      <c r="K130">
        <v>5.8</v>
      </c>
      <c r="L130">
        <v>4.5999999999999999E-2</v>
      </c>
      <c r="M130">
        <v>154</v>
      </c>
      <c r="N130" t="s">
        <v>19</v>
      </c>
      <c r="O130" t="s">
        <v>27</v>
      </c>
      <c r="P130" t="s">
        <v>27</v>
      </c>
      <c r="Q130" t="str">
        <f t="shared" si="2"/>
        <v>4.5-5</v>
      </c>
    </row>
    <row r="131" spans="1:17">
      <c r="A131" t="s">
        <v>330</v>
      </c>
      <c r="B131" s="1">
        <v>35.825166699999997</v>
      </c>
      <c r="C131" s="1">
        <v>-117.6508333</v>
      </c>
      <c r="D131" s="1">
        <v>6.27</v>
      </c>
      <c r="E131" s="1">
        <v>3.09</v>
      </c>
      <c r="F131" t="s">
        <v>20</v>
      </c>
      <c r="G131" t="s">
        <v>34</v>
      </c>
      <c r="H131" t="s">
        <v>82</v>
      </c>
      <c r="I131" t="s">
        <v>18</v>
      </c>
      <c r="J131">
        <v>0.13</v>
      </c>
      <c r="K131">
        <v>0.35</v>
      </c>
      <c r="L131">
        <v>0.14799999999999999</v>
      </c>
      <c r="M131">
        <v>80</v>
      </c>
      <c r="N131" t="s">
        <v>19</v>
      </c>
      <c r="O131" t="s">
        <v>34</v>
      </c>
      <c r="P131" t="s">
        <v>34</v>
      </c>
      <c r="Q131" t="str">
        <f t="shared" si="2"/>
        <v>3-3.5</v>
      </c>
    </row>
    <row r="132" spans="1:17">
      <c r="A132" t="s">
        <v>331</v>
      </c>
      <c r="B132" s="1">
        <v>-23.1328</v>
      </c>
      <c r="C132" s="1">
        <v>179.6258</v>
      </c>
      <c r="D132" s="1">
        <v>546.97</v>
      </c>
      <c r="E132" s="1">
        <v>4.9000000000000004</v>
      </c>
      <c r="F132" t="s">
        <v>26</v>
      </c>
      <c r="G132" t="s">
        <v>27</v>
      </c>
      <c r="H132" t="s">
        <v>68</v>
      </c>
      <c r="I132" t="s">
        <v>18</v>
      </c>
      <c r="J132">
        <v>11.7</v>
      </c>
      <c r="K132">
        <v>8.8000000000000007</v>
      </c>
      <c r="L132">
        <v>8.2000000000000003E-2</v>
      </c>
      <c r="M132">
        <v>49</v>
      </c>
      <c r="N132" t="s">
        <v>19</v>
      </c>
      <c r="O132" t="s">
        <v>27</v>
      </c>
      <c r="P132" t="s">
        <v>27</v>
      </c>
      <c r="Q132" t="str">
        <f t="shared" si="2"/>
        <v>4.5-5</v>
      </c>
    </row>
    <row r="133" spans="1:17">
      <c r="A133" t="s">
        <v>332</v>
      </c>
      <c r="B133" s="1">
        <v>-58.773899999999998</v>
      </c>
      <c r="C133" s="1">
        <v>-25.344899999999999</v>
      </c>
      <c r="D133" s="1">
        <v>55.67</v>
      </c>
      <c r="E133" s="1">
        <v>4.9000000000000004</v>
      </c>
      <c r="F133" t="s">
        <v>26</v>
      </c>
      <c r="G133" t="s">
        <v>27</v>
      </c>
      <c r="H133" t="s">
        <v>55</v>
      </c>
      <c r="I133" t="s">
        <v>18</v>
      </c>
      <c r="J133">
        <v>14.1</v>
      </c>
      <c r="K133">
        <v>2.2000000000000002</v>
      </c>
      <c r="L133">
        <v>0.114</v>
      </c>
      <c r="M133">
        <v>27</v>
      </c>
      <c r="N133" t="s">
        <v>19</v>
      </c>
      <c r="O133" t="s">
        <v>27</v>
      </c>
      <c r="P133" t="s">
        <v>27</v>
      </c>
      <c r="Q133" t="str">
        <f t="shared" si="2"/>
        <v>4.5-5</v>
      </c>
    </row>
    <row r="134" spans="1:17">
      <c r="A134" t="s">
        <v>333</v>
      </c>
      <c r="B134" s="1">
        <v>-21.4069</v>
      </c>
      <c r="C134" s="1">
        <v>-69.697100000000006</v>
      </c>
      <c r="D134" s="1">
        <v>13.46</v>
      </c>
      <c r="E134" s="1">
        <v>4</v>
      </c>
      <c r="F134" t="s">
        <v>26</v>
      </c>
      <c r="G134" t="s">
        <v>27</v>
      </c>
      <c r="H134" t="s">
        <v>334</v>
      </c>
      <c r="I134" t="s">
        <v>18</v>
      </c>
      <c r="J134">
        <v>2.7</v>
      </c>
      <c r="K134">
        <v>5.4</v>
      </c>
      <c r="L134">
        <v>0.29899999999999999</v>
      </c>
      <c r="M134">
        <v>3</v>
      </c>
      <c r="N134" t="s">
        <v>19</v>
      </c>
      <c r="O134" t="s">
        <v>27</v>
      </c>
      <c r="P134" t="s">
        <v>27</v>
      </c>
      <c r="Q134" t="str">
        <f t="shared" si="2"/>
        <v>3.5-4</v>
      </c>
    </row>
    <row r="135" spans="1:17">
      <c r="A135" t="s">
        <v>335</v>
      </c>
      <c r="B135" s="1">
        <v>55.208799999999997</v>
      </c>
      <c r="C135" s="1">
        <v>-157.8433</v>
      </c>
      <c r="D135" s="1">
        <v>6.2</v>
      </c>
      <c r="E135" s="1">
        <v>3</v>
      </c>
      <c r="F135" t="s">
        <v>20</v>
      </c>
      <c r="G135" t="s">
        <v>21</v>
      </c>
      <c r="H135" t="s">
        <v>336</v>
      </c>
      <c r="I135" t="s">
        <v>18</v>
      </c>
      <c r="K135">
        <v>0.6</v>
      </c>
      <c r="N135" t="s">
        <v>22</v>
      </c>
      <c r="O135" t="s">
        <v>21</v>
      </c>
      <c r="P135" t="s">
        <v>21</v>
      </c>
      <c r="Q135" t="str">
        <f t="shared" si="2"/>
        <v>2.5-3</v>
      </c>
    </row>
    <row r="136" spans="1:17">
      <c r="A136" t="s">
        <v>337</v>
      </c>
      <c r="B136" s="1">
        <v>32.895812990000003</v>
      </c>
      <c r="C136" s="1">
        <v>-100.89093459999999</v>
      </c>
      <c r="D136" s="1">
        <v>4.18176269499999</v>
      </c>
      <c r="E136" s="1">
        <v>2.6</v>
      </c>
      <c r="F136" t="s">
        <v>20</v>
      </c>
      <c r="G136" t="s">
        <v>42</v>
      </c>
      <c r="H136" t="s">
        <v>338</v>
      </c>
      <c r="I136" t="s">
        <v>18</v>
      </c>
      <c r="J136">
        <v>0.90410407520000002</v>
      </c>
      <c r="K136">
        <v>0.89227269310000001</v>
      </c>
      <c r="L136">
        <v>0.1</v>
      </c>
      <c r="M136">
        <v>7</v>
      </c>
      <c r="N136" t="s">
        <v>19</v>
      </c>
      <c r="O136" t="s">
        <v>42</v>
      </c>
      <c r="P136" t="s">
        <v>42</v>
      </c>
      <c r="Q136" t="str">
        <f t="shared" si="2"/>
        <v>2.5-3</v>
      </c>
    </row>
    <row r="137" spans="1:17">
      <c r="A137" t="s">
        <v>339</v>
      </c>
      <c r="B137" s="1">
        <v>9.1798999999999999</v>
      </c>
      <c r="C137" s="1">
        <v>-66.639099999999999</v>
      </c>
      <c r="D137" s="1">
        <v>10</v>
      </c>
      <c r="E137" s="1">
        <v>4.5999999999999996</v>
      </c>
      <c r="F137" t="s">
        <v>26</v>
      </c>
      <c r="G137" t="s">
        <v>27</v>
      </c>
      <c r="H137" t="s">
        <v>340</v>
      </c>
      <c r="I137" t="s">
        <v>18</v>
      </c>
      <c r="J137">
        <v>5.5</v>
      </c>
      <c r="K137">
        <v>1.9</v>
      </c>
      <c r="L137">
        <v>8.5999999999999993E-2</v>
      </c>
      <c r="M137">
        <v>40</v>
      </c>
      <c r="N137" t="s">
        <v>19</v>
      </c>
      <c r="O137" t="s">
        <v>27</v>
      </c>
      <c r="P137" t="s">
        <v>27</v>
      </c>
      <c r="Q137" t="str">
        <f t="shared" si="2"/>
        <v>4.5-5</v>
      </c>
    </row>
    <row r="138" spans="1:17">
      <c r="A138" t="s">
        <v>341</v>
      </c>
      <c r="B138" s="1">
        <v>17.89</v>
      </c>
      <c r="C138" s="1">
        <v>-66.852333333333306</v>
      </c>
      <c r="D138" s="1">
        <v>12.45</v>
      </c>
      <c r="E138" s="1">
        <v>2.46</v>
      </c>
      <c r="F138" t="s">
        <v>16</v>
      </c>
      <c r="G138" t="s">
        <v>17</v>
      </c>
      <c r="H138" t="s">
        <v>75</v>
      </c>
      <c r="I138" t="s">
        <v>18</v>
      </c>
      <c r="J138">
        <v>1.87</v>
      </c>
      <c r="K138">
        <v>0.95</v>
      </c>
      <c r="L138">
        <v>0.17110871556646801</v>
      </c>
      <c r="M138">
        <v>4</v>
      </c>
      <c r="N138" t="s">
        <v>19</v>
      </c>
      <c r="O138" t="s">
        <v>17</v>
      </c>
      <c r="P138" t="s">
        <v>17</v>
      </c>
      <c r="Q138" t="str">
        <f t="shared" si="2"/>
        <v>2.5-3</v>
      </c>
    </row>
    <row r="139" spans="1:17">
      <c r="A139" t="s">
        <v>342</v>
      </c>
      <c r="B139" s="1">
        <v>31.624300000000002</v>
      </c>
      <c r="C139" s="1">
        <v>-104.476</v>
      </c>
      <c r="D139" s="1">
        <v>5</v>
      </c>
      <c r="E139" s="1">
        <v>2.8</v>
      </c>
      <c r="F139" t="s">
        <v>20</v>
      </c>
      <c r="G139" t="s">
        <v>27</v>
      </c>
      <c r="H139" t="s">
        <v>66</v>
      </c>
      <c r="I139" t="s">
        <v>18</v>
      </c>
      <c r="J139">
        <v>1.4</v>
      </c>
      <c r="K139">
        <v>1.7</v>
      </c>
      <c r="L139">
        <v>4.4999999999999998E-2</v>
      </c>
      <c r="M139">
        <v>64</v>
      </c>
      <c r="N139" t="s">
        <v>19</v>
      </c>
      <c r="O139" t="s">
        <v>27</v>
      </c>
      <c r="P139" t="s">
        <v>27</v>
      </c>
      <c r="Q139" t="str">
        <f t="shared" si="2"/>
        <v>2.5-3</v>
      </c>
    </row>
    <row r="140" spans="1:17">
      <c r="A140" t="s">
        <v>343</v>
      </c>
      <c r="B140" s="1">
        <v>63.461399999999998</v>
      </c>
      <c r="C140" s="1">
        <v>-151.18450000000001</v>
      </c>
      <c r="D140" s="1">
        <v>6.8</v>
      </c>
      <c r="E140" s="1">
        <v>2.5</v>
      </c>
      <c r="F140" t="s">
        <v>20</v>
      </c>
      <c r="G140" t="s">
        <v>21</v>
      </c>
      <c r="H140" t="s">
        <v>344</v>
      </c>
      <c r="I140" t="s">
        <v>18</v>
      </c>
      <c r="K140">
        <v>0.3</v>
      </c>
      <c r="N140" t="s">
        <v>22</v>
      </c>
      <c r="O140" t="s">
        <v>21</v>
      </c>
      <c r="P140" t="s">
        <v>21</v>
      </c>
      <c r="Q140" t="str">
        <f t="shared" si="2"/>
        <v>2.5-3</v>
      </c>
    </row>
    <row r="141" spans="1:17">
      <c r="A141" t="s">
        <v>345</v>
      </c>
      <c r="B141" s="1">
        <v>28.667100000000001</v>
      </c>
      <c r="C141" s="1">
        <v>-98.820899999999995</v>
      </c>
      <c r="D141" s="1">
        <v>5</v>
      </c>
      <c r="E141" s="1">
        <v>2.5</v>
      </c>
      <c r="F141" t="s">
        <v>41</v>
      </c>
      <c r="G141" t="s">
        <v>27</v>
      </c>
      <c r="H141" t="s">
        <v>346</v>
      </c>
      <c r="I141" t="s">
        <v>18</v>
      </c>
      <c r="J141">
        <v>2.8</v>
      </c>
      <c r="K141">
        <v>2</v>
      </c>
      <c r="L141">
        <v>0.255</v>
      </c>
      <c r="M141">
        <v>4</v>
      </c>
      <c r="N141" t="s">
        <v>19</v>
      </c>
      <c r="O141" t="s">
        <v>27</v>
      </c>
      <c r="P141" t="s">
        <v>27</v>
      </c>
      <c r="Q141" t="str">
        <f t="shared" si="2"/>
        <v>2.5-3</v>
      </c>
    </row>
    <row r="142" spans="1:17">
      <c r="A142" t="s">
        <v>347</v>
      </c>
      <c r="B142" s="1">
        <v>-58.6342</v>
      </c>
      <c r="C142" s="1">
        <v>-25.325600000000001</v>
      </c>
      <c r="D142" s="1">
        <v>10</v>
      </c>
      <c r="E142" s="1">
        <v>4.7</v>
      </c>
      <c r="F142" t="s">
        <v>26</v>
      </c>
      <c r="G142" t="s">
        <v>27</v>
      </c>
      <c r="H142" t="s">
        <v>55</v>
      </c>
      <c r="I142" t="s">
        <v>18</v>
      </c>
      <c r="J142">
        <v>11.5</v>
      </c>
      <c r="K142">
        <v>1.9</v>
      </c>
      <c r="L142">
        <v>0.12</v>
      </c>
      <c r="M142">
        <v>24</v>
      </c>
      <c r="N142" t="s">
        <v>19</v>
      </c>
      <c r="O142" t="s">
        <v>27</v>
      </c>
      <c r="P142" t="s">
        <v>27</v>
      </c>
      <c r="Q142" t="str">
        <f t="shared" si="2"/>
        <v>4.5-5</v>
      </c>
    </row>
    <row r="143" spans="1:17">
      <c r="A143" t="s">
        <v>348</v>
      </c>
      <c r="B143" s="1">
        <v>17.904666666666699</v>
      </c>
      <c r="C143" s="1">
        <v>-66.859499999999997</v>
      </c>
      <c r="D143" s="1">
        <v>12.28</v>
      </c>
      <c r="E143" s="1">
        <v>2.6</v>
      </c>
      <c r="F143" t="s">
        <v>16</v>
      </c>
      <c r="G143" t="s">
        <v>17</v>
      </c>
      <c r="H143" t="s">
        <v>70</v>
      </c>
      <c r="I143" t="s">
        <v>18</v>
      </c>
      <c r="J143">
        <v>0.43</v>
      </c>
      <c r="K143">
        <v>0.41</v>
      </c>
      <c r="L143">
        <v>7.1420675666970607E-2</v>
      </c>
      <c r="M143">
        <v>8</v>
      </c>
      <c r="N143" t="s">
        <v>19</v>
      </c>
      <c r="O143" t="s">
        <v>17</v>
      </c>
      <c r="P143" t="s">
        <v>17</v>
      </c>
      <c r="Q143" t="str">
        <f t="shared" si="2"/>
        <v>2.5-3</v>
      </c>
    </row>
    <row r="144" spans="1:17">
      <c r="A144" t="s">
        <v>349</v>
      </c>
      <c r="B144" s="1">
        <v>-58.57</v>
      </c>
      <c r="C144" s="1">
        <v>-24.9695</v>
      </c>
      <c r="D144" s="1">
        <v>10</v>
      </c>
      <c r="E144" s="1">
        <v>5.3</v>
      </c>
      <c r="F144" t="s">
        <v>32</v>
      </c>
      <c r="G144" t="s">
        <v>27</v>
      </c>
      <c r="H144" t="s">
        <v>55</v>
      </c>
      <c r="I144" t="s">
        <v>18</v>
      </c>
      <c r="J144">
        <v>10.1</v>
      </c>
      <c r="K144">
        <v>1.9</v>
      </c>
      <c r="L144">
        <v>7.8E-2</v>
      </c>
      <c r="M144">
        <v>16</v>
      </c>
      <c r="N144" t="s">
        <v>19</v>
      </c>
      <c r="O144" t="s">
        <v>27</v>
      </c>
      <c r="P144" t="s">
        <v>27</v>
      </c>
      <c r="Q144" t="str">
        <f t="shared" si="2"/>
        <v>5-5.5</v>
      </c>
    </row>
    <row r="145" spans="1:17">
      <c r="A145" t="s">
        <v>350</v>
      </c>
      <c r="B145" s="1">
        <v>28.702697749999999</v>
      </c>
      <c r="C145" s="1">
        <v>-98.965877759999998</v>
      </c>
      <c r="D145" s="1">
        <v>2.3232014969999999</v>
      </c>
      <c r="E145" s="1">
        <v>2.9</v>
      </c>
      <c r="F145" t="s">
        <v>20</v>
      </c>
      <c r="G145" t="s">
        <v>42</v>
      </c>
      <c r="H145" t="s">
        <v>242</v>
      </c>
      <c r="I145" t="s">
        <v>18</v>
      </c>
      <c r="J145">
        <v>2.1085685390000002</v>
      </c>
      <c r="K145">
        <v>2.5555245790000001</v>
      </c>
      <c r="L145">
        <v>0.1</v>
      </c>
      <c r="M145">
        <v>11</v>
      </c>
      <c r="N145" t="s">
        <v>19</v>
      </c>
      <c r="O145" t="s">
        <v>42</v>
      </c>
      <c r="P145" t="s">
        <v>42</v>
      </c>
      <c r="Q145" t="str">
        <f t="shared" si="2"/>
        <v>2.5-3</v>
      </c>
    </row>
    <row r="146" spans="1:17">
      <c r="A146" t="s">
        <v>351</v>
      </c>
      <c r="B146" s="1">
        <v>42.692300000000003</v>
      </c>
      <c r="C146" s="1">
        <v>-78.150499999999994</v>
      </c>
      <c r="D146" s="1">
        <v>5</v>
      </c>
      <c r="E146" s="1">
        <v>2.6</v>
      </c>
      <c r="F146" t="s">
        <v>41</v>
      </c>
      <c r="G146" t="s">
        <v>27</v>
      </c>
      <c r="H146" t="s">
        <v>352</v>
      </c>
      <c r="I146" t="s">
        <v>18</v>
      </c>
      <c r="J146">
        <v>1.9</v>
      </c>
      <c r="K146">
        <v>2</v>
      </c>
      <c r="L146">
        <v>8.8999999999999996E-2</v>
      </c>
      <c r="M146">
        <v>33</v>
      </c>
      <c r="N146" t="s">
        <v>19</v>
      </c>
      <c r="O146" t="s">
        <v>27</v>
      </c>
      <c r="P146" t="s">
        <v>27</v>
      </c>
      <c r="Q146" t="str">
        <f t="shared" si="2"/>
        <v>2.5-3</v>
      </c>
    </row>
    <row r="147" spans="1:17">
      <c r="A147" t="s">
        <v>353</v>
      </c>
      <c r="B147" s="1">
        <v>65.600300000000004</v>
      </c>
      <c r="C147" s="1">
        <v>-165.2724</v>
      </c>
      <c r="D147" s="1">
        <v>10</v>
      </c>
      <c r="E147" s="1">
        <v>2.5</v>
      </c>
      <c r="F147" t="s">
        <v>20</v>
      </c>
      <c r="G147" t="s">
        <v>27</v>
      </c>
      <c r="H147" t="s">
        <v>354</v>
      </c>
      <c r="I147" t="s">
        <v>18</v>
      </c>
      <c r="J147">
        <v>6.2</v>
      </c>
      <c r="K147">
        <v>2</v>
      </c>
      <c r="L147">
        <v>9.7000000000000003E-2</v>
      </c>
      <c r="M147">
        <v>14</v>
      </c>
      <c r="N147" t="s">
        <v>19</v>
      </c>
      <c r="O147" t="s">
        <v>27</v>
      </c>
      <c r="P147" t="s">
        <v>27</v>
      </c>
      <c r="Q147" t="str">
        <f t="shared" si="2"/>
        <v>2.5-3</v>
      </c>
    </row>
    <row r="148" spans="1:17">
      <c r="A148" t="s">
        <v>355</v>
      </c>
      <c r="B148" s="1">
        <v>0.41360000000000002</v>
      </c>
      <c r="C148" s="1">
        <v>125.83929999999999</v>
      </c>
      <c r="D148" s="1">
        <v>43.89</v>
      </c>
      <c r="E148" s="1">
        <v>5</v>
      </c>
      <c r="F148" t="s">
        <v>26</v>
      </c>
      <c r="G148" t="s">
        <v>27</v>
      </c>
      <c r="H148" t="s">
        <v>356</v>
      </c>
      <c r="I148" t="s">
        <v>18</v>
      </c>
      <c r="J148">
        <v>3.1</v>
      </c>
      <c r="K148">
        <v>7.7</v>
      </c>
      <c r="L148">
        <v>6.3E-2</v>
      </c>
      <c r="M148">
        <v>86</v>
      </c>
      <c r="N148" t="s">
        <v>19</v>
      </c>
      <c r="O148" t="s">
        <v>27</v>
      </c>
      <c r="P148" t="s">
        <v>27</v>
      </c>
      <c r="Q148" t="str">
        <f t="shared" si="2"/>
        <v>4.5-5</v>
      </c>
    </row>
    <row r="149" spans="1:17">
      <c r="A149" t="s">
        <v>357</v>
      </c>
      <c r="B149" s="1">
        <v>17.912500000000001</v>
      </c>
      <c r="C149" s="1">
        <v>-66.862833333333299</v>
      </c>
      <c r="D149" s="1">
        <v>16.55</v>
      </c>
      <c r="E149" s="1">
        <v>2.65</v>
      </c>
      <c r="F149" t="s">
        <v>16</v>
      </c>
      <c r="G149" t="s">
        <v>17</v>
      </c>
      <c r="H149" t="s">
        <v>69</v>
      </c>
      <c r="I149" t="s">
        <v>18</v>
      </c>
      <c r="J149">
        <v>0.79</v>
      </c>
      <c r="K149">
        <v>0.85</v>
      </c>
      <c r="L149">
        <v>0.33499030265096502</v>
      </c>
      <c r="M149">
        <v>3</v>
      </c>
      <c r="N149" t="s">
        <v>19</v>
      </c>
      <c r="O149" t="s">
        <v>17</v>
      </c>
      <c r="P149" t="s">
        <v>17</v>
      </c>
      <c r="Q149" t="str">
        <f t="shared" si="2"/>
        <v>2.5-3</v>
      </c>
    </row>
    <row r="150" spans="1:17">
      <c r="A150" t="s">
        <v>358</v>
      </c>
      <c r="B150" s="1">
        <v>-60.323900000000002</v>
      </c>
      <c r="C150" s="1">
        <v>-27.0977</v>
      </c>
      <c r="D150" s="1">
        <v>10</v>
      </c>
      <c r="E150" s="1">
        <v>4.8</v>
      </c>
      <c r="F150" t="s">
        <v>26</v>
      </c>
      <c r="G150" t="s">
        <v>27</v>
      </c>
      <c r="H150" t="s">
        <v>55</v>
      </c>
      <c r="I150" t="s">
        <v>18</v>
      </c>
      <c r="J150">
        <v>14.2</v>
      </c>
      <c r="K150">
        <v>1.9</v>
      </c>
      <c r="L150">
        <v>0.121</v>
      </c>
      <c r="M150">
        <v>24</v>
      </c>
      <c r="N150" t="s">
        <v>19</v>
      </c>
      <c r="O150" t="s">
        <v>27</v>
      </c>
      <c r="P150" t="s">
        <v>27</v>
      </c>
      <c r="Q150" t="str">
        <f t="shared" si="2"/>
        <v>4.5-5</v>
      </c>
    </row>
    <row r="151" spans="1:17">
      <c r="A151" t="s">
        <v>359</v>
      </c>
      <c r="B151" s="1">
        <v>-21.130299999999998</v>
      </c>
      <c r="C151" s="1">
        <v>-69.367599999999996</v>
      </c>
      <c r="D151" s="1">
        <v>100.35</v>
      </c>
      <c r="E151" s="1">
        <v>4.8</v>
      </c>
      <c r="F151" t="s">
        <v>32</v>
      </c>
      <c r="G151" t="s">
        <v>27</v>
      </c>
      <c r="H151" t="s">
        <v>360</v>
      </c>
      <c r="I151" t="s">
        <v>18</v>
      </c>
      <c r="J151">
        <v>5.8</v>
      </c>
      <c r="K151">
        <v>3.5</v>
      </c>
      <c r="L151">
        <v>7.2999999999999995E-2</v>
      </c>
      <c r="M151">
        <v>18</v>
      </c>
      <c r="N151" t="s">
        <v>19</v>
      </c>
      <c r="O151" t="s">
        <v>27</v>
      </c>
      <c r="P151" t="s">
        <v>27</v>
      </c>
      <c r="Q151" t="str">
        <f t="shared" si="2"/>
        <v>4.5-5</v>
      </c>
    </row>
    <row r="152" spans="1:17">
      <c r="A152" t="s">
        <v>361</v>
      </c>
      <c r="B152" s="1">
        <v>37.863900000000001</v>
      </c>
      <c r="C152" s="1">
        <v>101.3798</v>
      </c>
      <c r="D152" s="1">
        <v>10</v>
      </c>
      <c r="E152" s="1">
        <v>4.2</v>
      </c>
      <c r="F152" t="s">
        <v>26</v>
      </c>
      <c r="G152" t="s">
        <v>27</v>
      </c>
      <c r="H152" t="s">
        <v>362</v>
      </c>
      <c r="I152" t="s">
        <v>18</v>
      </c>
      <c r="J152">
        <v>13.2</v>
      </c>
      <c r="K152">
        <v>1.9</v>
      </c>
      <c r="L152">
        <v>0.13600000000000001</v>
      </c>
      <c r="M152">
        <v>18</v>
      </c>
      <c r="N152" t="s">
        <v>19</v>
      </c>
      <c r="O152" t="s">
        <v>27</v>
      </c>
      <c r="P152" t="s">
        <v>27</v>
      </c>
      <c r="Q152" t="str">
        <f t="shared" si="2"/>
        <v>4-4.5</v>
      </c>
    </row>
    <row r="153" spans="1:17">
      <c r="A153" t="s">
        <v>363</v>
      </c>
      <c r="B153" s="1">
        <v>42.2121</v>
      </c>
      <c r="C153" s="1">
        <v>42.758200000000002</v>
      </c>
      <c r="D153" s="1">
        <v>10</v>
      </c>
      <c r="E153" s="1">
        <v>4.7</v>
      </c>
      <c r="F153" t="s">
        <v>26</v>
      </c>
      <c r="G153" t="s">
        <v>27</v>
      </c>
      <c r="H153" t="s">
        <v>364</v>
      </c>
      <c r="I153" t="s">
        <v>18</v>
      </c>
      <c r="J153">
        <v>4.7</v>
      </c>
      <c r="K153">
        <v>1.8</v>
      </c>
      <c r="L153">
        <v>6.9000000000000006E-2</v>
      </c>
      <c r="M153">
        <v>64</v>
      </c>
      <c r="N153" t="s">
        <v>19</v>
      </c>
      <c r="O153" t="s">
        <v>27</v>
      </c>
      <c r="P153" t="s">
        <v>27</v>
      </c>
      <c r="Q153" t="str">
        <f t="shared" si="2"/>
        <v>4.5-5</v>
      </c>
    </row>
    <row r="154" spans="1:17">
      <c r="A154" t="s">
        <v>365</v>
      </c>
      <c r="B154" s="1">
        <v>-0.53010000000000002</v>
      </c>
      <c r="C154" s="1">
        <v>98.555999999999997</v>
      </c>
      <c r="D154" s="1">
        <v>37.200000000000003</v>
      </c>
      <c r="E154" s="1">
        <v>5.0999999999999996</v>
      </c>
      <c r="F154" t="s">
        <v>32</v>
      </c>
      <c r="G154" t="s">
        <v>27</v>
      </c>
      <c r="H154" t="s">
        <v>366</v>
      </c>
      <c r="I154" t="s">
        <v>18</v>
      </c>
      <c r="J154">
        <v>7.5</v>
      </c>
      <c r="K154">
        <v>6.4</v>
      </c>
      <c r="L154">
        <v>9.2999999999999999E-2</v>
      </c>
      <c r="M154">
        <v>11</v>
      </c>
      <c r="N154" t="s">
        <v>19</v>
      </c>
      <c r="O154" t="s">
        <v>27</v>
      </c>
      <c r="P154" t="s">
        <v>27</v>
      </c>
      <c r="Q154" t="str">
        <f t="shared" si="2"/>
        <v>5-5.5</v>
      </c>
    </row>
    <row r="155" spans="1:17">
      <c r="A155" t="s">
        <v>367</v>
      </c>
      <c r="B155" s="1">
        <v>37.120899999999999</v>
      </c>
      <c r="C155" s="1">
        <v>-115.3165</v>
      </c>
      <c r="D155" s="1">
        <v>11.8</v>
      </c>
      <c r="E155" s="1">
        <v>3.4</v>
      </c>
      <c r="F155" t="s">
        <v>20</v>
      </c>
      <c r="G155" t="s">
        <v>31</v>
      </c>
      <c r="H155" t="s">
        <v>368</v>
      </c>
      <c r="I155" t="s">
        <v>18</v>
      </c>
      <c r="K155">
        <v>1</v>
      </c>
      <c r="L155">
        <v>0.44</v>
      </c>
      <c r="M155">
        <v>16</v>
      </c>
      <c r="N155" t="s">
        <v>19</v>
      </c>
      <c r="O155" t="s">
        <v>31</v>
      </c>
      <c r="P155" t="s">
        <v>31</v>
      </c>
      <c r="Q155" t="str">
        <f t="shared" si="2"/>
        <v>3-3.5</v>
      </c>
    </row>
    <row r="156" spans="1:17">
      <c r="A156" t="s">
        <v>369</v>
      </c>
      <c r="B156" s="1">
        <v>43.045000000000002</v>
      </c>
      <c r="C156" s="1">
        <v>145.03630000000001</v>
      </c>
      <c r="D156" s="1">
        <v>97.62</v>
      </c>
      <c r="E156" s="1">
        <v>4.3</v>
      </c>
      <c r="F156" t="s">
        <v>26</v>
      </c>
      <c r="G156" t="s">
        <v>27</v>
      </c>
      <c r="H156" t="s">
        <v>370</v>
      </c>
      <c r="I156" t="s">
        <v>18</v>
      </c>
      <c r="J156">
        <v>6.4</v>
      </c>
      <c r="K156">
        <v>8.8000000000000007</v>
      </c>
      <c r="L156">
        <v>0.11700000000000001</v>
      </c>
      <c r="M156">
        <v>21</v>
      </c>
      <c r="N156" t="s">
        <v>19</v>
      </c>
      <c r="O156" t="s">
        <v>27</v>
      </c>
      <c r="P156" t="s">
        <v>27</v>
      </c>
      <c r="Q156" t="str">
        <f t="shared" si="2"/>
        <v>4-4.5</v>
      </c>
    </row>
    <row r="157" spans="1:17">
      <c r="A157" t="s">
        <v>371</v>
      </c>
      <c r="B157" s="1">
        <v>67.344099999999997</v>
      </c>
      <c r="C157" s="1">
        <v>-156.14930000000001</v>
      </c>
      <c r="D157" s="1">
        <v>0</v>
      </c>
      <c r="E157" s="1">
        <v>2.6</v>
      </c>
      <c r="F157" t="s">
        <v>20</v>
      </c>
      <c r="G157" t="s">
        <v>21</v>
      </c>
      <c r="H157" t="s">
        <v>372</v>
      </c>
      <c r="I157" t="s">
        <v>18</v>
      </c>
      <c r="K157">
        <v>0.3</v>
      </c>
      <c r="N157" t="s">
        <v>22</v>
      </c>
      <c r="O157" t="s">
        <v>21</v>
      </c>
      <c r="P157" t="s">
        <v>21</v>
      </c>
      <c r="Q157" t="str">
        <f t="shared" si="2"/>
        <v>2.5-3</v>
      </c>
    </row>
    <row r="158" spans="1:17">
      <c r="A158" t="s">
        <v>373</v>
      </c>
      <c r="B158" s="1">
        <v>18.1673333333333</v>
      </c>
      <c r="C158" s="1">
        <v>-67.371166666666696</v>
      </c>
      <c r="D158" s="1">
        <v>55.95</v>
      </c>
      <c r="E158" s="1">
        <v>3.28</v>
      </c>
      <c r="F158" t="s">
        <v>16</v>
      </c>
      <c r="G158" t="s">
        <v>17</v>
      </c>
      <c r="H158" t="s">
        <v>374</v>
      </c>
      <c r="I158" t="s">
        <v>18</v>
      </c>
      <c r="J158">
        <v>0.47</v>
      </c>
      <c r="K158">
        <v>0.42</v>
      </c>
      <c r="L158">
        <v>0.12604301386435399</v>
      </c>
      <c r="M158">
        <v>19</v>
      </c>
      <c r="N158" t="s">
        <v>19</v>
      </c>
      <c r="O158" t="s">
        <v>17</v>
      </c>
      <c r="P158" t="s">
        <v>17</v>
      </c>
      <c r="Q158" t="str">
        <f t="shared" si="2"/>
        <v>3-3.5</v>
      </c>
    </row>
    <row r="159" spans="1:17">
      <c r="A159" t="s">
        <v>375</v>
      </c>
      <c r="B159" s="1">
        <v>-15.7765</v>
      </c>
      <c r="C159" s="1">
        <v>-71.957400000000007</v>
      </c>
      <c r="D159" s="1">
        <v>10</v>
      </c>
      <c r="E159" s="1">
        <v>4.7</v>
      </c>
      <c r="F159" t="s">
        <v>26</v>
      </c>
      <c r="G159" t="s">
        <v>27</v>
      </c>
      <c r="H159" t="s">
        <v>376</v>
      </c>
      <c r="I159" t="s">
        <v>18</v>
      </c>
      <c r="J159">
        <v>7</v>
      </c>
      <c r="K159">
        <v>1.9</v>
      </c>
      <c r="L159">
        <v>6.2E-2</v>
      </c>
      <c r="M159">
        <v>79</v>
      </c>
      <c r="N159" t="s">
        <v>19</v>
      </c>
      <c r="O159" t="s">
        <v>27</v>
      </c>
      <c r="P159" t="s">
        <v>27</v>
      </c>
      <c r="Q159" t="str">
        <f t="shared" si="2"/>
        <v>4.5-5</v>
      </c>
    </row>
    <row r="160" spans="1:17">
      <c r="A160" t="s">
        <v>377</v>
      </c>
      <c r="B160" s="1">
        <v>17.926166666666699</v>
      </c>
      <c r="C160" s="1">
        <v>-66.864500000000007</v>
      </c>
      <c r="D160" s="1">
        <v>16.059999999999999</v>
      </c>
      <c r="E160" s="1">
        <v>2.6</v>
      </c>
      <c r="F160" t="s">
        <v>16</v>
      </c>
      <c r="G160" t="s">
        <v>17</v>
      </c>
      <c r="H160" t="s">
        <v>45</v>
      </c>
      <c r="I160" t="s">
        <v>18</v>
      </c>
      <c r="J160">
        <v>0.85</v>
      </c>
      <c r="K160">
        <v>0.59</v>
      </c>
      <c r="L160">
        <v>0.15462924051857599</v>
      </c>
      <c r="M160">
        <v>8</v>
      </c>
      <c r="N160" t="s">
        <v>19</v>
      </c>
      <c r="O160" t="s">
        <v>17</v>
      </c>
      <c r="P160" t="s">
        <v>17</v>
      </c>
      <c r="Q160" t="str">
        <f t="shared" si="2"/>
        <v>2.5-3</v>
      </c>
    </row>
    <row r="161" spans="1:17">
      <c r="A161" t="s">
        <v>378</v>
      </c>
      <c r="B161" s="1">
        <v>19.160333333333298</v>
      </c>
      <c r="C161" s="1">
        <v>-155.46850000000001</v>
      </c>
      <c r="D161" s="1">
        <v>33.200000000000003</v>
      </c>
      <c r="E161" s="1">
        <v>2.82</v>
      </c>
      <c r="F161" t="s">
        <v>20</v>
      </c>
      <c r="G161" t="s">
        <v>24</v>
      </c>
      <c r="H161" t="s">
        <v>61</v>
      </c>
      <c r="I161" t="s">
        <v>18</v>
      </c>
      <c r="J161">
        <v>0.4</v>
      </c>
      <c r="K161">
        <v>0.52</v>
      </c>
      <c r="L161">
        <v>0.20391714066772099</v>
      </c>
      <c r="M161">
        <v>37</v>
      </c>
      <c r="N161" t="s">
        <v>19</v>
      </c>
      <c r="O161" t="s">
        <v>24</v>
      </c>
      <c r="P161" t="s">
        <v>24</v>
      </c>
      <c r="Q161" t="str">
        <f t="shared" si="2"/>
        <v>2.5-3</v>
      </c>
    </row>
    <row r="162" spans="1:17">
      <c r="A162" t="s">
        <v>379</v>
      </c>
      <c r="B162" s="1">
        <v>2.4142000000000001</v>
      </c>
      <c r="C162" s="1">
        <v>96.244500000000002</v>
      </c>
      <c r="D162" s="1">
        <v>31.73</v>
      </c>
      <c r="E162" s="1">
        <v>4.7</v>
      </c>
      <c r="F162" t="s">
        <v>26</v>
      </c>
      <c r="G162" t="s">
        <v>27</v>
      </c>
      <c r="H162" t="s">
        <v>380</v>
      </c>
      <c r="I162" t="s">
        <v>18</v>
      </c>
      <c r="J162">
        <v>9.1</v>
      </c>
      <c r="K162">
        <v>4.8</v>
      </c>
      <c r="L162">
        <v>0.11700000000000001</v>
      </c>
      <c r="M162">
        <v>22</v>
      </c>
      <c r="N162" t="s">
        <v>19</v>
      </c>
      <c r="O162" t="s">
        <v>27</v>
      </c>
      <c r="P162" t="s">
        <v>27</v>
      </c>
      <c r="Q162" t="str">
        <f t="shared" si="2"/>
        <v>4.5-5</v>
      </c>
    </row>
    <row r="163" spans="1:17">
      <c r="A163" t="s">
        <v>381</v>
      </c>
      <c r="B163" s="1">
        <v>-26.903500000000001</v>
      </c>
      <c r="C163" s="1">
        <v>-176.10050000000001</v>
      </c>
      <c r="D163" s="1">
        <v>10</v>
      </c>
      <c r="E163" s="1">
        <v>5.2</v>
      </c>
      <c r="F163" t="s">
        <v>32</v>
      </c>
      <c r="G163" t="s">
        <v>27</v>
      </c>
      <c r="H163" t="s">
        <v>68</v>
      </c>
      <c r="I163" t="s">
        <v>18</v>
      </c>
      <c r="J163">
        <v>9.6999999999999993</v>
      </c>
      <c r="K163">
        <v>1.9</v>
      </c>
      <c r="L163">
        <v>7.2999999999999995E-2</v>
      </c>
      <c r="M163">
        <v>18</v>
      </c>
      <c r="N163" t="s">
        <v>19</v>
      </c>
      <c r="O163" t="s">
        <v>27</v>
      </c>
      <c r="P163" t="s">
        <v>27</v>
      </c>
      <c r="Q163" t="str">
        <f t="shared" si="2"/>
        <v>5-5.5</v>
      </c>
    </row>
    <row r="164" spans="1:17">
      <c r="A164" t="s">
        <v>382</v>
      </c>
      <c r="B164" s="1">
        <v>69.587900000000005</v>
      </c>
      <c r="C164" s="1">
        <v>-144.70410000000001</v>
      </c>
      <c r="D164" s="1">
        <v>9</v>
      </c>
      <c r="E164" s="1">
        <v>4</v>
      </c>
      <c r="F164" t="s">
        <v>20</v>
      </c>
      <c r="G164" t="s">
        <v>21</v>
      </c>
      <c r="H164" t="s">
        <v>383</v>
      </c>
      <c r="I164" t="s">
        <v>18</v>
      </c>
      <c r="K164">
        <v>2.4</v>
      </c>
      <c r="N164" t="s">
        <v>19</v>
      </c>
      <c r="O164" t="s">
        <v>21</v>
      </c>
      <c r="P164" t="s">
        <v>21</v>
      </c>
      <c r="Q164" t="str">
        <f t="shared" si="2"/>
        <v>3.5-4</v>
      </c>
    </row>
    <row r="165" spans="1:17">
      <c r="A165" t="s">
        <v>384</v>
      </c>
      <c r="B165" s="1">
        <v>54.713900000000002</v>
      </c>
      <c r="C165" s="1">
        <v>-156.82409999999999</v>
      </c>
      <c r="D165" s="1">
        <v>14.4</v>
      </c>
      <c r="E165" s="1">
        <v>3.8</v>
      </c>
      <c r="F165" t="s">
        <v>20</v>
      </c>
      <c r="G165" t="s">
        <v>21</v>
      </c>
      <c r="H165" t="s">
        <v>385</v>
      </c>
      <c r="I165" t="s">
        <v>18</v>
      </c>
      <c r="K165">
        <v>5</v>
      </c>
      <c r="N165" t="s">
        <v>19</v>
      </c>
      <c r="O165" t="s">
        <v>21</v>
      </c>
      <c r="P165" t="s">
        <v>21</v>
      </c>
      <c r="Q165" t="str">
        <f t="shared" si="2"/>
        <v>3.5-4</v>
      </c>
    </row>
    <row r="166" spans="1:17">
      <c r="A166" t="s">
        <v>386</v>
      </c>
      <c r="B166" s="1">
        <v>14.105499999999999</v>
      </c>
      <c r="C166" s="1">
        <v>119.3683</v>
      </c>
      <c r="D166" s="1">
        <v>10</v>
      </c>
      <c r="E166" s="1">
        <v>5</v>
      </c>
      <c r="F166" t="s">
        <v>32</v>
      </c>
      <c r="G166" t="s">
        <v>27</v>
      </c>
      <c r="H166" t="s">
        <v>387</v>
      </c>
      <c r="I166" t="s">
        <v>18</v>
      </c>
      <c r="J166">
        <v>8</v>
      </c>
      <c r="K166">
        <v>1.8</v>
      </c>
      <c r="L166">
        <v>0.06</v>
      </c>
      <c r="M166">
        <v>27</v>
      </c>
      <c r="N166" t="s">
        <v>19</v>
      </c>
      <c r="O166" t="s">
        <v>27</v>
      </c>
      <c r="P166" t="s">
        <v>27</v>
      </c>
      <c r="Q166" t="str">
        <f t="shared" si="2"/>
        <v>4.5-5</v>
      </c>
    </row>
    <row r="167" spans="1:17">
      <c r="A167" t="s">
        <v>388</v>
      </c>
      <c r="B167" s="1">
        <v>-59.768300000000004</v>
      </c>
      <c r="C167" s="1">
        <v>-26.258700000000001</v>
      </c>
      <c r="D167" s="1">
        <v>35</v>
      </c>
      <c r="E167" s="1">
        <v>4.9000000000000004</v>
      </c>
      <c r="F167" t="s">
        <v>26</v>
      </c>
      <c r="G167" t="s">
        <v>27</v>
      </c>
      <c r="H167" t="s">
        <v>55</v>
      </c>
      <c r="I167" t="s">
        <v>18</v>
      </c>
      <c r="J167">
        <v>11.5</v>
      </c>
      <c r="K167">
        <v>1.8</v>
      </c>
      <c r="L167">
        <v>8.6999999999999994E-2</v>
      </c>
      <c r="M167">
        <v>42</v>
      </c>
      <c r="N167" t="s">
        <v>19</v>
      </c>
      <c r="O167" t="s">
        <v>27</v>
      </c>
      <c r="P167" t="s">
        <v>27</v>
      </c>
      <c r="Q167" t="str">
        <f t="shared" ref="Q167:Q230" si="3">IF(AND(E167&gt;=2,E167&lt;=3),"2.5-3",IF(AND(E167&gt;=3,E167&lt;=3.5),"3-3.5",IF(AND(E167&gt;=3.5,E167&lt;=4),"3.5-4",IF(AND(E167&gt;=4,E167&lt;=4.5),"4-4.5",IF(AND(E167&gt;=4.5,E167&lt;=5),"4.5-5",IF(AND(E167&gt;=5,E167&lt;=5.5),"5-5.5",IF(AND(E167&gt;=5.5,E167&lt;=6),"5.5-6","bigger")))))))</f>
        <v>4.5-5</v>
      </c>
    </row>
    <row r="168" spans="1:17">
      <c r="A168" t="s">
        <v>389</v>
      </c>
      <c r="B168" s="1">
        <v>19.235333333333301</v>
      </c>
      <c r="C168" s="1">
        <v>-155.38650000000001</v>
      </c>
      <c r="D168" s="1">
        <v>32.909999999999997</v>
      </c>
      <c r="E168" s="1">
        <v>3.04</v>
      </c>
      <c r="F168" t="s">
        <v>20</v>
      </c>
      <c r="G168" t="s">
        <v>24</v>
      </c>
      <c r="H168" t="s">
        <v>38</v>
      </c>
      <c r="I168" t="s">
        <v>18</v>
      </c>
      <c r="J168">
        <v>0.39</v>
      </c>
      <c r="K168">
        <v>0.49</v>
      </c>
      <c r="L168">
        <v>0.20251934841335101</v>
      </c>
      <c r="M168">
        <v>39</v>
      </c>
      <c r="N168" t="s">
        <v>19</v>
      </c>
      <c r="O168" t="s">
        <v>24</v>
      </c>
      <c r="P168" t="s">
        <v>24</v>
      </c>
      <c r="Q168" t="str">
        <f t="shared" si="3"/>
        <v>3-3.5</v>
      </c>
    </row>
    <row r="169" spans="1:17">
      <c r="A169" t="s">
        <v>390</v>
      </c>
      <c r="B169" s="1">
        <v>26.8934</v>
      </c>
      <c r="C169" s="1">
        <v>126.40900000000001</v>
      </c>
      <c r="D169" s="1">
        <v>10</v>
      </c>
      <c r="E169" s="1">
        <v>4.9000000000000004</v>
      </c>
      <c r="F169" t="s">
        <v>32</v>
      </c>
      <c r="G169" t="s">
        <v>27</v>
      </c>
      <c r="H169" t="s">
        <v>391</v>
      </c>
      <c r="I169" t="s">
        <v>18</v>
      </c>
      <c r="J169">
        <v>4.0999999999999996</v>
      </c>
      <c r="K169">
        <v>1.8</v>
      </c>
      <c r="L169">
        <v>9.8000000000000004E-2</v>
      </c>
      <c r="M169">
        <v>10</v>
      </c>
      <c r="N169" t="s">
        <v>19</v>
      </c>
      <c r="O169" t="s">
        <v>27</v>
      </c>
      <c r="P169" t="s">
        <v>27</v>
      </c>
      <c r="Q169" t="str">
        <f t="shared" si="3"/>
        <v>4.5-5</v>
      </c>
    </row>
    <row r="170" spans="1:17">
      <c r="A170" t="s">
        <v>392</v>
      </c>
      <c r="B170" s="1">
        <v>-19.0657</v>
      </c>
      <c r="C170" s="1">
        <v>-67.072699999999998</v>
      </c>
      <c r="D170" s="1">
        <v>250.21</v>
      </c>
      <c r="E170" s="1">
        <v>4.2</v>
      </c>
      <c r="F170" t="s">
        <v>26</v>
      </c>
      <c r="G170" t="s">
        <v>27</v>
      </c>
      <c r="H170" t="s">
        <v>393</v>
      </c>
      <c r="I170" t="s">
        <v>18</v>
      </c>
      <c r="J170">
        <v>9.8000000000000007</v>
      </c>
      <c r="K170">
        <v>11.1</v>
      </c>
      <c r="L170">
        <v>0.153</v>
      </c>
      <c r="M170">
        <v>12</v>
      </c>
      <c r="N170" t="s">
        <v>19</v>
      </c>
      <c r="O170" t="s">
        <v>27</v>
      </c>
      <c r="P170" t="s">
        <v>27</v>
      </c>
      <c r="Q170" t="str">
        <f t="shared" si="3"/>
        <v>4-4.5</v>
      </c>
    </row>
    <row r="171" spans="1:17">
      <c r="A171" t="s">
        <v>394</v>
      </c>
      <c r="B171" s="1">
        <v>45.391500000000001</v>
      </c>
      <c r="C171" s="1">
        <v>84.979600000000005</v>
      </c>
      <c r="D171" s="1">
        <v>10</v>
      </c>
      <c r="E171" s="1">
        <v>4.4000000000000004</v>
      </c>
      <c r="F171" t="s">
        <v>26</v>
      </c>
      <c r="G171" t="s">
        <v>27</v>
      </c>
      <c r="H171" t="s">
        <v>395</v>
      </c>
      <c r="I171" t="s">
        <v>18</v>
      </c>
      <c r="J171">
        <v>6.4</v>
      </c>
      <c r="K171">
        <v>1.9</v>
      </c>
      <c r="L171">
        <v>0.14299999999999999</v>
      </c>
      <c r="M171">
        <v>14</v>
      </c>
      <c r="N171" t="s">
        <v>19</v>
      </c>
      <c r="O171" t="s">
        <v>27</v>
      </c>
      <c r="P171" t="s">
        <v>27</v>
      </c>
      <c r="Q171" t="str">
        <f t="shared" si="3"/>
        <v>4-4.5</v>
      </c>
    </row>
    <row r="172" spans="1:17">
      <c r="A172" t="s">
        <v>396</v>
      </c>
      <c r="B172" s="1">
        <v>61.029699999999998</v>
      </c>
      <c r="C172" s="1">
        <v>-149.83070000000001</v>
      </c>
      <c r="D172" s="1">
        <v>17.600000000000001</v>
      </c>
      <c r="E172" s="1">
        <v>2.8</v>
      </c>
      <c r="F172" t="s">
        <v>20</v>
      </c>
      <c r="G172" t="s">
        <v>21</v>
      </c>
      <c r="H172" t="s">
        <v>397</v>
      </c>
      <c r="I172" t="s">
        <v>18</v>
      </c>
      <c r="K172">
        <v>0.4</v>
      </c>
      <c r="N172" t="s">
        <v>22</v>
      </c>
      <c r="O172" t="s">
        <v>21</v>
      </c>
      <c r="P172" t="s">
        <v>21</v>
      </c>
      <c r="Q172" t="str">
        <f t="shared" si="3"/>
        <v>2.5-3</v>
      </c>
    </row>
    <row r="173" spans="1:17">
      <c r="A173" t="s">
        <v>398</v>
      </c>
      <c r="B173" s="1">
        <v>14.1172</v>
      </c>
      <c r="C173" s="1">
        <v>119.36499999999999</v>
      </c>
      <c r="D173" s="1">
        <v>10</v>
      </c>
      <c r="E173" s="1">
        <v>4.7</v>
      </c>
      <c r="F173" t="s">
        <v>26</v>
      </c>
      <c r="G173" t="s">
        <v>27</v>
      </c>
      <c r="H173" t="s">
        <v>399</v>
      </c>
      <c r="I173" t="s">
        <v>18</v>
      </c>
      <c r="J173">
        <v>12.4</v>
      </c>
      <c r="K173">
        <v>1.9</v>
      </c>
      <c r="L173">
        <v>0.08</v>
      </c>
      <c r="M173">
        <v>48</v>
      </c>
      <c r="N173" t="s">
        <v>19</v>
      </c>
      <c r="O173" t="s">
        <v>27</v>
      </c>
      <c r="P173" t="s">
        <v>27</v>
      </c>
      <c r="Q173" t="str">
        <f t="shared" si="3"/>
        <v>4.5-5</v>
      </c>
    </row>
    <row r="174" spans="1:17">
      <c r="A174" t="s">
        <v>400</v>
      </c>
      <c r="B174" s="1">
        <v>56.954099999999997</v>
      </c>
      <c r="C174" s="1">
        <v>-145.75550000000001</v>
      </c>
      <c r="D174" s="1">
        <v>10</v>
      </c>
      <c r="E174" s="1">
        <v>2.8</v>
      </c>
      <c r="F174" t="s">
        <v>20</v>
      </c>
      <c r="G174" t="s">
        <v>27</v>
      </c>
      <c r="H174" t="s">
        <v>401</v>
      </c>
      <c r="I174" t="s">
        <v>18</v>
      </c>
      <c r="J174">
        <v>9.9</v>
      </c>
      <c r="K174">
        <v>2</v>
      </c>
      <c r="L174">
        <v>4.5999999999999999E-2</v>
      </c>
      <c r="M174">
        <v>62</v>
      </c>
      <c r="N174" t="s">
        <v>19</v>
      </c>
      <c r="O174" t="s">
        <v>27</v>
      </c>
      <c r="P174" t="s">
        <v>27</v>
      </c>
      <c r="Q174" t="str">
        <f t="shared" si="3"/>
        <v>2.5-3</v>
      </c>
    </row>
    <row r="175" spans="1:17">
      <c r="A175" t="s">
        <v>402</v>
      </c>
      <c r="B175" s="1">
        <v>27.7453</v>
      </c>
      <c r="C175" s="1">
        <v>-111.72199999999999</v>
      </c>
      <c r="D175" s="1">
        <v>10</v>
      </c>
      <c r="E175" s="1">
        <v>4.2</v>
      </c>
      <c r="F175" t="s">
        <v>26</v>
      </c>
      <c r="G175" t="s">
        <v>27</v>
      </c>
      <c r="H175" t="s">
        <v>403</v>
      </c>
      <c r="I175" t="s">
        <v>18</v>
      </c>
      <c r="J175">
        <v>2.7</v>
      </c>
      <c r="K175">
        <v>2</v>
      </c>
      <c r="L175">
        <v>0.373</v>
      </c>
      <c r="M175">
        <v>2</v>
      </c>
      <c r="N175" t="s">
        <v>19</v>
      </c>
      <c r="O175" t="s">
        <v>27</v>
      </c>
      <c r="P175" t="s">
        <v>27</v>
      </c>
      <c r="Q175" t="str">
        <f t="shared" si="3"/>
        <v>4-4.5</v>
      </c>
    </row>
    <row r="176" spans="1:17">
      <c r="A176" t="s">
        <v>404</v>
      </c>
      <c r="B176" s="1">
        <v>29.844999999999999</v>
      </c>
      <c r="C176" s="1">
        <v>95.261300000000006</v>
      </c>
      <c r="D176" s="1">
        <v>35</v>
      </c>
      <c r="E176" s="1">
        <v>4</v>
      </c>
      <c r="F176" t="s">
        <v>26</v>
      </c>
      <c r="G176" t="s">
        <v>27</v>
      </c>
      <c r="H176" t="s">
        <v>405</v>
      </c>
      <c r="I176" t="s">
        <v>18</v>
      </c>
      <c r="J176">
        <v>15.3</v>
      </c>
      <c r="K176">
        <v>2</v>
      </c>
      <c r="L176">
        <v>0.13400000000000001</v>
      </c>
      <c r="M176">
        <v>15</v>
      </c>
      <c r="N176" t="s">
        <v>19</v>
      </c>
      <c r="O176" t="s">
        <v>27</v>
      </c>
      <c r="P176" t="s">
        <v>27</v>
      </c>
      <c r="Q176" t="str">
        <f t="shared" si="3"/>
        <v>3.5-4</v>
      </c>
    </row>
    <row r="177" spans="1:17">
      <c r="A177" t="s">
        <v>406</v>
      </c>
      <c r="B177" s="1">
        <v>37.181399999999996</v>
      </c>
      <c r="C177" s="1">
        <v>71.957400000000007</v>
      </c>
      <c r="D177" s="1">
        <v>149.94</v>
      </c>
      <c r="E177" s="1">
        <v>4.0999999999999996</v>
      </c>
      <c r="F177" t="s">
        <v>26</v>
      </c>
      <c r="G177" t="s">
        <v>27</v>
      </c>
      <c r="H177" t="s">
        <v>407</v>
      </c>
      <c r="I177" t="s">
        <v>18</v>
      </c>
      <c r="J177">
        <v>4.5</v>
      </c>
      <c r="K177">
        <v>7.2</v>
      </c>
      <c r="L177">
        <v>0.13100000000000001</v>
      </c>
      <c r="M177">
        <v>16</v>
      </c>
      <c r="N177" t="s">
        <v>19</v>
      </c>
      <c r="O177" t="s">
        <v>27</v>
      </c>
      <c r="P177" t="s">
        <v>27</v>
      </c>
      <c r="Q177" t="str">
        <f t="shared" si="3"/>
        <v>4-4.5</v>
      </c>
    </row>
    <row r="178" spans="1:17">
      <c r="A178" t="s">
        <v>408</v>
      </c>
      <c r="B178" s="1">
        <v>34.436833300000004</v>
      </c>
      <c r="C178" s="1">
        <v>-119.2963333</v>
      </c>
      <c r="D178" s="1">
        <v>10.23</v>
      </c>
      <c r="E178" s="1">
        <v>2.5</v>
      </c>
      <c r="F178" t="s">
        <v>20</v>
      </c>
      <c r="G178" t="s">
        <v>34</v>
      </c>
      <c r="H178" t="s">
        <v>62</v>
      </c>
      <c r="I178" t="s">
        <v>18</v>
      </c>
      <c r="J178">
        <v>0.25</v>
      </c>
      <c r="K178">
        <v>0.53</v>
      </c>
      <c r="L178">
        <v>0.16900000000000001</v>
      </c>
      <c r="M178">
        <v>66</v>
      </c>
      <c r="N178" t="s">
        <v>19</v>
      </c>
      <c r="O178" t="s">
        <v>34</v>
      </c>
      <c r="P178" t="s">
        <v>34</v>
      </c>
      <c r="Q178" t="str">
        <f t="shared" si="3"/>
        <v>2.5-3</v>
      </c>
    </row>
    <row r="179" spans="1:17">
      <c r="A179" t="s">
        <v>409</v>
      </c>
      <c r="B179" s="1">
        <v>40.414499999999997</v>
      </c>
      <c r="C179" s="1">
        <v>-124.28833330000001</v>
      </c>
      <c r="D179" s="1">
        <v>25.14</v>
      </c>
      <c r="E179" s="1">
        <v>2.52</v>
      </c>
      <c r="F179" t="s">
        <v>16</v>
      </c>
      <c r="G179" t="s">
        <v>23</v>
      </c>
      <c r="H179" t="s">
        <v>410</v>
      </c>
      <c r="I179" t="s">
        <v>18</v>
      </c>
      <c r="J179">
        <v>0.33</v>
      </c>
      <c r="K179">
        <v>0.44</v>
      </c>
      <c r="L179">
        <v>0.16200000000000001</v>
      </c>
      <c r="M179">
        <v>31</v>
      </c>
      <c r="N179" t="s">
        <v>19</v>
      </c>
      <c r="O179" t="s">
        <v>23</v>
      </c>
      <c r="P179" t="s">
        <v>23</v>
      </c>
      <c r="Q179" t="str">
        <f t="shared" si="3"/>
        <v>2.5-3</v>
      </c>
    </row>
    <row r="180" spans="1:17">
      <c r="A180" t="s">
        <v>411</v>
      </c>
      <c r="B180" s="1">
        <v>19.181999999999999</v>
      </c>
      <c r="C180" s="1">
        <v>-155.49766666666699</v>
      </c>
      <c r="D180" s="1">
        <v>33.369999999999997</v>
      </c>
      <c r="E180" s="1">
        <v>3.05</v>
      </c>
      <c r="F180" t="s">
        <v>20</v>
      </c>
      <c r="G180" t="s">
        <v>24</v>
      </c>
      <c r="H180" t="s">
        <v>79</v>
      </c>
      <c r="I180" t="s">
        <v>18</v>
      </c>
      <c r="J180">
        <v>0.38</v>
      </c>
      <c r="K180">
        <v>0.52</v>
      </c>
      <c r="L180">
        <v>0.19904362854882801</v>
      </c>
      <c r="M180">
        <v>37</v>
      </c>
      <c r="N180" t="s">
        <v>19</v>
      </c>
      <c r="O180" t="s">
        <v>24</v>
      </c>
      <c r="P180" t="s">
        <v>24</v>
      </c>
      <c r="Q180" t="str">
        <f t="shared" si="3"/>
        <v>3-3.5</v>
      </c>
    </row>
    <row r="181" spans="1:17">
      <c r="A181" t="s">
        <v>412</v>
      </c>
      <c r="B181" s="1">
        <v>14.1967</v>
      </c>
      <c r="C181" s="1">
        <v>119.4336</v>
      </c>
      <c r="D181" s="1">
        <v>10</v>
      </c>
      <c r="E181" s="1">
        <v>4.7</v>
      </c>
      <c r="F181" t="s">
        <v>26</v>
      </c>
      <c r="G181" t="s">
        <v>27</v>
      </c>
      <c r="H181" t="s">
        <v>413</v>
      </c>
      <c r="I181" t="s">
        <v>18</v>
      </c>
      <c r="J181">
        <v>7.7</v>
      </c>
      <c r="K181">
        <v>1.9</v>
      </c>
      <c r="L181">
        <v>4.8000000000000001E-2</v>
      </c>
      <c r="M181">
        <v>133</v>
      </c>
      <c r="N181" t="s">
        <v>19</v>
      </c>
      <c r="O181" t="s">
        <v>27</v>
      </c>
      <c r="P181" t="s">
        <v>27</v>
      </c>
      <c r="Q181" t="str">
        <f t="shared" si="3"/>
        <v>4.5-5</v>
      </c>
    </row>
    <row r="182" spans="1:17">
      <c r="A182" t="s">
        <v>414</v>
      </c>
      <c r="B182" s="1">
        <v>14.131600000000001</v>
      </c>
      <c r="C182" s="1">
        <v>119.23699999999999</v>
      </c>
      <c r="D182" s="1">
        <v>10</v>
      </c>
      <c r="E182" s="1">
        <v>4.7</v>
      </c>
      <c r="F182" t="s">
        <v>26</v>
      </c>
      <c r="G182" t="s">
        <v>27</v>
      </c>
      <c r="H182" t="s">
        <v>415</v>
      </c>
      <c r="I182" t="s">
        <v>18</v>
      </c>
      <c r="J182">
        <v>8.6</v>
      </c>
      <c r="K182">
        <v>1.8</v>
      </c>
      <c r="L182">
        <v>5.5E-2</v>
      </c>
      <c r="M182">
        <v>102</v>
      </c>
      <c r="N182" t="s">
        <v>19</v>
      </c>
      <c r="O182" t="s">
        <v>27</v>
      </c>
      <c r="P182" t="s">
        <v>27</v>
      </c>
      <c r="Q182" t="str">
        <f t="shared" si="3"/>
        <v>4.5-5</v>
      </c>
    </row>
    <row r="183" spans="1:17">
      <c r="A183" t="s">
        <v>416</v>
      </c>
      <c r="B183" s="1">
        <v>-21.892700000000001</v>
      </c>
      <c r="C183" s="1">
        <v>-68.546099999999996</v>
      </c>
      <c r="D183" s="1">
        <v>115.53</v>
      </c>
      <c r="E183" s="1">
        <v>4.4000000000000004</v>
      </c>
      <c r="F183" t="s">
        <v>30</v>
      </c>
      <c r="G183" t="s">
        <v>27</v>
      </c>
      <c r="H183" t="s">
        <v>417</v>
      </c>
      <c r="I183" t="s">
        <v>18</v>
      </c>
      <c r="J183">
        <v>4.9000000000000004</v>
      </c>
      <c r="K183">
        <v>4.4000000000000004</v>
      </c>
      <c r="L183">
        <v>0.06</v>
      </c>
      <c r="M183">
        <v>27</v>
      </c>
      <c r="N183" t="s">
        <v>19</v>
      </c>
      <c r="O183" t="s">
        <v>27</v>
      </c>
      <c r="P183" t="s">
        <v>27</v>
      </c>
      <c r="Q183" t="str">
        <f t="shared" si="3"/>
        <v>4-4.5</v>
      </c>
    </row>
    <row r="184" spans="1:17">
      <c r="A184" t="s">
        <v>418</v>
      </c>
      <c r="B184" s="1">
        <v>-7.4854000000000003</v>
      </c>
      <c r="C184" s="1">
        <v>120.14700000000001</v>
      </c>
      <c r="D184" s="1">
        <v>388.17</v>
      </c>
      <c r="E184" s="1">
        <v>4.2</v>
      </c>
      <c r="F184" t="s">
        <v>26</v>
      </c>
      <c r="G184" t="s">
        <v>27</v>
      </c>
      <c r="H184" t="s">
        <v>80</v>
      </c>
      <c r="I184" t="s">
        <v>18</v>
      </c>
      <c r="J184">
        <v>10</v>
      </c>
      <c r="K184">
        <v>11.1</v>
      </c>
      <c r="L184">
        <v>0.17599999999999999</v>
      </c>
      <c r="M184">
        <v>9</v>
      </c>
      <c r="N184" t="s">
        <v>19</v>
      </c>
      <c r="O184" t="s">
        <v>27</v>
      </c>
      <c r="P184" t="s">
        <v>27</v>
      </c>
      <c r="Q184" t="str">
        <f t="shared" si="3"/>
        <v>4-4.5</v>
      </c>
    </row>
    <row r="185" spans="1:17">
      <c r="A185" t="s">
        <v>419</v>
      </c>
      <c r="B185" s="1">
        <v>9.5403000000000002</v>
      </c>
      <c r="C185" s="1">
        <v>-84.828000000000003</v>
      </c>
      <c r="D185" s="1">
        <v>9.07</v>
      </c>
      <c r="E185" s="1">
        <v>3.4</v>
      </c>
      <c r="F185" t="s">
        <v>20</v>
      </c>
      <c r="G185" t="s">
        <v>27</v>
      </c>
      <c r="H185" t="s">
        <v>420</v>
      </c>
      <c r="I185" t="s">
        <v>18</v>
      </c>
      <c r="J185">
        <v>2.2000000000000002</v>
      </c>
      <c r="K185">
        <v>11.9</v>
      </c>
      <c r="L185">
        <v>8.1000000000000003E-2</v>
      </c>
      <c r="M185">
        <v>20</v>
      </c>
      <c r="N185" t="s">
        <v>19</v>
      </c>
      <c r="O185" t="s">
        <v>27</v>
      </c>
      <c r="P185" t="s">
        <v>27</v>
      </c>
      <c r="Q185" t="str">
        <f t="shared" si="3"/>
        <v>3-3.5</v>
      </c>
    </row>
    <row r="186" spans="1:17">
      <c r="A186" t="s">
        <v>421</v>
      </c>
      <c r="B186" s="1">
        <v>38.783499999999997</v>
      </c>
      <c r="C186" s="1">
        <v>-122.7523333</v>
      </c>
      <c r="D186" s="1">
        <v>2.34</v>
      </c>
      <c r="E186" s="1">
        <v>2.89</v>
      </c>
      <c r="F186" t="s">
        <v>16</v>
      </c>
      <c r="G186" t="s">
        <v>23</v>
      </c>
      <c r="H186" t="s">
        <v>29</v>
      </c>
      <c r="I186" t="s">
        <v>18</v>
      </c>
      <c r="J186">
        <v>0.09</v>
      </c>
      <c r="K186">
        <v>0.12</v>
      </c>
      <c r="L186">
        <v>0.13100000000000001</v>
      </c>
      <c r="M186">
        <v>127</v>
      </c>
      <c r="N186" t="s">
        <v>19</v>
      </c>
      <c r="O186" t="s">
        <v>23</v>
      </c>
      <c r="P186" t="s">
        <v>23</v>
      </c>
      <c r="Q186" t="str">
        <f t="shared" si="3"/>
        <v>2.5-3</v>
      </c>
    </row>
    <row r="187" spans="1:17">
      <c r="A187" t="s">
        <v>422</v>
      </c>
      <c r="B187" s="1">
        <v>33.934833300000001</v>
      </c>
      <c r="C187" s="1">
        <v>-116.6406667</v>
      </c>
      <c r="D187" s="1">
        <v>11.97</v>
      </c>
      <c r="E187" s="1">
        <v>2.94</v>
      </c>
      <c r="F187" t="s">
        <v>20</v>
      </c>
      <c r="G187" t="s">
        <v>34</v>
      </c>
      <c r="H187" t="s">
        <v>89</v>
      </c>
      <c r="I187" t="s">
        <v>18</v>
      </c>
      <c r="J187">
        <v>0.09</v>
      </c>
      <c r="K187">
        <v>0.28000000000000003</v>
      </c>
      <c r="L187">
        <v>0.16800000000000001</v>
      </c>
      <c r="M187">
        <v>191</v>
      </c>
      <c r="N187" t="s">
        <v>19</v>
      </c>
      <c r="O187" t="s">
        <v>34</v>
      </c>
      <c r="P187" t="s">
        <v>34</v>
      </c>
      <c r="Q187" t="str">
        <f t="shared" si="3"/>
        <v>2.5-3</v>
      </c>
    </row>
    <row r="188" spans="1:17">
      <c r="A188" t="s">
        <v>423</v>
      </c>
      <c r="B188" s="1">
        <v>-26.297599999999999</v>
      </c>
      <c r="C188" s="1">
        <v>71.753799999999998</v>
      </c>
      <c r="D188" s="1">
        <v>10</v>
      </c>
      <c r="E188" s="1">
        <v>4.9000000000000004</v>
      </c>
      <c r="F188" t="s">
        <v>26</v>
      </c>
      <c r="G188" t="s">
        <v>27</v>
      </c>
      <c r="H188" t="s">
        <v>78</v>
      </c>
      <c r="I188" t="s">
        <v>18</v>
      </c>
      <c r="J188">
        <v>13.4</v>
      </c>
      <c r="K188">
        <v>1.9</v>
      </c>
      <c r="L188">
        <v>8.6999999999999994E-2</v>
      </c>
      <c r="M188">
        <v>42</v>
      </c>
      <c r="N188" t="s">
        <v>19</v>
      </c>
      <c r="O188" t="s">
        <v>27</v>
      </c>
      <c r="P188" t="s">
        <v>27</v>
      </c>
      <c r="Q188" t="str">
        <f t="shared" si="3"/>
        <v>4.5-5</v>
      </c>
    </row>
    <row r="189" spans="1:17">
      <c r="A189" t="s">
        <v>424</v>
      </c>
      <c r="B189" s="1">
        <v>17.949666666666701</v>
      </c>
      <c r="C189" s="1">
        <v>-66.953000000000003</v>
      </c>
      <c r="D189" s="1">
        <v>10.36</v>
      </c>
      <c r="E189" s="1">
        <v>2.56</v>
      </c>
      <c r="F189" t="s">
        <v>16</v>
      </c>
      <c r="G189" t="s">
        <v>17</v>
      </c>
      <c r="H189" t="s">
        <v>425</v>
      </c>
      <c r="I189" t="s">
        <v>18</v>
      </c>
      <c r="J189">
        <v>1.07</v>
      </c>
      <c r="K189">
        <v>0.62</v>
      </c>
      <c r="L189">
        <v>4.8115203011346502E-2</v>
      </c>
      <c r="M189">
        <v>4</v>
      </c>
      <c r="N189" t="s">
        <v>19</v>
      </c>
      <c r="O189" t="s">
        <v>17</v>
      </c>
      <c r="P189" t="s">
        <v>17</v>
      </c>
      <c r="Q189" t="str">
        <f t="shared" si="3"/>
        <v>2.5-3</v>
      </c>
    </row>
    <row r="190" spans="1:17">
      <c r="A190" t="s">
        <v>426</v>
      </c>
      <c r="B190" s="1">
        <v>31.611688650000001</v>
      </c>
      <c r="C190" s="1">
        <v>-104.2173495</v>
      </c>
      <c r="D190" s="1">
        <v>7.4940917970000003</v>
      </c>
      <c r="E190" s="1">
        <v>3</v>
      </c>
      <c r="F190" t="s">
        <v>20</v>
      </c>
      <c r="G190" t="s">
        <v>42</v>
      </c>
      <c r="H190" t="s">
        <v>427</v>
      </c>
      <c r="I190" t="s">
        <v>18</v>
      </c>
      <c r="J190">
        <v>0.96517347779999996</v>
      </c>
      <c r="K190">
        <v>1.4176878589999999</v>
      </c>
      <c r="L190">
        <v>0.1</v>
      </c>
      <c r="M190">
        <v>7</v>
      </c>
      <c r="N190" t="s">
        <v>19</v>
      </c>
      <c r="O190" t="s">
        <v>42</v>
      </c>
      <c r="P190" t="s">
        <v>42</v>
      </c>
      <c r="Q190" t="str">
        <f t="shared" si="3"/>
        <v>2.5-3</v>
      </c>
    </row>
    <row r="191" spans="1:17">
      <c r="A191" t="s">
        <v>428</v>
      </c>
      <c r="B191" s="1">
        <v>18.145499999999998</v>
      </c>
      <c r="C191" s="1">
        <v>-68.434100000000001</v>
      </c>
      <c r="D191" s="1">
        <v>13</v>
      </c>
      <c r="E191" s="1">
        <v>3.49</v>
      </c>
      <c r="F191" t="s">
        <v>16</v>
      </c>
      <c r="G191" t="s">
        <v>17</v>
      </c>
      <c r="H191" t="s">
        <v>429</v>
      </c>
      <c r="I191" t="s">
        <v>18</v>
      </c>
      <c r="J191">
        <v>1.74</v>
      </c>
      <c r="K191">
        <v>3.25</v>
      </c>
      <c r="L191">
        <v>0.32</v>
      </c>
      <c r="M191">
        <v>12</v>
      </c>
      <c r="N191" t="s">
        <v>19</v>
      </c>
      <c r="O191" t="s">
        <v>17</v>
      </c>
      <c r="P191" t="s">
        <v>17</v>
      </c>
      <c r="Q191" t="str">
        <f t="shared" si="3"/>
        <v>3-3.5</v>
      </c>
    </row>
    <row r="192" spans="1:17">
      <c r="A192" t="s">
        <v>430</v>
      </c>
      <c r="B192" s="1">
        <v>18.045500000000001</v>
      </c>
      <c r="C192" s="1">
        <v>-65.417166666666702</v>
      </c>
      <c r="D192" s="1">
        <v>14.34</v>
      </c>
      <c r="E192" s="1">
        <v>2.68</v>
      </c>
      <c r="F192" t="s">
        <v>16</v>
      </c>
      <c r="G192" t="s">
        <v>17</v>
      </c>
      <c r="H192" t="s">
        <v>431</v>
      </c>
      <c r="I192" t="s">
        <v>18</v>
      </c>
      <c r="J192">
        <v>3.33</v>
      </c>
      <c r="K192">
        <v>1.56</v>
      </c>
      <c r="L192">
        <v>4.68172118626953E-3</v>
      </c>
      <c r="M192">
        <v>3</v>
      </c>
      <c r="N192" t="s">
        <v>19</v>
      </c>
      <c r="O192" t="s">
        <v>17</v>
      </c>
      <c r="P192" t="s">
        <v>17</v>
      </c>
      <c r="Q192" t="str">
        <f t="shared" si="3"/>
        <v>2.5-3</v>
      </c>
    </row>
    <row r="193" spans="1:17">
      <c r="A193" t="s">
        <v>432</v>
      </c>
      <c r="B193" s="1">
        <v>14.130599999999999</v>
      </c>
      <c r="C193" s="1">
        <v>119.52630000000001</v>
      </c>
      <c r="D193" s="1">
        <v>10</v>
      </c>
      <c r="E193" s="1">
        <v>5</v>
      </c>
      <c r="F193" t="s">
        <v>26</v>
      </c>
      <c r="G193" t="s">
        <v>27</v>
      </c>
      <c r="H193" t="s">
        <v>433</v>
      </c>
      <c r="I193" t="s">
        <v>18</v>
      </c>
      <c r="J193">
        <v>3.1</v>
      </c>
      <c r="K193">
        <v>1.9</v>
      </c>
      <c r="L193">
        <v>5.1999999999999998E-2</v>
      </c>
      <c r="M193">
        <v>121</v>
      </c>
      <c r="N193" t="s">
        <v>19</v>
      </c>
      <c r="O193" t="s">
        <v>27</v>
      </c>
      <c r="P193" t="s">
        <v>27</v>
      </c>
      <c r="Q193" t="str">
        <f t="shared" si="3"/>
        <v>4.5-5</v>
      </c>
    </row>
    <row r="194" spans="1:17">
      <c r="A194" t="s">
        <v>434</v>
      </c>
      <c r="B194" s="1">
        <v>-29.728300000000001</v>
      </c>
      <c r="C194" s="1">
        <v>-175.96199999999999</v>
      </c>
      <c r="D194" s="1">
        <v>10</v>
      </c>
      <c r="E194" s="1">
        <v>4.8</v>
      </c>
      <c r="F194" t="s">
        <v>26</v>
      </c>
      <c r="G194" t="s">
        <v>27</v>
      </c>
      <c r="H194" t="s">
        <v>28</v>
      </c>
      <c r="I194" t="s">
        <v>18</v>
      </c>
      <c r="J194">
        <v>7.3</v>
      </c>
      <c r="K194">
        <v>1.9</v>
      </c>
      <c r="L194">
        <v>0.124</v>
      </c>
      <c r="M194">
        <v>20</v>
      </c>
      <c r="N194" t="s">
        <v>19</v>
      </c>
      <c r="O194" t="s">
        <v>27</v>
      </c>
      <c r="P194" t="s">
        <v>27</v>
      </c>
      <c r="Q194" t="str">
        <f t="shared" si="3"/>
        <v>4.5-5</v>
      </c>
    </row>
    <row r="195" spans="1:17">
      <c r="A195" t="s">
        <v>435</v>
      </c>
      <c r="B195" s="1">
        <v>14.140700000000001</v>
      </c>
      <c r="C195" s="1">
        <v>119.33240000000001</v>
      </c>
      <c r="D195" s="1">
        <v>10</v>
      </c>
      <c r="E195" s="1">
        <v>5.2</v>
      </c>
      <c r="F195" t="s">
        <v>32</v>
      </c>
      <c r="G195" t="s">
        <v>27</v>
      </c>
      <c r="H195" t="s">
        <v>436</v>
      </c>
      <c r="I195" t="s">
        <v>18</v>
      </c>
      <c r="J195">
        <v>8.5</v>
      </c>
      <c r="K195">
        <v>1.9</v>
      </c>
      <c r="L195">
        <v>4.7E-2</v>
      </c>
      <c r="M195">
        <v>43</v>
      </c>
      <c r="N195" t="s">
        <v>19</v>
      </c>
      <c r="O195" t="s">
        <v>27</v>
      </c>
      <c r="P195" t="s">
        <v>27</v>
      </c>
      <c r="Q195" t="str">
        <f t="shared" si="3"/>
        <v>5-5.5</v>
      </c>
    </row>
    <row r="196" spans="1:17">
      <c r="A196" t="s">
        <v>437</v>
      </c>
      <c r="B196" s="1">
        <v>14.1645</v>
      </c>
      <c r="C196" s="1">
        <v>119.40389999999999</v>
      </c>
      <c r="D196" s="1">
        <v>10</v>
      </c>
      <c r="E196" s="1">
        <v>4.8</v>
      </c>
      <c r="F196" t="s">
        <v>26</v>
      </c>
      <c r="G196" t="s">
        <v>27</v>
      </c>
      <c r="H196" t="s">
        <v>438</v>
      </c>
      <c r="I196" t="s">
        <v>18</v>
      </c>
      <c r="J196">
        <v>7.9</v>
      </c>
      <c r="K196">
        <v>1.8</v>
      </c>
      <c r="L196">
        <v>6.6000000000000003E-2</v>
      </c>
      <c r="M196">
        <v>74</v>
      </c>
      <c r="N196" t="s">
        <v>19</v>
      </c>
      <c r="O196" t="s">
        <v>27</v>
      </c>
      <c r="P196" t="s">
        <v>27</v>
      </c>
      <c r="Q196" t="str">
        <f t="shared" si="3"/>
        <v>4.5-5</v>
      </c>
    </row>
    <row r="197" spans="1:17">
      <c r="A197" t="s">
        <v>439</v>
      </c>
      <c r="B197" s="1">
        <v>-0.56269999999999998</v>
      </c>
      <c r="C197" s="1">
        <v>98.548100000000005</v>
      </c>
      <c r="D197" s="1">
        <v>13.95</v>
      </c>
      <c r="E197" s="1">
        <v>5.3</v>
      </c>
      <c r="F197" t="s">
        <v>32</v>
      </c>
      <c r="G197" t="s">
        <v>27</v>
      </c>
      <c r="H197" t="s">
        <v>440</v>
      </c>
      <c r="I197" t="s">
        <v>18</v>
      </c>
      <c r="J197">
        <v>7.1</v>
      </c>
      <c r="K197">
        <v>3.8</v>
      </c>
      <c r="L197">
        <v>6.9000000000000006E-2</v>
      </c>
      <c r="M197">
        <v>20</v>
      </c>
      <c r="N197" t="s">
        <v>19</v>
      </c>
      <c r="O197" t="s">
        <v>27</v>
      </c>
      <c r="P197" t="s">
        <v>27</v>
      </c>
      <c r="Q197" t="str">
        <f t="shared" si="3"/>
        <v>5-5.5</v>
      </c>
    </row>
    <row r="198" spans="1:17">
      <c r="A198" t="s">
        <v>441</v>
      </c>
      <c r="B198" s="1">
        <v>-31.773700000000002</v>
      </c>
      <c r="C198" s="1">
        <v>-72.153899999999993</v>
      </c>
      <c r="D198" s="1">
        <v>16.940000000000001</v>
      </c>
      <c r="E198" s="1">
        <v>4.5</v>
      </c>
      <c r="F198" t="s">
        <v>26</v>
      </c>
      <c r="G198" t="s">
        <v>27</v>
      </c>
      <c r="H198" t="s">
        <v>442</v>
      </c>
      <c r="I198" t="s">
        <v>18</v>
      </c>
      <c r="J198">
        <v>5.7</v>
      </c>
      <c r="K198">
        <v>6</v>
      </c>
      <c r="L198">
        <v>0.191</v>
      </c>
      <c r="M198">
        <v>9</v>
      </c>
      <c r="N198" t="s">
        <v>19</v>
      </c>
      <c r="O198" t="s">
        <v>27</v>
      </c>
      <c r="P198" t="s">
        <v>27</v>
      </c>
      <c r="Q198" t="str">
        <f t="shared" si="3"/>
        <v>4-4.5</v>
      </c>
    </row>
    <row r="199" spans="1:17">
      <c r="A199" t="s">
        <v>443</v>
      </c>
      <c r="B199" s="1">
        <v>38.246600000000001</v>
      </c>
      <c r="C199" s="1">
        <v>38.4908</v>
      </c>
      <c r="D199" s="1">
        <v>11.97</v>
      </c>
      <c r="E199" s="1">
        <v>4.2</v>
      </c>
      <c r="F199" t="s">
        <v>26</v>
      </c>
      <c r="G199" t="s">
        <v>27</v>
      </c>
      <c r="H199" t="s">
        <v>444</v>
      </c>
      <c r="I199" t="s">
        <v>18</v>
      </c>
      <c r="J199">
        <v>3.2</v>
      </c>
      <c r="K199">
        <v>6</v>
      </c>
      <c r="L199">
        <v>0.106</v>
      </c>
      <c r="M199">
        <v>25</v>
      </c>
      <c r="N199" t="s">
        <v>19</v>
      </c>
      <c r="O199" t="s">
        <v>27</v>
      </c>
      <c r="P199" t="s">
        <v>27</v>
      </c>
      <c r="Q199" t="str">
        <f t="shared" si="3"/>
        <v>4-4.5</v>
      </c>
    </row>
    <row r="200" spans="1:17">
      <c r="A200" t="s">
        <v>445</v>
      </c>
      <c r="B200" s="1">
        <v>14.1137</v>
      </c>
      <c r="C200" s="1">
        <v>119.38120000000001</v>
      </c>
      <c r="D200" s="1">
        <v>10</v>
      </c>
      <c r="E200" s="1">
        <v>4.7</v>
      </c>
      <c r="F200" t="s">
        <v>26</v>
      </c>
      <c r="G200" t="s">
        <v>27</v>
      </c>
      <c r="H200" t="s">
        <v>438</v>
      </c>
      <c r="I200" t="s">
        <v>18</v>
      </c>
      <c r="J200">
        <v>7.5</v>
      </c>
      <c r="K200">
        <v>1.7</v>
      </c>
      <c r="L200">
        <v>7.6999999999999999E-2</v>
      </c>
      <c r="M200">
        <v>51</v>
      </c>
      <c r="N200" t="s">
        <v>19</v>
      </c>
      <c r="O200" t="s">
        <v>27</v>
      </c>
      <c r="P200" t="s">
        <v>27</v>
      </c>
      <c r="Q200" t="str">
        <f t="shared" si="3"/>
        <v>4.5-5</v>
      </c>
    </row>
    <row r="201" spans="1:17">
      <c r="A201" t="s">
        <v>446</v>
      </c>
      <c r="B201" s="1">
        <v>51.139499999999998</v>
      </c>
      <c r="C201" s="1">
        <v>158.02629999999999</v>
      </c>
      <c r="D201" s="1">
        <v>35</v>
      </c>
      <c r="E201" s="1">
        <v>4.5</v>
      </c>
      <c r="F201" t="s">
        <v>26</v>
      </c>
      <c r="G201" t="s">
        <v>27</v>
      </c>
      <c r="H201" t="s">
        <v>447</v>
      </c>
      <c r="I201" t="s">
        <v>18</v>
      </c>
      <c r="J201">
        <v>9.9</v>
      </c>
      <c r="K201">
        <v>2</v>
      </c>
      <c r="L201">
        <v>5.8000000000000003E-2</v>
      </c>
      <c r="M201">
        <v>86</v>
      </c>
      <c r="N201" t="s">
        <v>19</v>
      </c>
      <c r="O201" t="s">
        <v>27</v>
      </c>
      <c r="P201" t="s">
        <v>27</v>
      </c>
      <c r="Q201" t="str">
        <f t="shared" si="3"/>
        <v>4-4.5</v>
      </c>
    </row>
    <row r="202" spans="1:17">
      <c r="A202" t="s">
        <v>448</v>
      </c>
      <c r="B202" s="1">
        <v>50.9572</v>
      </c>
      <c r="C202" s="1">
        <v>158.17580000000001</v>
      </c>
      <c r="D202" s="1">
        <v>35</v>
      </c>
      <c r="E202" s="1">
        <v>4.9000000000000004</v>
      </c>
      <c r="F202" t="s">
        <v>26</v>
      </c>
      <c r="G202" t="s">
        <v>27</v>
      </c>
      <c r="H202" t="s">
        <v>449</v>
      </c>
      <c r="I202" t="s">
        <v>18</v>
      </c>
      <c r="J202">
        <v>7.6</v>
      </c>
      <c r="K202">
        <v>1.9</v>
      </c>
      <c r="L202">
        <v>3.7999999999999999E-2</v>
      </c>
      <c r="M202">
        <v>213</v>
      </c>
      <c r="N202" t="s">
        <v>19</v>
      </c>
      <c r="O202" t="s">
        <v>27</v>
      </c>
      <c r="P202" t="s">
        <v>27</v>
      </c>
      <c r="Q202" t="str">
        <f t="shared" si="3"/>
        <v>4.5-5</v>
      </c>
    </row>
    <row r="203" spans="1:17">
      <c r="A203" t="s">
        <v>450</v>
      </c>
      <c r="B203" s="1">
        <v>35.106000000000002</v>
      </c>
      <c r="C203" s="1">
        <v>-95.535833330000003</v>
      </c>
      <c r="D203" s="1">
        <v>7.69</v>
      </c>
      <c r="E203" s="1">
        <v>3.12</v>
      </c>
      <c r="F203" t="s">
        <v>20</v>
      </c>
      <c r="G203" t="s">
        <v>33</v>
      </c>
      <c r="H203" t="s">
        <v>54</v>
      </c>
      <c r="I203" t="s">
        <v>18</v>
      </c>
      <c r="K203">
        <v>0.5</v>
      </c>
      <c r="L203">
        <v>0.22</v>
      </c>
      <c r="M203">
        <v>12</v>
      </c>
      <c r="N203" t="s">
        <v>19</v>
      </c>
      <c r="O203" t="s">
        <v>33</v>
      </c>
      <c r="P203" t="s">
        <v>33</v>
      </c>
      <c r="Q203" t="str">
        <f t="shared" si="3"/>
        <v>3-3.5</v>
      </c>
    </row>
    <row r="204" spans="1:17">
      <c r="A204" t="s">
        <v>451</v>
      </c>
      <c r="B204" s="1">
        <v>-19.956</v>
      </c>
      <c r="C204" s="1">
        <v>-70.949700000000007</v>
      </c>
      <c r="D204" s="1">
        <v>18.34</v>
      </c>
      <c r="E204" s="1">
        <v>4.5</v>
      </c>
      <c r="F204" t="s">
        <v>26</v>
      </c>
      <c r="G204" t="s">
        <v>27</v>
      </c>
      <c r="H204" t="s">
        <v>452</v>
      </c>
      <c r="I204" t="s">
        <v>18</v>
      </c>
      <c r="J204">
        <v>5.7</v>
      </c>
      <c r="K204">
        <v>5.8</v>
      </c>
      <c r="L204">
        <v>0.20499999999999999</v>
      </c>
      <c r="M204">
        <v>7</v>
      </c>
      <c r="N204" t="s">
        <v>19</v>
      </c>
      <c r="O204" t="s">
        <v>27</v>
      </c>
      <c r="P204" t="s">
        <v>27</v>
      </c>
      <c r="Q204" t="str">
        <f t="shared" si="3"/>
        <v>4-4.5</v>
      </c>
    </row>
    <row r="205" spans="1:17">
      <c r="A205" t="s">
        <v>453</v>
      </c>
      <c r="B205" s="1">
        <v>40.442500000000003</v>
      </c>
      <c r="C205" s="1">
        <v>-125.0096667</v>
      </c>
      <c r="D205" s="1">
        <v>10.31</v>
      </c>
      <c r="E205" s="1">
        <v>2.77</v>
      </c>
      <c r="F205" t="s">
        <v>16</v>
      </c>
      <c r="G205" t="s">
        <v>23</v>
      </c>
      <c r="H205" t="s">
        <v>454</v>
      </c>
      <c r="I205" t="s">
        <v>18</v>
      </c>
      <c r="J205">
        <v>2.08</v>
      </c>
      <c r="K205">
        <v>31.61</v>
      </c>
      <c r="L205">
        <v>9.8000000000000004E-2</v>
      </c>
      <c r="M205">
        <v>26</v>
      </c>
      <c r="N205" t="s">
        <v>19</v>
      </c>
      <c r="O205" t="s">
        <v>23</v>
      </c>
      <c r="P205" t="s">
        <v>23</v>
      </c>
      <c r="Q205" t="str">
        <f t="shared" si="3"/>
        <v>2.5-3</v>
      </c>
    </row>
    <row r="206" spans="1:17">
      <c r="A206" t="s">
        <v>455</v>
      </c>
      <c r="B206" s="1">
        <v>13.952</v>
      </c>
      <c r="C206" s="1">
        <v>119.4293</v>
      </c>
      <c r="D206" s="1">
        <v>10</v>
      </c>
      <c r="E206" s="1">
        <v>4.5999999999999996</v>
      </c>
      <c r="F206" t="s">
        <v>26</v>
      </c>
      <c r="G206" t="s">
        <v>27</v>
      </c>
      <c r="H206" t="s">
        <v>456</v>
      </c>
      <c r="I206" t="s">
        <v>18</v>
      </c>
      <c r="J206">
        <v>6</v>
      </c>
      <c r="K206">
        <v>1.9</v>
      </c>
      <c r="L206">
        <v>9.0999999999999998E-2</v>
      </c>
      <c r="M206">
        <v>47</v>
      </c>
      <c r="N206" t="s">
        <v>19</v>
      </c>
      <c r="O206" t="s">
        <v>27</v>
      </c>
      <c r="P206" t="s">
        <v>27</v>
      </c>
      <c r="Q206" t="str">
        <f t="shared" si="3"/>
        <v>4.5-5</v>
      </c>
    </row>
    <row r="207" spans="1:17">
      <c r="A207" t="s">
        <v>457</v>
      </c>
      <c r="B207" s="1">
        <v>14.063499999999999</v>
      </c>
      <c r="C207" s="1">
        <v>119.4641</v>
      </c>
      <c r="D207" s="1">
        <v>10</v>
      </c>
      <c r="E207" s="1">
        <v>4.9000000000000004</v>
      </c>
      <c r="F207" t="s">
        <v>26</v>
      </c>
      <c r="G207" t="s">
        <v>27</v>
      </c>
      <c r="H207" t="s">
        <v>458</v>
      </c>
      <c r="I207" t="s">
        <v>18</v>
      </c>
      <c r="J207">
        <v>9.6999999999999993</v>
      </c>
      <c r="K207">
        <v>1.9</v>
      </c>
      <c r="L207">
        <v>5.5E-2</v>
      </c>
      <c r="M207">
        <v>106</v>
      </c>
      <c r="N207" t="s">
        <v>19</v>
      </c>
      <c r="O207" t="s">
        <v>27</v>
      </c>
      <c r="P207" t="s">
        <v>27</v>
      </c>
      <c r="Q207" t="str">
        <f t="shared" si="3"/>
        <v>4.5-5</v>
      </c>
    </row>
    <row r="208" spans="1:17">
      <c r="A208" t="s">
        <v>459</v>
      </c>
      <c r="B208" s="1">
        <v>-7.2945000000000002</v>
      </c>
      <c r="C208" s="1">
        <v>129.42490000000001</v>
      </c>
      <c r="D208" s="1">
        <v>124.78</v>
      </c>
      <c r="E208" s="1">
        <v>4.5</v>
      </c>
      <c r="F208" t="s">
        <v>26</v>
      </c>
      <c r="G208" t="s">
        <v>27</v>
      </c>
      <c r="H208" t="s">
        <v>460</v>
      </c>
      <c r="I208" t="s">
        <v>18</v>
      </c>
      <c r="J208">
        <v>8.3000000000000007</v>
      </c>
      <c r="K208">
        <v>9.1</v>
      </c>
      <c r="L208">
        <v>0.156</v>
      </c>
      <c r="M208">
        <v>12</v>
      </c>
      <c r="N208" t="s">
        <v>19</v>
      </c>
      <c r="O208" t="s">
        <v>27</v>
      </c>
      <c r="P208" t="s">
        <v>27</v>
      </c>
      <c r="Q208" t="str">
        <f t="shared" si="3"/>
        <v>4-4.5</v>
      </c>
    </row>
    <row r="209" spans="1:17">
      <c r="A209" t="s">
        <v>461</v>
      </c>
      <c r="B209" s="1">
        <v>18.551200000000001</v>
      </c>
      <c r="C209" s="1">
        <v>-102.3758</v>
      </c>
      <c r="D209" s="1">
        <v>78.02</v>
      </c>
      <c r="E209" s="1">
        <v>4.8</v>
      </c>
      <c r="F209" t="s">
        <v>26</v>
      </c>
      <c r="G209" t="s">
        <v>27</v>
      </c>
      <c r="H209" t="s">
        <v>462</v>
      </c>
      <c r="I209" t="s">
        <v>18</v>
      </c>
      <c r="J209">
        <v>8.1999999999999993</v>
      </c>
      <c r="K209">
        <v>5.2</v>
      </c>
      <c r="L209">
        <v>2.5999999999999999E-2</v>
      </c>
      <c r="M209">
        <v>458</v>
      </c>
      <c r="N209" t="s">
        <v>19</v>
      </c>
      <c r="O209" t="s">
        <v>27</v>
      </c>
      <c r="P209" t="s">
        <v>27</v>
      </c>
      <c r="Q209" t="str">
        <f t="shared" si="3"/>
        <v>4.5-5</v>
      </c>
    </row>
    <row r="210" spans="1:17">
      <c r="A210" t="s">
        <v>463</v>
      </c>
      <c r="B210" s="1">
        <v>19.220500000000001</v>
      </c>
      <c r="C210" s="1">
        <v>-155.373166666667</v>
      </c>
      <c r="D210" s="1">
        <v>32.65</v>
      </c>
      <c r="E210" s="1">
        <v>2.71</v>
      </c>
      <c r="F210" t="s">
        <v>20</v>
      </c>
      <c r="G210" t="s">
        <v>24</v>
      </c>
      <c r="H210" t="s">
        <v>44</v>
      </c>
      <c r="I210" t="s">
        <v>18</v>
      </c>
      <c r="J210">
        <v>0.41</v>
      </c>
      <c r="K210">
        <v>0.47</v>
      </c>
      <c r="L210">
        <v>0.21767979076643501</v>
      </c>
      <c r="M210">
        <v>29</v>
      </c>
      <c r="N210" t="s">
        <v>19</v>
      </c>
      <c r="O210" t="s">
        <v>24</v>
      </c>
      <c r="P210" t="s">
        <v>24</v>
      </c>
      <c r="Q210" t="str">
        <f t="shared" si="3"/>
        <v>2.5-3</v>
      </c>
    </row>
    <row r="211" spans="1:17">
      <c r="A211" t="s">
        <v>464</v>
      </c>
      <c r="B211" s="1">
        <v>-10.9344</v>
      </c>
      <c r="C211" s="1">
        <v>166.4135</v>
      </c>
      <c r="D211" s="1">
        <v>158.91999999999999</v>
      </c>
      <c r="E211" s="1">
        <v>4.5</v>
      </c>
      <c r="F211" t="s">
        <v>26</v>
      </c>
      <c r="G211" t="s">
        <v>27</v>
      </c>
      <c r="H211" t="s">
        <v>465</v>
      </c>
      <c r="I211" t="s">
        <v>18</v>
      </c>
      <c r="J211">
        <v>8.1999999999999993</v>
      </c>
      <c r="K211">
        <v>6.7</v>
      </c>
      <c r="L211">
        <v>6.6000000000000003E-2</v>
      </c>
      <c r="M211">
        <v>67</v>
      </c>
      <c r="N211" t="s">
        <v>19</v>
      </c>
      <c r="O211" t="s">
        <v>27</v>
      </c>
      <c r="P211" t="s">
        <v>27</v>
      </c>
      <c r="Q211" t="str">
        <f t="shared" si="3"/>
        <v>4-4.5</v>
      </c>
    </row>
    <row r="212" spans="1:17">
      <c r="A212" t="s">
        <v>466</v>
      </c>
      <c r="B212" s="1">
        <v>45.754399999999997</v>
      </c>
      <c r="C212" s="1">
        <v>26.669</v>
      </c>
      <c r="D212" s="1">
        <v>98.85</v>
      </c>
      <c r="E212" s="1">
        <v>4.0999999999999996</v>
      </c>
      <c r="F212" t="s">
        <v>26</v>
      </c>
      <c r="G212" t="s">
        <v>27</v>
      </c>
      <c r="H212" t="s">
        <v>467</v>
      </c>
      <c r="I212" t="s">
        <v>18</v>
      </c>
      <c r="J212">
        <v>6.6</v>
      </c>
      <c r="K212">
        <v>5.8</v>
      </c>
      <c r="L212">
        <v>0.151</v>
      </c>
      <c r="M212">
        <v>12</v>
      </c>
      <c r="N212" t="s">
        <v>19</v>
      </c>
      <c r="O212" t="s">
        <v>27</v>
      </c>
      <c r="P212" t="s">
        <v>27</v>
      </c>
      <c r="Q212" t="str">
        <f t="shared" si="3"/>
        <v>4-4.5</v>
      </c>
    </row>
    <row r="213" spans="1:17">
      <c r="A213" t="s">
        <v>468</v>
      </c>
      <c r="B213" s="1">
        <v>35.944299999999998</v>
      </c>
      <c r="C213" s="1">
        <v>76.821899999999999</v>
      </c>
      <c r="D213" s="1">
        <v>10</v>
      </c>
      <c r="E213" s="1">
        <v>4.2</v>
      </c>
      <c r="F213" t="s">
        <v>26</v>
      </c>
      <c r="G213" t="s">
        <v>27</v>
      </c>
      <c r="H213" t="s">
        <v>469</v>
      </c>
      <c r="I213" t="s">
        <v>18</v>
      </c>
      <c r="J213">
        <v>7.6</v>
      </c>
      <c r="K213">
        <v>1.9</v>
      </c>
      <c r="L213">
        <v>8.5000000000000006E-2</v>
      </c>
      <c r="M213">
        <v>40</v>
      </c>
      <c r="N213" t="s">
        <v>19</v>
      </c>
      <c r="O213" t="s">
        <v>27</v>
      </c>
      <c r="P213" t="s">
        <v>27</v>
      </c>
      <c r="Q213" t="str">
        <f t="shared" si="3"/>
        <v>4-4.5</v>
      </c>
    </row>
    <row r="214" spans="1:17">
      <c r="A214" t="s">
        <v>470</v>
      </c>
      <c r="B214" s="1">
        <v>40.33</v>
      </c>
      <c r="C214" s="1">
        <v>70.206100000000006</v>
      </c>
      <c r="D214" s="1">
        <v>10.85</v>
      </c>
      <c r="E214" s="1">
        <v>4.5</v>
      </c>
      <c r="F214" t="s">
        <v>26</v>
      </c>
      <c r="G214" t="s">
        <v>27</v>
      </c>
      <c r="H214" t="s">
        <v>471</v>
      </c>
      <c r="I214" t="s">
        <v>18</v>
      </c>
      <c r="J214">
        <v>4.0999999999999996</v>
      </c>
      <c r="K214">
        <v>5.4</v>
      </c>
      <c r="L214">
        <v>0.157</v>
      </c>
      <c r="M214">
        <v>12</v>
      </c>
      <c r="N214" t="s">
        <v>19</v>
      </c>
      <c r="O214" t="s">
        <v>27</v>
      </c>
      <c r="P214" t="s">
        <v>27</v>
      </c>
      <c r="Q214" t="str">
        <f t="shared" si="3"/>
        <v>4-4.5</v>
      </c>
    </row>
    <row r="215" spans="1:17">
      <c r="A215" t="s">
        <v>472</v>
      </c>
      <c r="B215" s="1">
        <v>14.0717</v>
      </c>
      <c r="C215" s="1">
        <v>119.4302</v>
      </c>
      <c r="D215" s="1">
        <v>10</v>
      </c>
      <c r="E215" s="1">
        <v>4.8</v>
      </c>
      <c r="F215" t="s">
        <v>26</v>
      </c>
      <c r="G215" t="s">
        <v>27</v>
      </c>
      <c r="H215" t="s">
        <v>473</v>
      </c>
      <c r="I215" t="s">
        <v>18</v>
      </c>
      <c r="J215">
        <v>4.9000000000000004</v>
      </c>
      <c r="K215">
        <v>1.8</v>
      </c>
      <c r="L215">
        <v>0.06</v>
      </c>
      <c r="M215">
        <v>87</v>
      </c>
      <c r="N215" t="s">
        <v>19</v>
      </c>
      <c r="O215" t="s">
        <v>27</v>
      </c>
      <c r="P215" t="s">
        <v>27</v>
      </c>
      <c r="Q215" t="str">
        <f t="shared" si="3"/>
        <v>4.5-5</v>
      </c>
    </row>
    <row r="216" spans="1:17">
      <c r="A216" t="s">
        <v>474</v>
      </c>
      <c r="B216" s="1">
        <v>17.912299999999998</v>
      </c>
      <c r="C216" s="1">
        <v>-66.908500000000004</v>
      </c>
      <c r="D216" s="1">
        <v>10</v>
      </c>
      <c r="E216" s="1">
        <v>3.3</v>
      </c>
      <c r="F216" t="s">
        <v>16</v>
      </c>
      <c r="G216" t="s">
        <v>17</v>
      </c>
      <c r="H216" t="s">
        <v>475</v>
      </c>
      <c r="I216" t="s">
        <v>18</v>
      </c>
      <c r="J216">
        <v>0.56999999999999995</v>
      </c>
      <c r="K216">
        <v>0.48</v>
      </c>
      <c r="L216">
        <v>0.23</v>
      </c>
      <c r="M216">
        <v>17</v>
      </c>
      <c r="N216" t="s">
        <v>19</v>
      </c>
      <c r="O216" t="s">
        <v>17</v>
      </c>
      <c r="P216" t="s">
        <v>17</v>
      </c>
      <c r="Q216" t="str">
        <f t="shared" si="3"/>
        <v>3-3.5</v>
      </c>
    </row>
    <row r="217" spans="1:17">
      <c r="A217" t="s">
        <v>476</v>
      </c>
      <c r="B217" s="1">
        <v>17.951833333333301</v>
      </c>
      <c r="C217" s="1">
        <v>-66.916166666666697</v>
      </c>
      <c r="D217" s="1">
        <v>12.62</v>
      </c>
      <c r="E217" s="1">
        <v>2.48</v>
      </c>
      <c r="F217" t="s">
        <v>16</v>
      </c>
      <c r="G217" t="s">
        <v>17</v>
      </c>
      <c r="H217" t="s">
        <v>52</v>
      </c>
      <c r="I217" t="s">
        <v>18</v>
      </c>
      <c r="J217">
        <v>0.79</v>
      </c>
      <c r="K217">
        <v>0.56000000000000005</v>
      </c>
      <c r="L217">
        <v>0.104432349168812</v>
      </c>
      <c r="M217">
        <v>4</v>
      </c>
      <c r="N217" t="s">
        <v>19</v>
      </c>
      <c r="O217" t="s">
        <v>17</v>
      </c>
      <c r="P217" t="s">
        <v>17</v>
      </c>
      <c r="Q217" t="str">
        <f t="shared" si="3"/>
        <v>2.5-3</v>
      </c>
    </row>
    <row r="218" spans="1:17">
      <c r="A218" t="s">
        <v>477</v>
      </c>
      <c r="B218" s="1">
        <v>36.575166699999997</v>
      </c>
      <c r="C218" s="1">
        <v>-121.1868333</v>
      </c>
      <c r="D218" s="1">
        <v>4.93</v>
      </c>
      <c r="E218" s="1">
        <v>2.6</v>
      </c>
      <c r="F218" t="s">
        <v>16</v>
      </c>
      <c r="G218" t="s">
        <v>23</v>
      </c>
      <c r="H218" t="s">
        <v>478</v>
      </c>
      <c r="I218" t="s">
        <v>18</v>
      </c>
      <c r="J218">
        <v>0.4</v>
      </c>
      <c r="K218">
        <v>0.74</v>
      </c>
      <c r="L218">
        <v>0.17699999999999999</v>
      </c>
      <c r="M218">
        <v>13</v>
      </c>
      <c r="N218" t="s">
        <v>19</v>
      </c>
      <c r="O218" t="s">
        <v>23</v>
      </c>
      <c r="P218" t="s">
        <v>23</v>
      </c>
      <c r="Q218" t="str">
        <f t="shared" si="3"/>
        <v>2.5-3</v>
      </c>
    </row>
    <row r="219" spans="1:17">
      <c r="A219" t="s">
        <v>479</v>
      </c>
      <c r="B219" s="1">
        <v>36.585999999999999</v>
      </c>
      <c r="C219" s="1">
        <v>-121.1828333</v>
      </c>
      <c r="D219" s="1">
        <v>5.89</v>
      </c>
      <c r="E219" s="1">
        <v>3.07</v>
      </c>
      <c r="F219" t="s">
        <v>20</v>
      </c>
      <c r="G219" t="s">
        <v>23</v>
      </c>
      <c r="H219" t="s">
        <v>63</v>
      </c>
      <c r="I219" t="s">
        <v>18</v>
      </c>
      <c r="J219">
        <v>0.15</v>
      </c>
      <c r="K219">
        <v>0.25</v>
      </c>
      <c r="L219">
        <v>0.16800000000000001</v>
      </c>
      <c r="M219">
        <v>74</v>
      </c>
      <c r="N219" t="s">
        <v>19</v>
      </c>
      <c r="O219" t="s">
        <v>23</v>
      </c>
      <c r="P219" t="s">
        <v>23</v>
      </c>
      <c r="Q219" t="str">
        <f t="shared" si="3"/>
        <v>3-3.5</v>
      </c>
    </row>
    <row r="220" spans="1:17">
      <c r="A220" t="s">
        <v>480</v>
      </c>
      <c r="B220" s="1">
        <v>53.323</v>
      </c>
      <c r="C220" s="1">
        <v>-166.82859999999999</v>
      </c>
      <c r="D220" s="1">
        <v>48.68</v>
      </c>
      <c r="E220" s="1">
        <v>4.0999999999999996</v>
      </c>
      <c r="F220" t="s">
        <v>26</v>
      </c>
      <c r="G220" t="s">
        <v>27</v>
      </c>
      <c r="H220" t="s">
        <v>481</v>
      </c>
      <c r="I220" t="s">
        <v>18</v>
      </c>
      <c r="J220">
        <v>8.4</v>
      </c>
      <c r="K220">
        <v>6.2</v>
      </c>
      <c r="L220">
        <v>8.1000000000000003E-2</v>
      </c>
      <c r="M220">
        <v>42</v>
      </c>
      <c r="N220" t="s">
        <v>19</v>
      </c>
      <c r="O220" t="s">
        <v>27</v>
      </c>
      <c r="P220" t="s">
        <v>27</v>
      </c>
      <c r="Q220" t="str">
        <f t="shared" si="3"/>
        <v>4-4.5</v>
      </c>
    </row>
    <row r="221" spans="1:17">
      <c r="A221" t="s">
        <v>482</v>
      </c>
      <c r="B221" s="1">
        <v>4.53E-2</v>
      </c>
      <c r="C221" s="1">
        <v>126.7332</v>
      </c>
      <c r="D221" s="1">
        <v>54.18</v>
      </c>
      <c r="E221" s="1">
        <v>4.7</v>
      </c>
      <c r="F221" t="s">
        <v>26</v>
      </c>
      <c r="G221" t="s">
        <v>27</v>
      </c>
      <c r="H221" t="s">
        <v>483</v>
      </c>
      <c r="I221" t="s">
        <v>18</v>
      </c>
      <c r="J221">
        <v>3.9</v>
      </c>
      <c r="K221">
        <v>5.4</v>
      </c>
      <c r="L221">
        <v>7.6999999999999999E-2</v>
      </c>
      <c r="M221">
        <v>52</v>
      </c>
      <c r="N221" t="s">
        <v>19</v>
      </c>
      <c r="O221" t="s">
        <v>27</v>
      </c>
      <c r="P221" t="s">
        <v>27</v>
      </c>
      <c r="Q221" t="str">
        <f t="shared" si="3"/>
        <v>4.5-5</v>
      </c>
    </row>
    <row r="222" spans="1:17">
      <c r="A222" t="s">
        <v>484</v>
      </c>
      <c r="B222" s="1">
        <v>20.4575</v>
      </c>
      <c r="C222" s="1">
        <v>104.0849</v>
      </c>
      <c r="D222" s="1">
        <v>20.48</v>
      </c>
      <c r="E222" s="1">
        <v>4.5</v>
      </c>
      <c r="F222" t="s">
        <v>26</v>
      </c>
      <c r="G222" t="s">
        <v>27</v>
      </c>
      <c r="H222" t="s">
        <v>485</v>
      </c>
      <c r="I222" t="s">
        <v>18</v>
      </c>
      <c r="J222">
        <v>10.1</v>
      </c>
      <c r="K222">
        <v>9.4</v>
      </c>
      <c r="L222">
        <v>0.156</v>
      </c>
      <c r="M222">
        <v>12</v>
      </c>
      <c r="N222" t="s">
        <v>19</v>
      </c>
      <c r="O222" t="s">
        <v>27</v>
      </c>
      <c r="P222" t="s">
        <v>27</v>
      </c>
      <c r="Q222" t="str">
        <f t="shared" si="3"/>
        <v>4-4.5</v>
      </c>
    </row>
    <row r="223" spans="1:17">
      <c r="A223" t="s">
        <v>486</v>
      </c>
      <c r="B223" s="1">
        <v>42.676600000000001</v>
      </c>
      <c r="C223" s="1">
        <v>45.264099999999999</v>
      </c>
      <c r="D223" s="1">
        <v>10</v>
      </c>
      <c r="E223" s="1">
        <v>4.5</v>
      </c>
      <c r="F223" t="s">
        <v>26</v>
      </c>
      <c r="G223" t="s">
        <v>27</v>
      </c>
      <c r="H223" t="s">
        <v>487</v>
      </c>
      <c r="I223" t="s">
        <v>18</v>
      </c>
      <c r="J223">
        <v>4.8</v>
      </c>
      <c r="K223">
        <v>1.9</v>
      </c>
      <c r="L223">
        <v>7.8E-2</v>
      </c>
      <c r="M223">
        <v>48</v>
      </c>
      <c r="N223" t="s">
        <v>19</v>
      </c>
      <c r="O223" t="s">
        <v>27</v>
      </c>
      <c r="P223" t="s">
        <v>27</v>
      </c>
      <c r="Q223" t="str">
        <f t="shared" si="3"/>
        <v>4-4.5</v>
      </c>
    </row>
    <row r="224" spans="1:17">
      <c r="A224" t="s">
        <v>488</v>
      </c>
      <c r="B224" s="1">
        <v>-5.4702999999999999</v>
      </c>
      <c r="C224" s="1">
        <v>151.32679999999999</v>
      </c>
      <c r="D224" s="1">
        <v>84.74</v>
      </c>
      <c r="E224" s="1">
        <v>5.0999999999999996</v>
      </c>
      <c r="F224" t="s">
        <v>26</v>
      </c>
      <c r="G224" t="s">
        <v>27</v>
      </c>
      <c r="H224" t="s">
        <v>489</v>
      </c>
      <c r="I224" t="s">
        <v>18</v>
      </c>
      <c r="J224">
        <v>8.8000000000000007</v>
      </c>
      <c r="K224">
        <v>6.3</v>
      </c>
      <c r="L224">
        <v>5.2999999999999999E-2</v>
      </c>
      <c r="M224">
        <v>116</v>
      </c>
      <c r="N224" t="s">
        <v>19</v>
      </c>
      <c r="O224" t="s">
        <v>27</v>
      </c>
      <c r="P224" t="s">
        <v>27</v>
      </c>
      <c r="Q224" t="str">
        <f t="shared" si="3"/>
        <v>5-5.5</v>
      </c>
    </row>
    <row r="225" spans="1:17">
      <c r="A225" t="s">
        <v>490</v>
      </c>
      <c r="B225" s="1">
        <v>14.176500000000001</v>
      </c>
      <c r="C225" s="1">
        <v>119.3458</v>
      </c>
      <c r="D225" s="1">
        <v>10</v>
      </c>
      <c r="E225" s="1">
        <v>4.8</v>
      </c>
      <c r="F225" t="s">
        <v>26</v>
      </c>
      <c r="G225" t="s">
        <v>27</v>
      </c>
      <c r="H225" t="s">
        <v>436</v>
      </c>
      <c r="I225" t="s">
        <v>18</v>
      </c>
      <c r="J225">
        <v>9.9</v>
      </c>
      <c r="K225">
        <v>1.8</v>
      </c>
      <c r="L225">
        <v>7.1999999999999995E-2</v>
      </c>
      <c r="M225">
        <v>59</v>
      </c>
      <c r="N225" t="s">
        <v>19</v>
      </c>
      <c r="O225" t="s">
        <v>27</v>
      </c>
      <c r="P225" t="s">
        <v>27</v>
      </c>
      <c r="Q225" t="str">
        <f t="shared" si="3"/>
        <v>4.5-5</v>
      </c>
    </row>
    <row r="226" spans="1:17">
      <c r="A226" t="s">
        <v>491</v>
      </c>
      <c r="B226" s="1">
        <v>51.963700000000003</v>
      </c>
      <c r="C226" s="1">
        <v>178.2355</v>
      </c>
      <c r="D226" s="1">
        <v>9.2899999999999991</v>
      </c>
      <c r="E226" s="1">
        <v>2.8</v>
      </c>
      <c r="F226" t="s">
        <v>20</v>
      </c>
      <c r="G226" t="s">
        <v>27</v>
      </c>
      <c r="H226" t="s">
        <v>46</v>
      </c>
      <c r="I226" t="s">
        <v>18</v>
      </c>
      <c r="J226">
        <v>2.7</v>
      </c>
      <c r="K226">
        <v>4.7</v>
      </c>
      <c r="L226">
        <v>9.0999999999999998E-2</v>
      </c>
      <c r="M226">
        <v>16</v>
      </c>
      <c r="N226" t="s">
        <v>19</v>
      </c>
      <c r="O226" t="s">
        <v>27</v>
      </c>
      <c r="P226" t="s">
        <v>27</v>
      </c>
      <c r="Q226" t="str">
        <f t="shared" si="3"/>
        <v>2.5-3</v>
      </c>
    </row>
    <row r="227" spans="1:17">
      <c r="A227" t="s">
        <v>492</v>
      </c>
      <c r="B227" s="1">
        <v>19.192833333333301</v>
      </c>
      <c r="C227" s="1">
        <v>-156.354833333333</v>
      </c>
      <c r="D227" s="1">
        <v>31.31</v>
      </c>
      <c r="E227" s="1">
        <v>2.57</v>
      </c>
      <c r="F227" t="s">
        <v>16</v>
      </c>
      <c r="G227" t="s">
        <v>24</v>
      </c>
      <c r="H227" t="s">
        <v>493</v>
      </c>
      <c r="I227" t="s">
        <v>18</v>
      </c>
      <c r="J227">
        <v>0.89</v>
      </c>
      <c r="K227">
        <v>2.14</v>
      </c>
      <c r="L227">
        <v>8.4267502284487206E-2</v>
      </c>
      <c r="M227">
        <v>18</v>
      </c>
      <c r="N227" t="s">
        <v>19</v>
      </c>
      <c r="O227" t="s">
        <v>24</v>
      </c>
      <c r="P227" t="s">
        <v>24</v>
      </c>
      <c r="Q227" t="str">
        <f t="shared" si="3"/>
        <v>2.5-3</v>
      </c>
    </row>
    <row r="228" spans="1:17">
      <c r="A228" t="s">
        <v>494</v>
      </c>
      <c r="B228" s="1">
        <v>14.0097</v>
      </c>
      <c r="C228" s="1">
        <v>119.5177</v>
      </c>
      <c r="D228" s="1">
        <v>56.62</v>
      </c>
      <c r="E228" s="1">
        <v>4.7</v>
      </c>
      <c r="F228" t="s">
        <v>26</v>
      </c>
      <c r="G228" t="s">
        <v>27</v>
      </c>
      <c r="H228" t="s">
        <v>495</v>
      </c>
      <c r="I228" t="s">
        <v>18</v>
      </c>
      <c r="J228">
        <v>11.8</v>
      </c>
      <c r="K228">
        <v>7.3</v>
      </c>
      <c r="L228">
        <v>5.8999999999999997E-2</v>
      </c>
      <c r="M228">
        <v>87</v>
      </c>
      <c r="N228" t="s">
        <v>19</v>
      </c>
      <c r="O228" t="s">
        <v>27</v>
      </c>
      <c r="P228" t="s">
        <v>27</v>
      </c>
      <c r="Q228" t="str">
        <f t="shared" si="3"/>
        <v>4.5-5</v>
      </c>
    </row>
    <row r="229" spans="1:17">
      <c r="A229" t="s">
        <v>496</v>
      </c>
      <c r="B229" s="1">
        <v>14.0665</v>
      </c>
      <c r="C229" s="1">
        <v>119.35760000000001</v>
      </c>
      <c r="D229" s="1">
        <v>10</v>
      </c>
      <c r="E229" s="1">
        <v>4.5999999999999996</v>
      </c>
      <c r="F229" t="s">
        <v>26</v>
      </c>
      <c r="G229" t="s">
        <v>27</v>
      </c>
      <c r="H229" t="s">
        <v>387</v>
      </c>
      <c r="I229" t="s">
        <v>18</v>
      </c>
      <c r="J229">
        <v>12.1</v>
      </c>
      <c r="K229">
        <v>1.9</v>
      </c>
      <c r="L229">
        <v>0.125</v>
      </c>
      <c r="M229">
        <v>32</v>
      </c>
      <c r="N229" t="s">
        <v>19</v>
      </c>
      <c r="O229" t="s">
        <v>27</v>
      </c>
      <c r="P229" t="s">
        <v>27</v>
      </c>
      <c r="Q229" t="str">
        <f t="shared" si="3"/>
        <v>4.5-5</v>
      </c>
    </row>
    <row r="230" spans="1:17">
      <c r="A230" t="s">
        <v>497</v>
      </c>
      <c r="B230" s="1">
        <v>-33.308500000000002</v>
      </c>
      <c r="C230" s="1">
        <v>-70.425299999999993</v>
      </c>
      <c r="D230" s="1">
        <v>105.35</v>
      </c>
      <c r="E230" s="1">
        <v>4.0999999999999996</v>
      </c>
      <c r="F230" t="s">
        <v>26</v>
      </c>
      <c r="G230" t="s">
        <v>27</v>
      </c>
      <c r="H230" t="s">
        <v>498</v>
      </c>
      <c r="I230" t="s">
        <v>18</v>
      </c>
      <c r="J230">
        <v>4.7</v>
      </c>
      <c r="K230">
        <v>1.9</v>
      </c>
      <c r="L230">
        <v>0.185</v>
      </c>
      <c r="M230">
        <v>8</v>
      </c>
      <c r="N230" t="s">
        <v>19</v>
      </c>
      <c r="O230" t="s">
        <v>27</v>
      </c>
      <c r="P230" t="s">
        <v>27</v>
      </c>
      <c r="Q230" t="str">
        <f t="shared" si="3"/>
        <v>4-4.5</v>
      </c>
    </row>
    <row r="231" spans="1:17">
      <c r="A231" t="s">
        <v>499</v>
      </c>
      <c r="B231" s="1">
        <v>-26.511800000000001</v>
      </c>
      <c r="C231" s="1">
        <v>28.874400000000001</v>
      </c>
      <c r="D231" s="1">
        <v>10</v>
      </c>
      <c r="E231" s="1">
        <v>4.8</v>
      </c>
      <c r="F231" t="s">
        <v>26</v>
      </c>
      <c r="G231" t="s">
        <v>27</v>
      </c>
      <c r="H231" t="s">
        <v>500</v>
      </c>
      <c r="I231" t="s">
        <v>18</v>
      </c>
      <c r="J231">
        <v>8.9</v>
      </c>
      <c r="K231">
        <v>1.9</v>
      </c>
      <c r="L231">
        <v>0.109</v>
      </c>
      <c r="M231">
        <v>26</v>
      </c>
      <c r="N231" t="s">
        <v>19</v>
      </c>
      <c r="O231" t="s">
        <v>27</v>
      </c>
      <c r="P231" t="s">
        <v>27</v>
      </c>
      <c r="Q231" t="str">
        <f t="shared" ref="Q231:Q294" si="4">IF(AND(E231&gt;=2,E231&lt;=3),"2.5-3",IF(AND(E231&gt;=3,E231&lt;=3.5),"3-3.5",IF(AND(E231&gt;=3.5,E231&lt;=4),"3.5-4",IF(AND(E231&gt;=4,E231&lt;=4.5),"4-4.5",IF(AND(E231&gt;=4.5,E231&lt;=5),"4.5-5",IF(AND(E231&gt;=5,E231&lt;=5.5),"5-5.5",IF(AND(E231&gt;=5.5,E231&lt;=6),"5.5-6","bigger")))))))</f>
        <v>4.5-5</v>
      </c>
    </row>
    <row r="232" spans="1:17">
      <c r="A232" t="s">
        <v>501</v>
      </c>
      <c r="B232" s="1">
        <v>-0.62760000000000005</v>
      </c>
      <c r="C232" s="1">
        <v>98.525000000000006</v>
      </c>
      <c r="D232" s="1">
        <v>27.85</v>
      </c>
      <c r="E232" s="1">
        <v>5.6</v>
      </c>
      <c r="F232" t="s">
        <v>32</v>
      </c>
      <c r="G232" t="s">
        <v>27</v>
      </c>
      <c r="H232" t="s">
        <v>502</v>
      </c>
      <c r="I232" t="s">
        <v>18</v>
      </c>
      <c r="J232">
        <v>5.5</v>
      </c>
      <c r="K232">
        <v>3.8</v>
      </c>
      <c r="L232">
        <v>9.2999999999999999E-2</v>
      </c>
      <c r="M232">
        <v>11</v>
      </c>
      <c r="N232" t="s">
        <v>19</v>
      </c>
      <c r="O232" t="s">
        <v>27</v>
      </c>
      <c r="P232" t="s">
        <v>27</v>
      </c>
      <c r="Q232" t="str">
        <f t="shared" si="4"/>
        <v>5.5-6</v>
      </c>
    </row>
    <row r="233" spans="1:17">
      <c r="A233" t="s">
        <v>503</v>
      </c>
      <c r="B233" s="1">
        <v>-32.945999999999998</v>
      </c>
      <c r="C233" s="1">
        <v>-179.15989999999999</v>
      </c>
      <c r="D233" s="1">
        <v>404.33</v>
      </c>
      <c r="E233" s="1">
        <v>4.2</v>
      </c>
      <c r="F233" t="s">
        <v>26</v>
      </c>
      <c r="G233" t="s">
        <v>27</v>
      </c>
      <c r="H233" t="s">
        <v>40</v>
      </c>
      <c r="I233" t="s">
        <v>18</v>
      </c>
      <c r="J233">
        <v>15.2</v>
      </c>
      <c r="K233">
        <v>10.7</v>
      </c>
      <c r="L233">
        <v>0.153</v>
      </c>
      <c r="M233">
        <v>12</v>
      </c>
      <c r="N233" t="s">
        <v>19</v>
      </c>
      <c r="O233" t="s">
        <v>27</v>
      </c>
      <c r="P233" t="s">
        <v>27</v>
      </c>
      <c r="Q233" t="str">
        <f t="shared" si="4"/>
        <v>4-4.5</v>
      </c>
    </row>
    <row r="234" spans="1:17">
      <c r="A234" t="s">
        <v>504</v>
      </c>
      <c r="B234" s="1">
        <v>-0.66220000000000001</v>
      </c>
      <c r="C234" s="1">
        <v>98.593599999999995</v>
      </c>
      <c r="D234" s="1">
        <v>28</v>
      </c>
      <c r="E234" s="1">
        <v>6.7</v>
      </c>
      <c r="F234" t="s">
        <v>32</v>
      </c>
      <c r="G234" t="s">
        <v>27</v>
      </c>
      <c r="H234" t="s">
        <v>505</v>
      </c>
      <c r="I234" t="s">
        <v>18</v>
      </c>
      <c r="J234">
        <v>3.8</v>
      </c>
      <c r="K234">
        <v>1.7</v>
      </c>
      <c r="L234">
        <v>6.2E-2</v>
      </c>
      <c r="M234">
        <v>25</v>
      </c>
      <c r="N234" t="s">
        <v>19</v>
      </c>
      <c r="O234" t="s">
        <v>27</v>
      </c>
      <c r="P234" t="s">
        <v>27</v>
      </c>
      <c r="Q234" t="str">
        <f t="shared" si="4"/>
        <v>bigger</v>
      </c>
    </row>
    <row r="235" spans="1:17">
      <c r="A235" t="s">
        <v>506</v>
      </c>
      <c r="B235" s="1">
        <v>14.085699999999999</v>
      </c>
      <c r="C235" s="1">
        <v>119.373</v>
      </c>
      <c r="D235" s="1">
        <v>11</v>
      </c>
      <c r="E235" s="1">
        <v>6.4</v>
      </c>
      <c r="F235" t="s">
        <v>32</v>
      </c>
      <c r="G235" t="s">
        <v>27</v>
      </c>
      <c r="H235" t="s">
        <v>438</v>
      </c>
      <c r="I235" t="s">
        <v>18</v>
      </c>
      <c r="J235">
        <v>7.1</v>
      </c>
      <c r="K235">
        <v>1.7</v>
      </c>
      <c r="L235">
        <v>3.3000000000000002E-2</v>
      </c>
      <c r="M235">
        <v>87</v>
      </c>
      <c r="N235" t="s">
        <v>19</v>
      </c>
      <c r="O235" t="s">
        <v>27</v>
      </c>
      <c r="P235" t="s">
        <v>27</v>
      </c>
      <c r="Q235" t="str">
        <f t="shared" si="4"/>
        <v>bigger</v>
      </c>
    </row>
    <row r="236" spans="1:17">
      <c r="A236" t="s">
        <v>507</v>
      </c>
      <c r="B236" s="1">
        <v>36.5846667</v>
      </c>
      <c r="C236" s="1">
        <v>-121.1883333</v>
      </c>
      <c r="D236" s="1">
        <v>6.03</v>
      </c>
      <c r="E236" s="1">
        <v>4.12</v>
      </c>
      <c r="F236" t="s">
        <v>56</v>
      </c>
      <c r="G236" t="s">
        <v>23</v>
      </c>
      <c r="H236" t="s">
        <v>508</v>
      </c>
      <c r="I236" t="s">
        <v>18</v>
      </c>
      <c r="J236">
        <v>0.11</v>
      </c>
      <c r="K236">
        <v>0.21</v>
      </c>
      <c r="M236">
        <v>3</v>
      </c>
      <c r="N236" t="s">
        <v>19</v>
      </c>
      <c r="O236" t="s">
        <v>23</v>
      </c>
      <c r="P236" t="s">
        <v>23</v>
      </c>
      <c r="Q236" t="str">
        <f t="shared" si="4"/>
        <v>4-4.5</v>
      </c>
    </row>
    <row r="237" spans="1:17">
      <c r="A237" t="s">
        <v>509</v>
      </c>
      <c r="B237" s="1">
        <v>36.5893333</v>
      </c>
      <c r="C237" s="1">
        <v>-121.1863333</v>
      </c>
      <c r="D237" s="1">
        <v>6.1</v>
      </c>
      <c r="E237" s="1">
        <v>3.23</v>
      </c>
      <c r="F237" t="s">
        <v>20</v>
      </c>
      <c r="G237" t="s">
        <v>23</v>
      </c>
      <c r="H237" t="s">
        <v>76</v>
      </c>
      <c r="I237" t="s">
        <v>18</v>
      </c>
      <c r="J237">
        <v>0.12</v>
      </c>
      <c r="K237">
        <v>0.26</v>
      </c>
      <c r="L237">
        <v>0.11700000000000001</v>
      </c>
      <c r="M237">
        <v>3</v>
      </c>
      <c r="N237" t="s">
        <v>19</v>
      </c>
      <c r="O237" t="s">
        <v>23</v>
      </c>
      <c r="P237" t="s">
        <v>23</v>
      </c>
      <c r="Q237" t="str">
        <f t="shared" si="4"/>
        <v>3-3.5</v>
      </c>
    </row>
    <row r="238" spans="1:17">
      <c r="A238" t="s">
        <v>510</v>
      </c>
      <c r="B238" s="1">
        <v>32.190333299999999</v>
      </c>
      <c r="C238" s="1">
        <v>-115.16366669999999</v>
      </c>
      <c r="D238" s="1">
        <v>22.91</v>
      </c>
      <c r="E238" s="1">
        <v>2.89</v>
      </c>
      <c r="F238" t="s">
        <v>20</v>
      </c>
      <c r="G238" t="s">
        <v>34</v>
      </c>
      <c r="H238" t="s">
        <v>511</v>
      </c>
      <c r="I238" t="s">
        <v>18</v>
      </c>
      <c r="J238">
        <v>0.47</v>
      </c>
      <c r="K238">
        <v>0.72</v>
      </c>
      <c r="L238">
        <v>0.30599999999999999</v>
      </c>
      <c r="M238">
        <v>7</v>
      </c>
      <c r="N238" t="s">
        <v>19</v>
      </c>
      <c r="O238" t="s">
        <v>34</v>
      </c>
      <c r="P238" t="s">
        <v>34</v>
      </c>
      <c r="Q238" t="str">
        <f t="shared" si="4"/>
        <v>2.5-3</v>
      </c>
    </row>
    <row r="239" spans="1:17">
      <c r="A239" t="s">
        <v>512</v>
      </c>
      <c r="B239" s="1">
        <v>-29.8828</v>
      </c>
      <c r="C239" s="1">
        <v>-13.8672</v>
      </c>
      <c r="D239" s="1">
        <v>10</v>
      </c>
      <c r="E239" s="1">
        <v>5.3</v>
      </c>
      <c r="F239" t="s">
        <v>26</v>
      </c>
      <c r="G239" t="s">
        <v>27</v>
      </c>
      <c r="H239" t="s">
        <v>87</v>
      </c>
      <c r="I239" t="s">
        <v>18</v>
      </c>
      <c r="J239">
        <v>11.6</v>
      </c>
      <c r="K239">
        <v>1.9</v>
      </c>
      <c r="L239">
        <v>0.08</v>
      </c>
      <c r="M239">
        <v>53</v>
      </c>
      <c r="N239" t="s">
        <v>19</v>
      </c>
      <c r="O239" t="s">
        <v>27</v>
      </c>
      <c r="P239" t="s">
        <v>27</v>
      </c>
      <c r="Q239" t="str">
        <f t="shared" si="4"/>
        <v>5-5.5</v>
      </c>
    </row>
    <row r="240" spans="1:17">
      <c r="A240" t="s">
        <v>513</v>
      </c>
      <c r="B240" s="1">
        <v>62.805500000000002</v>
      </c>
      <c r="C240" s="1">
        <v>-148.87430000000001</v>
      </c>
      <c r="D240" s="1">
        <v>51</v>
      </c>
      <c r="E240" s="1">
        <v>3.1</v>
      </c>
      <c r="F240" t="s">
        <v>20</v>
      </c>
      <c r="G240" t="s">
        <v>21</v>
      </c>
      <c r="H240" t="s">
        <v>514</v>
      </c>
      <c r="I240" t="s">
        <v>18</v>
      </c>
      <c r="K240">
        <v>0.5</v>
      </c>
      <c r="N240" t="s">
        <v>22</v>
      </c>
      <c r="O240" t="s">
        <v>21</v>
      </c>
      <c r="P240" t="s">
        <v>21</v>
      </c>
      <c r="Q240" t="str">
        <f t="shared" si="4"/>
        <v>3-3.5</v>
      </c>
    </row>
    <row r="241" spans="1:17">
      <c r="A241" t="s">
        <v>515</v>
      </c>
      <c r="B241" s="1">
        <v>51.549100000000003</v>
      </c>
      <c r="C241" s="1">
        <v>-175.22380000000001</v>
      </c>
      <c r="D241" s="1">
        <v>17.09</v>
      </c>
      <c r="E241" s="1">
        <v>4.0999999999999996</v>
      </c>
      <c r="F241" t="s">
        <v>26</v>
      </c>
      <c r="G241" t="s">
        <v>27</v>
      </c>
      <c r="H241" t="s">
        <v>516</v>
      </c>
      <c r="I241" t="s">
        <v>18</v>
      </c>
      <c r="J241">
        <v>5.3</v>
      </c>
      <c r="K241">
        <v>8.4</v>
      </c>
      <c r="L241">
        <v>8.3000000000000004E-2</v>
      </c>
      <c r="M241">
        <v>40</v>
      </c>
      <c r="N241" t="s">
        <v>19</v>
      </c>
      <c r="O241" t="s">
        <v>27</v>
      </c>
      <c r="P241" t="s">
        <v>27</v>
      </c>
      <c r="Q241" t="str">
        <f t="shared" si="4"/>
        <v>4-4.5</v>
      </c>
    </row>
    <row r="242" spans="1:17">
      <c r="A242" t="s">
        <v>517</v>
      </c>
      <c r="B242" s="1">
        <v>18.761333333333301</v>
      </c>
      <c r="C242" s="1">
        <v>-67.338499999999996</v>
      </c>
      <c r="D242" s="1">
        <v>4.45</v>
      </c>
      <c r="E242" s="1">
        <v>3.23</v>
      </c>
      <c r="F242" t="s">
        <v>16</v>
      </c>
      <c r="G242" t="s">
        <v>17</v>
      </c>
      <c r="H242" t="s">
        <v>518</v>
      </c>
      <c r="I242" t="s">
        <v>18</v>
      </c>
      <c r="J242">
        <v>0.63</v>
      </c>
      <c r="K242">
        <v>0.88</v>
      </c>
      <c r="L242">
        <v>3.1446715487206199E-2</v>
      </c>
      <c r="M242">
        <v>11</v>
      </c>
      <c r="N242" t="s">
        <v>19</v>
      </c>
      <c r="O242" t="s">
        <v>17</v>
      </c>
      <c r="P242" t="s">
        <v>17</v>
      </c>
      <c r="Q242" t="str">
        <f t="shared" si="4"/>
        <v>3-3.5</v>
      </c>
    </row>
    <row r="243" spans="1:17">
      <c r="A243" t="s">
        <v>519</v>
      </c>
      <c r="B243" s="1">
        <v>17.9375</v>
      </c>
      <c r="C243" s="1">
        <v>-66.951666666666696</v>
      </c>
      <c r="D243" s="1">
        <v>12.06</v>
      </c>
      <c r="E243" s="1">
        <v>2.77</v>
      </c>
      <c r="F243" t="s">
        <v>16</v>
      </c>
      <c r="G243" t="s">
        <v>17</v>
      </c>
      <c r="H243" t="s">
        <v>520</v>
      </c>
      <c r="I243" t="s">
        <v>18</v>
      </c>
      <c r="J243">
        <v>0.43</v>
      </c>
      <c r="K243">
        <v>0.31</v>
      </c>
      <c r="L243">
        <v>8.7476975341688898E-2</v>
      </c>
      <c r="M243">
        <v>5</v>
      </c>
      <c r="N243" t="s">
        <v>19</v>
      </c>
      <c r="O243" t="s">
        <v>17</v>
      </c>
      <c r="P243" t="s">
        <v>17</v>
      </c>
      <c r="Q243" t="str">
        <f t="shared" si="4"/>
        <v>2.5-3</v>
      </c>
    </row>
    <row r="244" spans="1:17">
      <c r="A244" t="s">
        <v>521</v>
      </c>
      <c r="B244" s="1">
        <v>19.3623333333333</v>
      </c>
      <c r="C244" s="1">
        <v>-67.134166666666701</v>
      </c>
      <c r="D244" s="1">
        <v>24.16</v>
      </c>
      <c r="E244" s="1">
        <v>3.38</v>
      </c>
      <c r="F244" t="s">
        <v>16</v>
      </c>
      <c r="G244" t="s">
        <v>17</v>
      </c>
      <c r="H244" t="s">
        <v>522</v>
      </c>
      <c r="I244" t="s">
        <v>18</v>
      </c>
      <c r="J244">
        <v>1.58</v>
      </c>
      <c r="K244">
        <v>28.8</v>
      </c>
      <c r="L244">
        <v>4.5592178886433701E-2</v>
      </c>
      <c r="M244">
        <v>12</v>
      </c>
      <c r="N244" t="s">
        <v>19</v>
      </c>
      <c r="O244" t="s">
        <v>17</v>
      </c>
      <c r="P244" t="s">
        <v>17</v>
      </c>
      <c r="Q244" t="str">
        <f t="shared" si="4"/>
        <v>3-3.5</v>
      </c>
    </row>
    <row r="245" spans="1:17">
      <c r="A245" t="s">
        <v>523</v>
      </c>
      <c r="B245" s="1">
        <v>19.329000000000001</v>
      </c>
      <c r="C245" s="1">
        <v>-67.072000000000003</v>
      </c>
      <c r="D245" s="1">
        <v>45</v>
      </c>
      <c r="E245" s="1">
        <v>3.63</v>
      </c>
      <c r="F245" t="s">
        <v>16</v>
      </c>
      <c r="G245" t="s">
        <v>17</v>
      </c>
      <c r="H245" t="s">
        <v>524</v>
      </c>
      <c r="I245" t="s">
        <v>18</v>
      </c>
      <c r="J245">
        <v>2.84</v>
      </c>
      <c r="K245">
        <v>12.05</v>
      </c>
      <c r="L245">
        <v>0.1</v>
      </c>
      <c r="M245">
        <v>21</v>
      </c>
      <c r="N245" t="s">
        <v>19</v>
      </c>
      <c r="O245" t="s">
        <v>17</v>
      </c>
      <c r="P245" t="s">
        <v>17</v>
      </c>
      <c r="Q245" t="str">
        <f t="shared" si="4"/>
        <v>3.5-4</v>
      </c>
    </row>
    <row r="246" spans="1:17">
      <c r="A246" t="s">
        <v>525</v>
      </c>
      <c r="B246" s="1">
        <v>22.737100000000002</v>
      </c>
      <c r="C246" s="1">
        <v>114.98220000000001</v>
      </c>
      <c r="D246" s="1">
        <v>10</v>
      </c>
      <c r="E246" s="1">
        <v>3.8</v>
      </c>
      <c r="F246" t="s">
        <v>26</v>
      </c>
      <c r="G246" t="s">
        <v>27</v>
      </c>
      <c r="H246" t="s">
        <v>526</v>
      </c>
      <c r="I246" t="s">
        <v>18</v>
      </c>
      <c r="J246">
        <v>7.1</v>
      </c>
      <c r="K246">
        <v>2</v>
      </c>
      <c r="L246">
        <v>0.29399999999999998</v>
      </c>
      <c r="M246">
        <v>3</v>
      </c>
      <c r="N246" t="s">
        <v>19</v>
      </c>
      <c r="O246" t="s">
        <v>27</v>
      </c>
      <c r="P246" t="s">
        <v>27</v>
      </c>
      <c r="Q246" t="str">
        <f t="shared" si="4"/>
        <v>3.5-4</v>
      </c>
    </row>
    <row r="247" spans="1:17">
      <c r="A247" t="s">
        <v>527</v>
      </c>
      <c r="B247" s="1">
        <v>17.940666666666701</v>
      </c>
      <c r="C247" s="1">
        <v>-66.935666666666705</v>
      </c>
      <c r="D247" s="1">
        <v>9.69</v>
      </c>
      <c r="E247" s="1">
        <v>2.67</v>
      </c>
      <c r="F247" t="s">
        <v>16</v>
      </c>
      <c r="G247" t="s">
        <v>17</v>
      </c>
      <c r="H247" t="s">
        <v>50</v>
      </c>
      <c r="I247" t="s">
        <v>18</v>
      </c>
      <c r="J247">
        <v>0.4</v>
      </c>
      <c r="K247">
        <v>0.59</v>
      </c>
      <c r="L247">
        <v>0.13149501565990701</v>
      </c>
      <c r="M247">
        <v>11</v>
      </c>
      <c r="N247" t="s">
        <v>19</v>
      </c>
      <c r="O247" t="s">
        <v>17</v>
      </c>
      <c r="P247" t="s">
        <v>17</v>
      </c>
      <c r="Q247" t="str">
        <f t="shared" si="4"/>
        <v>2.5-3</v>
      </c>
    </row>
    <row r="248" spans="1:17">
      <c r="A248" t="s">
        <v>528</v>
      </c>
      <c r="B248" s="1">
        <v>69.774799999999999</v>
      </c>
      <c r="C248" s="1">
        <v>-145.17179999999999</v>
      </c>
      <c r="D248" s="1">
        <v>10</v>
      </c>
      <c r="E248" s="1">
        <v>3.4</v>
      </c>
      <c r="F248" t="s">
        <v>20</v>
      </c>
      <c r="G248" t="s">
        <v>21</v>
      </c>
      <c r="H248" t="s">
        <v>529</v>
      </c>
      <c r="I248" t="s">
        <v>18</v>
      </c>
      <c r="K248">
        <v>1.1000000000000001</v>
      </c>
      <c r="N248" t="s">
        <v>22</v>
      </c>
      <c r="O248" t="s">
        <v>21</v>
      </c>
      <c r="P248" t="s">
        <v>21</v>
      </c>
      <c r="Q248" t="str">
        <f t="shared" si="4"/>
        <v>3-3.5</v>
      </c>
    </row>
    <row r="249" spans="1:17">
      <c r="A249" t="s">
        <v>530</v>
      </c>
      <c r="B249" s="1">
        <v>17.131599999999999</v>
      </c>
      <c r="C249" s="1">
        <v>-84.992999999999995</v>
      </c>
      <c r="D249" s="1">
        <v>10</v>
      </c>
      <c r="E249" s="1">
        <v>4.5999999999999996</v>
      </c>
      <c r="F249" t="s">
        <v>26</v>
      </c>
      <c r="G249" t="s">
        <v>27</v>
      </c>
      <c r="H249" t="s">
        <v>531</v>
      </c>
      <c r="I249" t="s">
        <v>18</v>
      </c>
      <c r="J249">
        <v>7.3</v>
      </c>
      <c r="K249">
        <v>1.9</v>
      </c>
      <c r="L249">
        <v>4.5999999999999999E-2</v>
      </c>
      <c r="M249">
        <v>146</v>
      </c>
      <c r="N249" t="s">
        <v>19</v>
      </c>
      <c r="O249" t="s">
        <v>27</v>
      </c>
      <c r="P249" t="s">
        <v>27</v>
      </c>
      <c r="Q249" t="str">
        <f t="shared" si="4"/>
        <v>4.5-5</v>
      </c>
    </row>
    <row r="250" spans="1:17">
      <c r="A250" t="s">
        <v>532</v>
      </c>
      <c r="B250" s="1">
        <v>41.650199999999998</v>
      </c>
      <c r="C250" s="1">
        <v>141.36840000000001</v>
      </c>
      <c r="D250" s="1">
        <v>99.62</v>
      </c>
      <c r="E250" s="1">
        <v>4.2</v>
      </c>
      <c r="F250" t="s">
        <v>26</v>
      </c>
      <c r="G250" t="s">
        <v>27</v>
      </c>
      <c r="H250" t="s">
        <v>533</v>
      </c>
      <c r="I250" t="s">
        <v>18</v>
      </c>
      <c r="J250">
        <v>3.6</v>
      </c>
      <c r="K250">
        <v>6.4</v>
      </c>
      <c r="L250">
        <v>9.9000000000000005E-2</v>
      </c>
      <c r="M250">
        <v>31</v>
      </c>
      <c r="N250" t="s">
        <v>19</v>
      </c>
      <c r="O250" t="s">
        <v>27</v>
      </c>
      <c r="P250" t="s">
        <v>27</v>
      </c>
      <c r="Q250" t="str">
        <f t="shared" si="4"/>
        <v>4-4.5</v>
      </c>
    </row>
    <row r="251" spans="1:17">
      <c r="A251" t="s">
        <v>534</v>
      </c>
      <c r="B251" s="1">
        <v>-20.1648</v>
      </c>
      <c r="C251" s="1">
        <v>-177.2561</v>
      </c>
      <c r="D251" s="1">
        <v>523.80999999999995</v>
      </c>
      <c r="E251" s="1">
        <v>4.4000000000000004</v>
      </c>
      <c r="F251" t="s">
        <v>26</v>
      </c>
      <c r="G251" t="s">
        <v>27</v>
      </c>
      <c r="H251" t="s">
        <v>535</v>
      </c>
      <c r="I251" t="s">
        <v>18</v>
      </c>
      <c r="J251">
        <v>15.1</v>
      </c>
      <c r="K251">
        <v>11.8</v>
      </c>
      <c r="L251">
        <v>0.11700000000000001</v>
      </c>
      <c r="M251">
        <v>22</v>
      </c>
      <c r="N251" t="s">
        <v>19</v>
      </c>
      <c r="O251" t="s">
        <v>27</v>
      </c>
      <c r="P251" t="s">
        <v>27</v>
      </c>
      <c r="Q251" t="str">
        <f t="shared" si="4"/>
        <v>4-4.5</v>
      </c>
    </row>
    <row r="252" spans="1:17">
      <c r="A252" t="s">
        <v>536</v>
      </c>
      <c r="B252" s="1">
        <v>37.156100000000002</v>
      </c>
      <c r="C252" s="1">
        <v>69.902900000000002</v>
      </c>
      <c r="D252" s="1">
        <v>10</v>
      </c>
      <c r="E252" s="1">
        <v>4.3</v>
      </c>
      <c r="F252" t="s">
        <v>26</v>
      </c>
      <c r="G252" t="s">
        <v>27</v>
      </c>
      <c r="H252" t="s">
        <v>537</v>
      </c>
      <c r="I252" t="s">
        <v>18</v>
      </c>
      <c r="J252">
        <v>5.7</v>
      </c>
      <c r="K252">
        <v>1.8</v>
      </c>
      <c r="L252">
        <v>0.154</v>
      </c>
      <c r="M252">
        <v>14</v>
      </c>
      <c r="N252" t="s">
        <v>19</v>
      </c>
      <c r="O252" t="s">
        <v>27</v>
      </c>
      <c r="P252" t="s">
        <v>27</v>
      </c>
      <c r="Q252" t="str">
        <f t="shared" si="4"/>
        <v>4-4.5</v>
      </c>
    </row>
    <row r="253" spans="1:17">
      <c r="A253" t="s">
        <v>538</v>
      </c>
      <c r="B253" s="1">
        <v>61.480600000000003</v>
      </c>
      <c r="C253" s="1">
        <v>-150.55869999999999</v>
      </c>
      <c r="D253" s="1">
        <v>50.2</v>
      </c>
      <c r="E253" s="1">
        <v>2.6</v>
      </c>
      <c r="F253" t="s">
        <v>20</v>
      </c>
      <c r="G253" t="s">
        <v>21</v>
      </c>
      <c r="H253" t="s">
        <v>539</v>
      </c>
      <c r="I253" t="s">
        <v>18</v>
      </c>
      <c r="K253">
        <v>0.7</v>
      </c>
      <c r="N253" t="s">
        <v>22</v>
      </c>
      <c r="O253" t="s">
        <v>21</v>
      </c>
      <c r="P253" t="s">
        <v>21</v>
      </c>
      <c r="Q253" t="str">
        <f t="shared" si="4"/>
        <v>2.5-3</v>
      </c>
    </row>
    <row r="254" spans="1:17">
      <c r="A254" t="s">
        <v>540</v>
      </c>
      <c r="B254" s="1">
        <v>8.1950000000000003</v>
      </c>
      <c r="C254" s="1">
        <v>-77.497699999999995</v>
      </c>
      <c r="D254" s="1">
        <v>10</v>
      </c>
      <c r="E254" s="1">
        <v>4.5</v>
      </c>
      <c r="F254" t="s">
        <v>26</v>
      </c>
      <c r="G254" t="s">
        <v>27</v>
      </c>
      <c r="H254" t="s">
        <v>541</v>
      </c>
      <c r="I254" t="s">
        <v>18</v>
      </c>
      <c r="J254">
        <v>6.9</v>
      </c>
      <c r="K254">
        <v>1.9</v>
      </c>
      <c r="L254">
        <v>7.2999999999999995E-2</v>
      </c>
      <c r="M254">
        <v>58</v>
      </c>
      <c r="N254" t="s">
        <v>19</v>
      </c>
      <c r="O254" t="s">
        <v>27</v>
      </c>
      <c r="P254" t="s">
        <v>27</v>
      </c>
      <c r="Q254" t="str">
        <f t="shared" si="4"/>
        <v>4-4.5</v>
      </c>
    </row>
    <row r="255" spans="1:17">
      <c r="A255" t="s">
        <v>542</v>
      </c>
      <c r="B255" s="1">
        <v>57.541899999999998</v>
      </c>
      <c r="C255" s="1">
        <v>-155.24420000000001</v>
      </c>
      <c r="D255" s="1">
        <v>16.16</v>
      </c>
      <c r="E255" s="1">
        <v>2.6</v>
      </c>
      <c r="F255" t="s">
        <v>20</v>
      </c>
      <c r="G255" t="s">
        <v>27</v>
      </c>
      <c r="H255" t="s">
        <v>543</v>
      </c>
      <c r="I255" t="s">
        <v>18</v>
      </c>
      <c r="J255">
        <v>5.4</v>
      </c>
      <c r="K255">
        <v>10.199999999999999</v>
      </c>
      <c r="L255">
        <v>6.9000000000000006E-2</v>
      </c>
      <c r="M255">
        <v>28</v>
      </c>
      <c r="N255" t="s">
        <v>19</v>
      </c>
      <c r="O255" t="s">
        <v>27</v>
      </c>
      <c r="P255" t="s">
        <v>27</v>
      </c>
      <c r="Q255" t="str">
        <f t="shared" si="4"/>
        <v>2.5-3</v>
      </c>
    </row>
    <row r="256" spans="1:17">
      <c r="A256" t="s">
        <v>544</v>
      </c>
      <c r="B256" s="1">
        <v>37.081899999999997</v>
      </c>
      <c r="C256" s="1">
        <v>71.863799999999998</v>
      </c>
      <c r="D256" s="1">
        <v>154.13</v>
      </c>
      <c r="E256" s="1">
        <v>4.3</v>
      </c>
      <c r="F256" t="s">
        <v>26</v>
      </c>
      <c r="G256" t="s">
        <v>27</v>
      </c>
      <c r="H256" t="s">
        <v>545</v>
      </c>
      <c r="I256" t="s">
        <v>18</v>
      </c>
      <c r="J256">
        <v>7.8</v>
      </c>
      <c r="K256">
        <v>6.8</v>
      </c>
      <c r="L256">
        <v>0.113</v>
      </c>
      <c r="M256">
        <v>22</v>
      </c>
      <c r="N256" t="s">
        <v>19</v>
      </c>
      <c r="O256" t="s">
        <v>27</v>
      </c>
      <c r="P256" t="s">
        <v>27</v>
      </c>
      <c r="Q256" t="str">
        <f t="shared" si="4"/>
        <v>4-4.5</v>
      </c>
    </row>
    <row r="257" spans="1:17">
      <c r="A257" t="s">
        <v>546</v>
      </c>
      <c r="B257" s="1">
        <v>52.287999999999997</v>
      </c>
      <c r="C257" s="1">
        <v>172.87029999999999</v>
      </c>
      <c r="D257" s="1">
        <v>10</v>
      </c>
      <c r="E257" s="1">
        <v>4.7</v>
      </c>
      <c r="F257" t="s">
        <v>26</v>
      </c>
      <c r="G257" t="s">
        <v>27</v>
      </c>
      <c r="H257" t="s">
        <v>547</v>
      </c>
      <c r="I257" t="s">
        <v>18</v>
      </c>
      <c r="J257">
        <v>3.8</v>
      </c>
      <c r="K257">
        <v>1.9</v>
      </c>
      <c r="L257">
        <v>4.2000000000000003E-2</v>
      </c>
      <c r="M257">
        <v>175</v>
      </c>
      <c r="N257" t="s">
        <v>19</v>
      </c>
      <c r="O257" t="s">
        <v>27</v>
      </c>
      <c r="P257" t="s">
        <v>27</v>
      </c>
      <c r="Q257" t="str">
        <f t="shared" si="4"/>
        <v>4.5-5</v>
      </c>
    </row>
    <row r="258" spans="1:17">
      <c r="A258" t="s">
        <v>548</v>
      </c>
      <c r="B258" s="1">
        <v>-4.1132999999999997</v>
      </c>
      <c r="C258" s="1">
        <v>103.02070000000001</v>
      </c>
      <c r="D258" s="1">
        <v>122.85</v>
      </c>
      <c r="E258" s="1">
        <v>4.5</v>
      </c>
      <c r="F258" t="s">
        <v>26</v>
      </c>
      <c r="G258" t="s">
        <v>27</v>
      </c>
      <c r="H258" t="s">
        <v>549</v>
      </c>
      <c r="I258" t="s">
        <v>18</v>
      </c>
      <c r="J258">
        <v>9.4</v>
      </c>
      <c r="K258">
        <v>6.1</v>
      </c>
      <c r="L258">
        <v>0.125</v>
      </c>
      <c r="M258">
        <v>19</v>
      </c>
      <c r="N258" t="s">
        <v>19</v>
      </c>
      <c r="O258" t="s">
        <v>27</v>
      </c>
      <c r="P258" t="s">
        <v>27</v>
      </c>
      <c r="Q258" t="str">
        <f t="shared" si="4"/>
        <v>4-4.5</v>
      </c>
    </row>
    <row r="259" spans="1:17">
      <c r="A259" t="s">
        <v>550</v>
      </c>
      <c r="B259" s="1">
        <v>52.440300000000001</v>
      </c>
      <c r="C259" s="1">
        <v>172.70400000000001</v>
      </c>
      <c r="D259" s="1">
        <v>10.76</v>
      </c>
      <c r="E259" s="1">
        <v>4.8</v>
      </c>
      <c r="F259" t="s">
        <v>26</v>
      </c>
      <c r="G259" t="s">
        <v>27</v>
      </c>
      <c r="H259" t="s">
        <v>551</v>
      </c>
      <c r="I259" t="s">
        <v>18</v>
      </c>
      <c r="J259">
        <v>6.9</v>
      </c>
      <c r="K259">
        <v>4.9000000000000004</v>
      </c>
      <c r="L259">
        <v>4.2000000000000003E-2</v>
      </c>
      <c r="M259">
        <v>172</v>
      </c>
      <c r="N259" t="s">
        <v>19</v>
      </c>
      <c r="O259" t="s">
        <v>27</v>
      </c>
      <c r="P259" t="s">
        <v>27</v>
      </c>
      <c r="Q259" t="str">
        <f t="shared" si="4"/>
        <v>4.5-5</v>
      </c>
    </row>
    <row r="260" spans="1:17">
      <c r="A260" t="s">
        <v>552</v>
      </c>
      <c r="B260" s="1">
        <v>-1.827</v>
      </c>
      <c r="C260" s="1">
        <v>-78.349500000000006</v>
      </c>
      <c r="D260" s="1">
        <v>4.26</v>
      </c>
      <c r="E260" s="1">
        <v>4.5999999999999996</v>
      </c>
      <c r="F260" t="s">
        <v>26</v>
      </c>
      <c r="G260" t="s">
        <v>27</v>
      </c>
      <c r="H260" t="s">
        <v>553</v>
      </c>
      <c r="I260" t="s">
        <v>18</v>
      </c>
      <c r="J260">
        <v>4.9000000000000004</v>
      </c>
      <c r="K260">
        <v>4.9000000000000004</v>
      </c>
      <c r="L260">
        <v>4.4999999999999998E-2</v>
      </c>
      <c r="M260">
        <v>147</v>
      </c>
      <c r="N260" t="s">
        <v>19</v>
      </c>
      <c r="O260" t="s">
        <v>27</v>
      </c>
      <c r="P260" t="s">
        <v>27</v>
      </c>
      <c r="Q260" t="str">
        <f t="shared" si="4"/>
        <v>4.5-5</v>
      </c>
    </row>
    <row r="261" spans="1:17">
      <c r="A261" t="s">
        <v>554</v>
      </c>
      <c r="B261" s="1">
        <v>-21.288900000000002</v>
      </c>
      <c r="C261" s="1">
        <v>-68.891099999999994</v>
      </c>
      <c r="D261" s="1">
        <v>124.12</v>
      </c>
      <c r="E261" s="1">
        <v>4.0999999999999996</v>
      </c>
      <c r="F261" t="s">
        <v>26</v>
      </c>
      <c r="G261" t="s">
        <v>27</v>
      </c>
      <c r="H261" t="s">
        <v>85</v>
      </c>
      <c r="I261" t="s">
        <v>18</v>
      </c>
      <c r="J261">
        <v>6.8</v>
      </c>
      <c r="K261">
        <v>7</v>
      </c>
      <c r="L261">
        <v>0.151</v>
      </c>
      <c r="M261">
        <v>12</v>
      </c>
      <c r="N261" t="s">
        <v>19</v>
      </c>
      <c r="O261" t="s">
        <v>27</v>
      </c>
      <c r="P261" t="s">
        <v>27</v>
      </c>
      <c r="Q261" t="str">
        <f t="shared" si="4"/>
        <v>4-4.5</v>
      </c>
    </row>
    <row r="262" spans="1:17">
      <c r="A262" t="s">
        <v>555</v>
      </c>
      <c r="B262" s="1">
        <v>46.864699999999999</v>
      </c>
      <c r="C262" s="1">
        <v>-112.6486</v>
      </c>
      <c r="D262" s="1">
        <v>9.1300000000000008</v>
      </c>
      <c r="E262" s="1">
        <v>2.8</v>
      </c>
      <c r="F262" t="s">
        <v>20</v>
      </c>
      <c r="G262" t="s">
        <v>27</v>
      </c>
      <c r="H262" t="s">
        <v>556</v>
      </c>
      <c r="I262" t="s">
        <v>18</v>
      </c>
      <c r="J262">
        <v>3.3</v>
      </c>
      <c r="K262">
        <v>7.8</v>
      </c>
      <c r="L262">
        <v>0.05</v>
      </c>
      <c r="M262">
        <v>53</v>
      </c>
      <c r="N262" t="s">
        <v>19</v>
      </c>
      <c r="O262" t="s">
        <v>27</v>
      </c>
      <c r="P262" t="s">
        <v>27</v>
      </c>
      <c r="Q262" t="str">
        <f t="shared" si="4"/>
        <v>2.5-3</v>
      </c>
    </row>
    <row r="263" spans="1:17">
      <c r="A263" t="s">
        <v>557</v>
      </c>
      <c r="B263" s="1">
        <v>6.7493999999999996</v>
      </c>
      <c r="C263" s="1">
        <v>123.71040000000001</v>
      </c>
      <c r="D263" s="1">
        <v>589.46</v>
      </c>
      <c r="E263" s="1">
        <v>4.0999999999999996</v>
      </c>
      <c r="F263" t="s">
        <v>26</v>
      </c>
      <c r="G263" t="s">
        <v>27</v>
      </c>
      <c r="H263" t="s">
        <v>558</v>
      </c>
      <c r="I263" t="s">
        <v>18</v>
      </c>
      <c r="J263">
        <v>12</v>
      </c>
      <c r="K263">
        <v>10.5</v>
      </c>
      <c r="L263">
        <v>8.5000000000000006E-2</v>
      </c>
      <c r="M263">
        <v>38</v>
      </c>
      <c r="N263" t="s">
        <v>19</v>
      </c>
      <c r="O263" t="s">
        <v>27</v>
      </c>
      <c r="P263" t="s">
        <v>27</v>
      </c>
      <c r="Q263" t="str">
        <f t="shared" si="4"/>
        <v>4-4.5</v>
      </c>
    </row>
    <row r="264" spans="1:17">
      <c r="A264" t="s">
        <v>559</v>
      </c>
      <c r="B264" s="1">
        <v>-2.2078000000000002</v>
      </c>
      <c r="C264" s="1">
        <v>100.0575</v>
      </c>
      <c r="D264" s="1">
        <v>46.97</v>
      </c>
      <c r="E264" s="1">
        <v>4.5999999999999996</v>
      </c>
      <c r="F264" t="s">
        <v>26</v>
      </c>
      <c r="G264" t="s">
        <v>27</v>
      </c>
      <c r="H264" t="s">
        <v>560</v>
      </c>
      <c r="I264" t="s">
        <v>18</v>
      </c>
      <c r="J264">
        <v>7.3</v>
      </c>
      <c r="K264">
        <v>5.6</v>
      </c>
      <c r="L264">
        <v>8.7999999999999995E-2</v>
      </c>
      <c r="M264">
        <v>39</v>
      </c>
      <c r="N264" t="s">
        <v>19</v>
      </c>
      <c r="O264" t="s">
        <v>27</v>
      </c>
      <c r="P264" t="s">
        <v>27</v>
      </c>
      <c r="Q264" t="str">
        <f t="shared" si="4"/>
        <v>4.5-5</v>
      </c>
    </row>
    <row r="265" spans="1:17">
      <c r="A265" t="s">
        <v>561</v>
      </c>
      <c r="B265" s="1">
        <v>18.277333333333299</v>
      </c>
      <c r="C265" s="1">
        <v>-67.164833333333306</v>
      </c>
      <c r="D265" s="1">
        <v>72.239999999999995</v>
      </c>
      <c r="E265" s="1">
        <v>3.11</v>
      </c>
      <c r="F265" t="s">
        <v>16</v>
      </c>
      <c r="G265" t="s">
        <v>17</v>
      </c>
      <c r="H265" t="s">
        <v>562</v>
      </c>
      <c r="I265" t="s">
        <v>18</v>
      </c>
      <c r="J265">
        <v>1.06</v>
      </c>
      <c r="K265">
        <v>0.8</v>
      </c>
      <c r="L265">
        <v>0.25592764611025898</v>
      </c>
      <c r="M265">
        <v>3</v>
      </c>
      <c r="N265" t="s">
        <v>19</v>
      </c>
      <c r="O265" t="s">
        <v>17</v>
      </c>
      <c r="P265" t="s">
        <v>17</v>
      </c>
      <c r="Q265" t="str">
        <f t="shared" si="4"/>
        <v>3-3.5</v>
      </c>
    </row>
    <row r="266" spans="1:17">
      <c r="A266" t="s">
        <v>563</v>
      </c>
      <c r="B266" s="1">
        <v>-17.954999999999998</v>
      </c>
      <c r="C266" s="1">
        <v>-178.35990000000001</v>
      </c>
      <c r="D266" s="1">
        <v>589.58000000000004</v>
      </c>
      <c r="E266" s="1">
        <v>4.3</v>
      </c>
      <c r="F266" t="s">
        <v>26</v>
      </c>
      <c r="G266" t="s">
        <v>27</v>
      </c>
      <c r="H266" t="s">
        <v>564</v>
      </c>
      <c r="I266" t="s">
        <v>18</v>
      </c>
      <c r="J266">
        <v>13.4</v>
      </c>
      <c r="K266">
        <v>8.5</v>
      </c>
      <c r="L266">
        <v>5.1999999999999998E-2</v>
      </c>
      <c r="M266">
        <v>106</v>
      </c>
      <c r="N266" t="s">
        <v>19</v>
      </c>
      <c r="O266" t="s">
        <v>27</v>
      </c>
      <c r="P266" t="s">
        <v>27</v>
      </c>
      <c r="Q266" t="str">
        <f t="shared" si="4"/>
        <v>4-4.5</v>
      </c>
    </row>
    <row r="267" spans="1:17">
      <c r="A267" t="s">
        <v>565</v>
      </c>
      <c r="B267" s="1">
        <v>58.203400000000002</v>
      </c>
      <c r="C267" s="1">
        <v>-156.1189</v>
      </c>
      <c r="D267" s="1">
        <v>151.6</v>
      </c>
      <c r="E267" s="1">
        <v>2.8</v>
      </c>
      <c r="F267" t="s">
        <v>20</v>
      </c>
      <c r="G267" t="s">
        <v>27</v>
      </c>
      <c r="H267" t="s">
        <v>566</v>
      </c>
      <c r="I267" t="s">
        <v>18</v>
      </c>
      <c r="J267">
        <v>4.0999999999999996</v>
      </c>
      <c r="K267">
        <v>17.100000000000001</v>
      </c>
      <c r="L267">
        <v>0.06</v>
      </c>
      <c r="M267">
        <v>37</v>
      </c>
      <c r="N267" t="s">
        <v>19</v>
      </c>
      <c r="O267" t="s">
        <v>27</v>
      </c>
      <c r="P267" t="s">
        <v>27</v>
      </c>
      <c r="Q267" t="str">
        <f t="shared" si="4"/>
        <v>2.5-3</v>
      </c>
    </row>
    <row r="268" spans="1:17">
      <c r="A268" t="s">
        <v>567</v>
      </c>
      <c r="B268" s="1">
        <v>15.543100000000001</v>
      </c>
      <c r="C268" s="1">
        <v>-94.608199999999997</v>
      </c>
      <c r="D268" s="1">
        <v>35</v>
      </c>
      <c r="E268" s="1">
        <v>4.2</v>
      </c>
      <c r="F268" t="s">
        <v>26</v>
      </c>
      <c r="G268" t="s">
        <v>27</v>
      </c>
      <c r="H268" t="s">
        <v>568</v>
      </c>
      <c r="I268" t="s">
        <v>18</v>
      </c>
      <c r="J268">
        <v>10</v>
      </c>
      <c r="K268">
        <v>2</v>
      </c>
      <c r="L268">
        <v>0.112</v>
      </c>
      <c r="M268">
        <v>24</v>
      </c>
      <c r="N268" t="s">
        <v>19</v>
      </c>
      <c r="O268" t="s">
        <v>27</v>
      </c>
      <c r="P268" t="s">
        <v>27</v>
      </c>
      <c r="Q268" t="str">
        <f t="shared" si="4"/>
        <v>4-4.5</v>
      </c>
    </row>
    <row r="269" spans="1:17">
      <c r="A269" t="s">
        <v>569</v>
      </c>
      <c r="B269" s="1">
        <v>31.529369330000002</v>
      </c>
      <c r="C269" s="1">
        <v>-104.0772932</v>
      </c>
      <c r="D269" s="1">
        <v>7.4169677729999899</v>
      </c>
      <c r="E269" s="1">
        <v>3.4</v>
      </c>
      <c r="F269" t="s">
        <v>20</v>
      </c>
      <c r="G269" t="s">
        <v>42</v>
      </c>
      <c r="H269" t="s">
        <v>84</v>
      </c>
      <c r="I269" t="s">
        <v>18</v>
      </c>
      <c r="J269">
        <v>1.01443577</v>
      </c>
      <c r="K269">
        <v>1.145863638</v>
      </c>
      <c r="L269">
        <v>0.1</v>
      </c>
      <c r="M269">
        <v>10</v>
      </c>
      <c r="N269" t="s">
        <v>19</v>
      </c>
      <c r="O269" t="s">
        <v>42</v>
      </c>
      <c r="P269" t="s">
        <v>42</v>
      </c>
      <c r="Q269" t="str">
        <f t="shared" si="4"/>
        <v>3-3.5</v>
      </c>
    </row>
    <row r="270" spans="1:17">
      <c r="A270" t="s">
        <v>570</v>
      </c>
      <c r="B270" s="1">
        <v>18.826799999999999</v>
      </c>
      <c r="C270" s="1">
        <v>-64.727599999999995</v>
      </c>
      <c r="D270" s="1">
        <v>49</v>
      </c>
      <c r="E270" s="1">
        <v>3.88</v>
      </c>
      <c r="F270" t="s">
        <v>16</v>
      </c>
      <c r="G270" t="s">
        <v>17</v>
      </c>
      <c r="H270" t="s">
        <v>571</v>
      </c>
      <c r="I270" t="s">
        <v>18</v>
      </c>
      <c r="J270">
        <v>5.0599999999999996</v>
      </c>
      <c r="K270">
        <v>8.74</v>
      </c>
      <c r="L270">
        <v>0.08</v>
      </c>
      <c r="M270">
        <v>11</v>
      </c>
      <c r="N270" t="s">
        <v>19</v>
      </c>
      <c r="O270" t="s">
        <v>17</v>
      </c>
      <c r="P270" t="s">
        <v>17</v>
      </c>
      <c r="Q270" t="str">
        <f t="shared" si="4"/>
        <v>3.5-4</v>
      </c>
    </row>
    <row r="271" spans="1:17">
      <c r="A271" t="s">
        <v>572</v>
      </c>
      <c r="B271" s="1">
        <v>33.412999999999997</v>
      </c>
      <c r="C271" s="1">
        <v>-116.4353333</v>
      </c>
      <c r="D271" s="1">
        <v>14.76</v>
      </c>
      <c r="E271" s="1">
        <v>2.48</v>
      </c>
      <c r="F271" t="s">
        <v>20</v>
      </c>
      <c r="G271" t="s">
        <v>34</v>
      </c>
      <c r="H271" t="s">
        <v>573</v>
      </c>
      <c r="I271" t="s">
        <v>18</v>
      </c>
      <c r="J271">
        <v>0.14000000000000001</v>
      </c>
      <c r="K271">
        <v>0.25</v>
      </c>
      <c r="L271">
        <v>0.20200000000000001</v>
      </c>
      <c r="M271">
        <v>25</v>
      </c>
      <c r="N271" t="s">
        <v>19</v>
      </c>
      <c r="O271" t="s">
        <v>34</v>
      </c>
      <c r="P271" t="s">
        <v>34</v>
      </c>
      <c r="Q271" t="str">
        <f t="shared" si="4"/>
        <v>2.5-3</v>
      </c>
    </row>
    <row r="272" spans="1:17">
      <c r="A272" t="s">
        <v>574</v>
      </c>
      <c r="B272" s="1">
        <v>15.237299999999999</v>
      </c>
      <c r="C272" s="1">
        <v>93.588899999999995</v>
      </c>
      <c r="D272" s="1">
        <v>30.1</v>
      </c>
      <c r="E272" s="1">
        <v>4.2</v>
      </c>
      <c r="F272" t="s">
        <v>26</v>
      </c>
      <c r="G272" t="s">
        <v>27</v>
      </c>
      <c r="H272" t="s">
        <v>575</v>
      </c>
      <c r="I272" t="s">
        <v>18</v>
      </c>
      <c r="J272">
        <v>6.2</v>
      </c>
      <c r="K272">
        <v>4.5999999999999996</v>
      </c>
      <c r="L272">
        <v>0.17599999999999999</v>
      </c>
      <c r="M272">
        <v>11</v>
      </c>
      <c r="N272" t="s">
        <v>19</v>
      </c>
      <c r="O272" t="s">
        <v>27</v>
      </c>
      <c r="P272" t="s">
        <v>27</v>
      </c>
      <c r="Q272" t="str">
        <f t="shared" si="4"/>
        <v>4-4.5</v>
      </c>
    </row>
    <row r="273" spans="1:17">
      <c r="A273" t="s">
        <v>576</v>
      </c>
      <c r="B273" s="1">
        <v>1.3547</v>
      </c>
      <c r="C273" s="1">
        <v>124.1876</v>
      </c>
      <c r="D273" s="1">
        <v>258.22000000000003</v>
      </c>
      <c r="E273" s="1">
        <v>4.3</v>
      </c>
      <c r="F273" t="s">
        <v>26</v>
      </c>
      <c r="G273" t="s">
        <v>27</v>
      </c>
      <c r="H273" t="s">
        <v>577</v>
      </c>
      <c r="I273" t="s">
        <v>18</v>
      </c>
      <c r="J273">
        <v>9.8000000000000007</v>
      </c>
      <c r="K273">
        <v>9.1999999999999993</v>
      </c>
      <c r="L273">
        <v>0.129</v>
      </c>
      <c r="M273">
        <v>18</v>
      </c>
      <c r="N273" t="s">
        <v>19</v>
      </c>
      <c r="O273" t="s">
        <v>27</v>
      </c>
      <c r="P273" t="s">
        <v>27</v>
      </c>
      <c r="Q273" t="str">
        <f t="shared" si="4"/>
        <v>4-4.5</v>
      </c>
    </row>
    <row r="274" spans="1:17">
      <c r="A274" t="s">
        <v>578</v>
      </c>
      <c r="B274" s="1">
        <v>26.0745</v>
      </c>
      <c r="C274" s="1">
        <v>129.42089999999999</v>
      </c>
      <c r="D274" s="1">
        <v>10</v>
      </c>
      <c r="E274" s="1">
        <v>4.4000000000000004</v>
      </c>
      <c r="F274" t="s">
        <v>26</v>
      </c>
      <c r="G274" t="s">
        <v>27</v>
      </c>
      <c r="H274" t="s">
        <v>579</v>
      </c>
      <c r="I274" t="s">
        <v>18</v>
      </c>
      <c r="J274">
        <v>7.4</v>
      </c>
      <c r="K274">
        <v>1.9</v>
      </c>
      <c r="L274">
        <v>0.127</v>
      </c>
      <c r="M274">
        <v>20</v>
      </c>
      <c r="N274" t="s">
        <v>19</v>
      </c>
      <c r="O274" t="s">
        <v>27</v>
      </c>
      <c r="P274" t="s">
        <v>27</v>
      </c>
      <c r="Q274" t="str">
        <f t="shared" si="4"/>
        <v>4-4.5</v>
      </c>
    </row>
    <row r="275" spans="1:17">
      <c r="A275" t="s">
        <v>580</v>
      </c>
      <c r="B275" s="1">
        <v>16.654599999999999</v>
      </c>
      <c r="C275" s="1">
        <v>-95.032700000000006</v>
      </c>
      <c r="D275" s="1">
        <v>10</v>
      </c>
      <c r="E275" s="1">
        <v>4</v>
      </c>
      <c r="F275" t="s">
        <v>26</v>
      </c>
      <c r="G275" t="s">
        <v>27</v>
      </c>
      <c r="H275" t="s">
        <v>581</v>
      </c>
      <c r="I275" t="s">
        <v>18</v>
      </c>
      <c r="J275">
        <v>9.3000000000000007</v>
      </c>
      <c r="K275">
        <v>2</v>
      </c>
      <c r="L275">
        <v>0.13</v>
      </c>
      <c r="M275">
        <v>18</v>
      </c>
      <c r="N275" t="s">
        <v>19</v>
      </c>
      <c r="O275" t="s">
        <v>27</v>
      </c>
      <c r="P275" t="s">
        <v>27</v>
      </c>
      <c r="Q275" t="str">
        <f t="shared" si="4"/>
        <v>3.5-4</v>
      </c>
    </row>
    <row r="276" spans="1:17">
      <c r="A276" t="s">
        <v>582</v>
      </c>
      <c r="B276" s="1">
        <v>22.697900000000001</v>
      </c>
      <c r="C276" s="1">
        <v>94.542100000000005</v>
      </c>
      <c r="D276" s="1">
        <v>108.51</v>
      </c>
      <c r="E276" s="1">
        <v>4.5</v>
      </c>
      <c r="F276" t="s">
        <v>26</v>
      </c>
      <c r="G276" t="s">
        <v>27</v>
      </c>
      <c r="H276" t="s">
        <v>583</v>
      </c>
      <c r="I276" t="s">
        <v>18</v>
      </c>
      <c r="J276">
        <v>10.199999999999999</v>
      </c>
      <c r="K276">
        <v>7.4</v>
      </c>
      <c r="L276">
        <v>7.4999999999999997E-2</v>
      </c>
      <c r="M276">
        <v>55</v>
      </c>
      <c r="N276" t="s">
        <v>19</v>
      </c>
      <c r="O276" t="s">
        <v>27</v>
      </c>
      <c r="P276" t="s">
        <v>27</v>
      </c>
      <c r="Q276" t="str">
        <f t="shared" si="4"/>
        <v>4-4.5</v>
      </c>
    </row>
    <row r="277" spans="1:17">
      <c r="A277" t="s">
        <v>584</v>
      </c>
      <c r="B277" s="1">
        <v>23.709800000000001</v>
      </c>
      <c r="C277" s="1">
        <v>-86.666499999999999</v>
      </c>
      <c r="D277" s="1">
        <v>13.04</v>
      </c>
      <c r="E277" s="1">
        <v>4.5999999999999996</v>
      </c>
      <c r="F277" t="s">
        <v>26</v>
      </c>
      <c r="G277" t="s">
        <v>27</v>
      </c>
      <c r="H277" t="s">
        <v>585</v>
      </c>
      <c r="I277" t="s">
        <v>18</v>
      </c>
      <c r="J277">
        <v>7.2</v>
      </c>
      <c r="K277">
        <v>5</v>
      </c>
      <c r="L277">
        <v>0.193</v>
      </c>
      <c r="M277">
        <v>8</v>
      </c>
      <c r="N277" t="s">
        <v>19</v>
      </c>
      <c r="O277" t="s">
        <v>27</v>
      </c>
      <c r="P277" t="s">
        <v>27</v>
      </c>
      <c r="Q277" t="str">
        <f t="shared" si="4"/>
        <v>4.5-5</v>
      </c>
    </row>
    <row r="278" spans="1:17">
      <c r="A278" t="s">
        <v>586</v>
      </c>
      <c r="B278" s="1">
        <v>15.108499999999999</v>
      </c>
      <c r="C278" s="1">
        <v>-93.854200000000006</v>
      </c>
      <c r="D278" s="1">
        <v>53.62</v>
      </c>
      <c r="E278" s="1">
        <v>5.3</v>
      </c>
      <c r="F278" t="s">
        <v>32</v>
      </c>
      <c r="G278" t="s">
        <v>27</v>
      </c>
      <c r="H278" t="s">
        <v>587</v>
      </c>
      <c r="I278" t="s">
        <v>18</v>
      </c>
      <c r="J278">
        <v>6.6</v>
      </c>
      <c r="K278">
        <v>6.1</v>
      </c>
      <c r="L278">
        <v>6.6000000000000003E-2</v>
      </c>
      <c r="M278">
        <v>22</v>
      </c>
      <c r="N278" t="s">
        <v>19</v>
      </c>
      <c r="O278" t="s">
        <v>27</v>
      </c>
      <c r="P278" t="s">
        <v>27</v>
      </c>
      <c r="Q278" t="str">
        <f t="shared" si="4"/>
        <v>5-5.5</v>
      </c>
    </row>
    <row r="279" spans="1:17">
      <c r="A279" t="s">
        <v>588</v>
      </c>
      <c r="B279" s="1">
        <v>26.900500000000001</v>
      </c>
      <c r="C279" s="1">
        <v>126.5137</v>
      </c>
      <c r="D279" s="1">
        <v>21.68</v>
      </c>
      <c r="E279" s="1">
        <v>4.3</v>
      </c>
      <c r="F279" t="s">
        <v>26</v>
      </c>
      <c r="G279" t="s">
        <v>27</v>
      </c>
      <c r="H279" t="s">
        <v>589</v>
      </c>
      <c r="I279" t="s">
        <v>18</v>
      </c>
      <c r="J279">
        <v>5.7</v>
      </c>
      <c r="K279">
        <v>5.9</v>
      </c>
      <c r="L279">
        <v>0.125</v>
      </c>
      <c r="M279">
        <v>18</v>
      </c>
      <c r="N279" t="s">
        <v>19</v>
      </c>
      <c r="O279" t="s">
        <v>27</v>
      </c>
      <c r="P279" t="s">
        <v>27</v>
      </c>
      <c r="Q279" t="str">
        <f t="shared" si="4"/>
        <v>4-4.5</v>
      </c>
    </row>
    <row r="280" spans="1:17">
      <c r="A280" t="s">
        <v>590</v>
      </c>
      <c r="B280" s="1">
        <v>-21.037099999999999</v>
      </c>
      <c r="C280" s="1">
        <v>-68.752600000000001</v>
      </c>
      <c r="D280" s="1">
        <v>105.43</v>
      </c>
      <c r="E280" s="1">
        <v>4.0999999999999996</v>
      </c>
      <c r="F280" t="s">
        <v>26</v>
      </c>
      <c r="G280" t="s">
        <v>27</v>
      </c>
      <c r="H280" t="s">
        <v>591</v>
      </c>
      <c r="I280" t="s">
        <v>18</v>
      </c>
      <c r="J280">
        <v>2.6</v>
      </c>
      <c r="K280">
        <v>7.5</v>
      </c>
      <c r="L280">
        <v>0.16600000000000001</v>
      </c>
      <c r="M280">
        <v>10</v>
      </c>
      <c r="N280" t="s">
        <v>19</v>
      </c>
      <c r="O280" t="s">
        <v>27</v>
      </c>
      <c r="P280" t="s">
        <v>27</v>
      </c>
      <c r="Q280" t="str">
        <f t="shared" si="4"/>
        <v>4-4.5</v>
      </c>
    </row>
    <row r="281" spans="1:17">
      <c r="A281" t="s">
        <v>592</v>
      </c>
      <c r="B281" s="1">
        <v>5.0614999999999997</v>
      </c>
      <c r="C281" s="1">
        <v>126.9988</v>
      </c>
      <c r="D281" s="1">
        <v>51.18</v>
      </c>
      <c r="E281" s="1">
        <v>4.3</v>
      </c>
      <c r="F281" t="s">
        <v>26</v>
      </c>
      <c r="G281" t="s">
        <v>27</v>
      </c>
      <c r="H281" t="s">
        <v>593</v>
      </c>
      <c r="I281" t="s">
        <v>18</v>
      </c>
      <c r="J281">
        <v>5.3</v>
      </c>
      <c r="K281">
        <v>9.6</v>
      </c>
      <c r="L281">
        <v>0.10199999999999999</v>
      </c>
      <c r="M281">
        <v>27</v>
      </c>
      <c r="N281" t="s">
        <v>19</v>
      </c>
      <c r="O281" t="s">
        <v>27</v>
      </c>
      <c r="P281" t="s">
        <v>27</v>
      </c>
      <c r="Q281" t="str">
        <f t="shared" si="4"/>
        <v>4-4.5</v>
      </c>
    </row>
    <row r="282" spans="1:17">
      <c r="A282" t="s">
        <v>594</v>
      </c>
      <c r="B282" s="1">
        <v>64.836600000000004</v>
      </c>
      <c r="C282" s="1">
        <v>-167.4426</v>
      </c>
      <c r="D282" s="1">
        <v>11.81</v>
      </c>
      <c r="E282" s="1">
        <v>3.1</v>
      </c>
      <c r="F282" t="s">
        <v>41</v>
      </c>
      <c r="G282" t="s">
        <v>27</v>
      </c>
      <c r="H282" t="s">
        <v>595</v>
      </c>
      <c r="I282" t="s">
        <v>18</v>
      </c>
      <c r="J282">
        <v>5.4</v>
      </c>
      <c r="K282">
        <v>3.7</v>
      </c>
      <c r="L282">
        <v>0.161</v>
      </c>
      <c r="M282">
        <v>10</v>
      </c>
      <c r="N282" t="s">
        <v>19</v>
      </c>
      <c r="O282" t="s">
        <v>27</v>
      </c>
      <c r="P282" t="s">
        <v>27</v>
      </c>
      <c r="Q282" t="str">
        <f t="shared" si="4"/>
        <v>3-3.5</v>
      </c>
    </row>
    <row r="283" spans="1:17">
      <c r="A283" t="s">
        <v>596</v>
      </c>
      <c r="B283" s="1">
        <v>-15.9133</v>
      </c>
      <c r="C283" s="1">
        <v>168.31229999999999</v>
      </c>
      <c r="D283" s="1">
        <v>265.11</v>
      </c>
      <c r="E283" s="1">
        <v>4.4000000000000004</v>
      </c>
      <c r="F283" t="s">
        <v>26</v>
      </c>
      <c r="G283" t="s">
        <v>27</v>
      </c>
      <c r="H283" t="s">
        <v>597</v>
      </c>
      <c r="I283" t="s">
        <v>18</v>
      </c>
      <c r="J283">
        <v>5</v>
      </c>
      <c r="K283">
        <v>7.8</v>
      </c>
      <c r="L283">
        <v>0.115</v>
      </c>
      <c r="M283">
        <v>22</v>
      </c>
      <c r="N283" t="s">
        <v>19</v>
      </c>
      <c r="O283" t="s">
        <v>27</v>
      </c>
      <c r="P283" t="s">
        <v>27</v>
      </c>
      <c r="Q283" t="str">
        <f t="shared" si="4"/>
        <v>4-4.5</v>
      </c>
    </row>
    <row r="284" spans="1:17">
      <c r="A284" t="s">
        <v>598</v>
      </c>
      <c r="B284" s="1">
        <v>31.6678</v>
      </c>
      <c r="C284" s="1">
        <v>-104.4169</v>
      </c>
      <c r="D284" s="1">
        <v>10.42</v>
      </c>
      <c r="E284" s="1">
        <v>2.5</v>
      </c>
      <c r="F284" t="s">
        <v>20</v>
      </c>
      <c r="G284" t="s">
        <v>27</v>
      </c>
      <c r="H284" t="s">
        <v>72</v>
      </c>
      <c r="I284" t="s">
        <v>18</v>
      </c>
      <c r="J284">
        <v>2</v>
      </c>
      <c r="K284">
        <v>7.1</v>
      </c>
      <c r="L284">
        <v>6.9000000000000006E-2</v>
      </c>
      <c r="M284">
        <v>50</v>
      </c>
      <c r="N284" t="s">
        <v>19</v>
      </c>
      <c r="O284" t="s">
        <v>27</v>
      </c>
      <c r="P284" t="s">
        <v>27</v>
      </c>
      <c r="Q284" t="str">
        <f t="shared" si="4"/>
        <v>2.5-3</v>
      </c>
    </row>
    <row r="285" spans="1:17">
      <c r="A285" t="s">
        <v>599</v>
      </c>
      <c r="B285" s="1">
        <v>31.68414439</v>
      </c>
      <c r="C285" s="1">
        <v>-104.40306409999999</v>
      </c>
      <c r="D285" s="1">
        <v>6.1572753909999998</v>
      </c>
      <c r="E285" s="1">
        <v>3.2</v>
      </c>
      <c r="F285" t="s">
        <v>20</v>
      </c>
      <c r="G285" t="s">
        <v>42</v>
      </c>
      <c r="H285" t="s">
        <v>67</v>
      </c>
      <c r="I285" t="s">
        <v>18</v>
      </c>
      <c r="J285">
        <v>1.9792317589999999</v>
      </c>
      <c r="K285">
        <v>2.2967851000000001</v>
      </c>
      <c r="L285">
        <v>0.1</v>
      </c>
      <c r="M285">
        <v>9</v>
      </c>
      <c r="N285" t="s">
        <v>19</v>
      </c>
      <c r="O285" t="s">
        <v>42</v>
      </c>
      <c r="P285" t="s">
        <v>42</v>
      </c>
      <c r="Q285" t="str">
        <f t="shared" si="4"/>
        <v>3-3.5</v>
      </c>
    </row>
    <row r="286" spans="1:17">
      <c r="A286" t="s">
        <v>600</v>
      </c>
      <c r="B286" s="1">
        <v>-57.7151</v>
      </c>
      <c r="C286" s="1">
        <v>-23.9727</v>
      </c>
      <c r="D286" s="1">
        <v>10</v>
      </c>
      <c r="E286" s="1">
        <v>5.2</v>
      </c>
      <c r="F286" t="s">
        <v>26</v>
      </c>
      <c r="G286" t="s">
        <v>27</v>
      </c>
      <c r="H286" t="s">
        <v>55</v>
      </c>
      <c r="I286" t="s">
        <v>18</v>
      </c>
      <c r="J286">
        <v>9.9</v>
      </c>
      <c r="K286">
        <v>1.8</v>
      </c>
      <c r="L286">
        <v>5.8999999999999997E-2</v>
      </c>
      <c r="M286">
        <v>97</v>
      </c>
      <c r="N286" t="s">
        <v>19</v>
      </c>
      <c r="O286" t="s">
        <v>27</v>
      </c>
      <c r="P286" t="s">
        <v>27</v>
      </c>
      <c r="Q286" t="str">
        <f t="shared" si="4"/>
        <v>5-5.5</v>
      </c>
    </row>
    <row r="287" spans="1:17">
      <c r="A287" t="s">
        <v>601</v>
      </c>
      <c r="B287" s="1">
        <v>60.779699999999998</v>
      </c>
      <c r="C287" s="1">
        <v>-152.03450000000001</v>
      </c>
      <c r="D287" s="1">
        <v>88.4</v>
      </c>
      <c r="E287" s="1">
        <v>5.0999999999999996</v>
      </c>
      <c r="F287" t="s">
        <v>20</v>
      </c>
      <c r="G287" t="s">
        <v>21</v>
      </c>
      <c r="H287" t="s">
        <v>602</v>
      </c>
      <c r="I287" t="s">
        <v>18</v>
      </c>
      <c r="K287">
        <v>0.5</v>
      </c>
      <c r="N287" t="s">
        <v>19</v>
      </c>
      <c r="O287" t="s">
        <v>21</v>
      </c>
      <c r="P287" t="s">
        <v>21</v>
      </c>
      <c r="Q287" t="str">
        <f t="shared" si="4"/>
        <v>5-5.5</v>
      </c>
    </row>
    <row r="288" spans="1:17">
      <c r="A288" t="s">
        <v>603</v>
      </c>
      <c r="B288" s="1">
        <v>-27.044899999999998</v>
      </c>
      <c r="C288" s="1">
        <v>-175.98330000000001</v>
      </c>
      <c r="D288" s="1">
        <v>10</v>
      </c>
      <c r="E288" s="1">
        <v>5.3</v>
      </c>
      <c r="F288" t="s">
        <v>26</v>
      </c>
      <c r="G288" t="s">
        <v>27</v>
      </c>
      <c r="H288" t="s">
        <v>28</v>
      </c>
      <c r="I288" t="s">
        <v>18</v>
      </c>
      <c r="J288">
        <v>9.4</v>
      </c>
      <c r="K288">
        <v>1.8</v>
      </c>
      <c r="L288">
        <v>4.2000000000000003E-2</v>
      </c>
      <c r="M288">
        <v>196</v>
      </c>
      <c r="N288" t="s">
        <v>19</v>
      </c>
      <c r="O288" t="s">
        <v>27</v>
      </c>
      <c r="P288" t="s">
        <v>27</v>
      </c>
      <c r="Q288" t="str">
        <f t="shared" si="4"/>
        <v>5-5.5</v>
      </c>
    </row>
    <row r="289" spans="1:17">
      <c r="A289" t="s">
        <v>604</v>
      </c>
      <c r="B289" s="1">
        <v>-2.9237000000000002</v>
      </c>
      <c r="C289" s="1">
        <v>129.16290000000001</v>
      </c>
      <c r="D289" s="1">
        <v>10</v>
      </c>
      <c r="E289" s="1">
        <v>4</v>
      </c>
      <c r="F289" t="s">
        <v>26</v>
      </c>
      <c r="G289" t="s">
        <v>27</v>
      </c>
      <c r="H289" t="s">
        <v>605</v>
      </c>
      <c r="I289" t="s">
        <v>18</v>
      </c>
      <c r="J289">
        <v>7.3</v>
      </c>
      <c r="K289">
        <v>1.9</v>
      </c>
      <c r="L289">
        <v>0.23200000000000001</v>
      </c>
      <c r="M289">
        <v>6</v>
      </c>
      <c r="N289" t="s">
        <v>19</v>
      </c>
      <c r="O289" t="s">
        <v>27</v>
      </c>
      <c r="P289" t="s">
        <v>27</v>
      </c>
      <c r="Q289" t="str">
        <f t="shared" si="4"/>
        <v>3.5-4</v>
      </c>
    </row>
    <row r="290" spans="1:17">
      <c r="A290" t="s">
        <v>606</v>
      </c>
      <c r="B290" s="1">
        <v>45.723100000000002</v>
      </c>
      <c r="C290" s="1">
        <v>6.2934999999999999</v>
      </c>
      <c r="D290" s="1">
        <v>10</v>
      </c>
      <c r="E290" s="1">
        <v>4.5</v>
      </c>
      <c r="F290" t="s">
        <v>26</v>
      </c>
      <c r="G290" t="s">
        <v>27</v>
      </c>
      <c r="H290" t="s">
        <v>607</v>
      </c>
      <c r="I290" t="s">
        <v>18</v>
      </c>
      <c r="J290">
        <v>4.2</v>
      </c>
      <c r="K290">
        <v>1.9</v>
      </c>
      <c r="L290">
        <v>0.14399999999999999</v>
      </c>
      <c r="M290">
        <v>14</v>
      </c>
      <c r="N290" t="s">
        <v>19</v>
      </c>
      <c r="O290" t="s">
        <v>27</v>
      </c>
      <c r="P290" t="s">
        <v>27</v>
      </c>
      <c r="Q290" t="str">
        <f t="shared" si="4"/>
        <v>4-4.5</v>
      </c>
    </row>
    <row r="291" spans="1:17">
      <c r="A291" t="s">
        <v>608</v>
      </c>
      <c r="B291" s="1">
        <v>14.1892</v>
      </c>
      <c r="C291" s="1">
        <v>-91.201499999999996</v>
      </c>
      <c r="D291" s="1">
        <v>74.47</v>
      </c>
      <c r="E291" s="1">
        <v>4.2</v>
      </c>
      <c r="F291" t="s">
        <v>26</v>
      </c>
      <c r="G291" t="s">
        <v>27</v>
      </c>
      <c r="H291" t="s">
        <v>609</v>
      </c>
      <c r="I291" t="s">
        <v>18</v>
      </c>
      <c r="J291">
        <v>8.3000000000000007</v>
      </c>
      <c r="K291">
        <v>11.4</v>
      </c>
      <c r="L291">
        <v>8.6999999999999994E-2</v>
      </c>
      <c r="M291">
        <v>37</v>
      </c>
      <c r="N291" t="s">
        <v>19</v>
      </c>
      <c r="O291" t="s">
        <v>27</v>
      </c>
      <c r="P291" t="s">
        <v>27</v>
      </c>
      <c r="Q291" t="str">
        <f t="shared" si="4"/>
        <v>4-4.5</v>
      </c>
    </row>
    <row r="292" spans="1:17">
      <c r="A292" t="s">
        <v>610</v>
      </c>
      <c r="B292" s="1">
        <v>-5.3569000000000004</v>
      </c>
      <c r="C292" s="1">
        <v>146.7045</v>
      </c>
      <c r="D292" s="1">
        <v>169.4</v>
      </c>
      <c r="E292" s="1">
        <v>4.4000000000000004</v>
      </c>
      <c r="F292" t="s">
        <v>26</v>
      </c>
      <c r="G292" t="s">
        <v>27</v>
      </c>
      <c r="H292" t="s">
        <v>611</v>
      </c>
      <c r="I292" t="s">
        <v>18</v>
      </c>
      <c r="J292">
        <v>9.5</v>
      </c>
      <c r="K292">
        <v>8.1999999999999993</v>
      </c>
      <c r="L292">
        <v>0.11</v>
      </c>
      <c r="M292">
        <v>24</v>
      </c>
      <c r="N292" t="s">
        <v>19</v>
      </c>
      <c r="O292" t="s">
        <v>27</v>
      </c>
      <c r="P292" t="s">
        <v>27</v>
      </c>
      <c r="Q292" t="str">
        <f t="shared" si="4"/>
        <v>4-4.5</v>
      </c>
    </row>
    <row r="293" spans="1:17">
      <c r="A293" t="s">
        <v>612</v>
      </c>
      <c r="B293" s="1">
        <v>19.317599999999999</v>
      </c>
      <c r="C293" s="1">
        <v>-67.008300000000006</v>
      </c>
      <c r="D293" s="1">
        <v>7</v>
      </c>
      <c r="E293" s="1">
        <v>3.63</v>
      </c>
      <c r="F293" t="s">
        <v>16</v>
      </c>
      <c r="G293" t="s">
        <v>17</v>
      </c>
      <c r="H293" t="s">
        <v>613</v>
      </c>
      <c r="I293" t="s">
        <v>18</v>
      </c>
      <c r="J293">
        <v>1.66</v>
      </c>
      <c r="K293">
        <v>1.79</v>
      </c>
      <c r="L293">
        <v>0.08</v>
      </c>
      <c r="M293">
        <v>21</v>
      </c>
      <c r="N293" t="s">
        <v>19</v>
      </c>
      <c r="O293" t="s">
        <v>17</v>
      </c>
      <c r="P293" t="s">
        <v>17</v>
      </c>
      <c r="Q293" t="str">
        <f t="shared" si="4"/>
        <v>3.5-4</v>
      </c>
    </row>
    <row r="294" spans="1:17">
      <c r="A294" t="s">
        <v>614</v>
      </c>
      <c r="B294" s="1">
        <v>-15.641</v>
      </c>
      <c r="C294" s="1">
        <v>-70.519000000000005</v>
      </c>
      <c r="D294" s="1">
        <v>209.1</v>
      </c>
      <c r="E294" s="1">
        <v>4.5</v>
      </c>
      <c r="F294" t="s">
        <v>26</v>
      </c>
      <c r="G294" t="s">
        <v>27</v>
      </c>
      <c r="H294" t="s">
        <v>615</v>
      </c>
      <c r="I294" t="s">
        <v>18</v>
      </c>
      <c r="J294">
        <v>9</v>
      </c>
      <c r="K294">
        <v>5.5</v>
      </c>
      <c r="L294">
        <v>0.15</v>
      </c>
      <c r="M294">
        <v>13</v>
      </c>
      <c r="N294" t="s">
        <v>19</v>
      </c>
      <c r="O294" t="s">
        <v>27</v>
      </c>
      <c r="P294" t="s">
        <v>27</v>
      </c>
      <c r="Q294" t="str">
        <f t="shared" si="4"/>
        <v>4-4.5</v>
      </c>
    </row>
    <row r="295" spans="1:17">
      <c r="A295" t="s">
        <v>616</v>
      </c>
      <c r="B295" s="1">
        <v>19.1995</v>
      </c>
      <c r="C295" s="1">
        <v>-155.38616666666701</v>
      </c>
      <c r="D295" s="1">
        <v>31.64</v>
      </c>
      <c r="E295" s="1">
        <v>3.25</v>
      </c>
      <c r="F295" t="s">
        <v>20</v>
      </c>
      <c r="G295" t="s">
        <v>24</v>
      </c>
      <c r="H295" t="s">
        <v>47</v>
      </c>
      <c r="I295" t="s">
        <v>18</v>
      </c>
      <c r="J295">
        <v>0.39</v>
      </c>
      <c r="K295">
        <v>0.45</v>
      </c>
      <c r="L295">
        <v>0.187344280631001</v>
      </c>
      <c r="M295">
        <v>40</v>
      </c>
      <c r="N295" t="s">
        <v>19</v>
      </c>
      <c r="O295" t="s">
        <v>24</v>
      </c>
      <c r="P295" t="s">
        <v>24</v>
      </c>
      <c r="Q295" t="str">
        <f t="shared" ref="Q295:Q318" si="5">IF(AND(E295&gt;=2,E295&lt;=3),"2.5-3",IF(AND(E295&gt;=3,E295&lt;=3.5),"3-3.5",IF(AND(E295&gt;=3.5,E295&lt;=4),"3.5-4",IF(AND(E295&gt;=4,E295&lt;=4.5),"4-4.5",IF(AND(E295&gt;=4.5,E295&lt;=5),"4.5-5",IF(AND(E295&gt;=5,E295&lt;=5.5),"5-5.5",IF(AND(E295&gt;=5.5,E295&lt;=6),"5.5-6","bigger")))))))</f>
        <v>3-3.5</v>
      </c>
    </row>
    <row r="296" spans="1:17">
      <c r="A296" t="s">
        <v>617</v>
      </c>
      <c r="B296" s="1">
        <v>-27.470199999999998</v>
      </c>
      <c r="C296" s="1">
        <v>-71.216700000000003</v>
      </c>
      <c r="D296" s="1">
        <v>10.33</v>
      </c>
      <c r="E296" s="1">
        <v>5.0999999999999996</v>
      </c>
      <c r="F296" t="s">
        <v>26</v>
      </c>
      <c r="G296" t="s">
        <v>27</v>
      </c>
      <c r="H296" t="s">
        <v>618</v>
      </c>
      <c r="I296" t="s">
        <v>18</v>
      </c>
      <c r="J296">
        <v>3.5</v>
      </c>
      <c r="K296">
        <v>4</v>
      </c>
      <c r="L296">
        <v>3.1E-2</v>
      </c>
      <c r="M296">
        <v>330</v>
      </c>
      <c r="N296" t="s">
        <v>19</v>
      </c>
      <c r="O296" t="s">
        <v>27</v>
      </c>
      <c r="P296" t="s">
        <v>27</v>
      </c>
      <c r="Q296" t="str">
        <f t="shared" si="5"/>
        <v>5-5.5</v>
      </c>
    </row>
    <row r="297" spans="1:17">
      <c r="A297" t="s">
        <v>619</v>
      </c>
      <c r="B297" s="1">
        <v>15.004300000000001</v>
      </c>
      <c r="C297" s="1">
        <v>-94.171599999999998</v>
      </c>
      <c r="D297" s="1">
        <v>27.79</v>
      </c>
      <c r="E297" s="1">
        <v>4.4000000000000004</v>
      </c>
      <c r="F297" t="s">
        <v>26</v>
      </c>
      <c r="G297" t="s">
        <v>27</v>
      </c>
      <c r="H297" t="s">
        <v>620</v>
      </c>
      <c r="I297" t="s">
        <v>18</v>
      </c>
      <c r="J297">
        <v>11.2</v>
      </c>
      <c r="K297">
        <v>10.4</v>
      </c>
      <c r="L297">
        <v>4.2000000000000003E-2</v>
      </c>
      <c r="M297">
        <v>162</v>
      </c>
      <c r="N297" t="s">
        <v>19</v>
      </c>
      <c r="O297" t="s">
        <v>27</v>
      </c>
      <c r="P297" t="s">
        <v>27</v>
      </c>
      <c r="Q297" t="str">
        <f t="shared" si="5"/>
        <v>4-4.5</v>
      </c>
    </row>
    <row r="298" spans="1:17">
      <c r="A298" t="s">
        <v>621</v>
      </c>
      <c r="B298" s="1">
        <v>55.889000000000003</v>
      </c>
      <c r="C298" s="1">
        <v>163.0264</v>
      </c>
      <c r="D298" s="1">
        <v>35</v>
      </c>
      <c r="E298" s="1">
        <v>4.9000000000000004</v>
      </c>
      <c r="F298" t="s">
        <v>32</v>
      </c>
      <c r="G298" t="s">
        <v>27</v>
      </c>
      <c r="H298" t="s">
        <v>622</v>
      </c>
      <c r="I298" t="s">
        <v>18</v>
      </c>
      <c r="J298">
        <v>5.0999999999999996</v>
      </c>
      <c r="K298">
        <v>1.9</v>
      </c>
      <c r="L298">
        <v>0.08</v>
      </c>
      <c r="M298">
        <v>15</v>
      </c>
      <c r="N298" t="s">
        <v>19</v>
      </c>
      <c r="O298" t="s">
        <v>27</v>
      </c>
      <c r="P298" t="s">
        <v>27</v>
      </c>
      <c r="Q298" t="str">
        <f t="shared" si="5"/>
        <v>4.5-5</v>
      </c>
    </row>
    <row r="299" spans="1:17">
      <c r="A299" t="s">
        <v>623</v>
      </c>
      <c r="B299" s="1">
        <v>19.256</v>
      </c>
      <c r="C299" s="1">
        <v>-67.436599999999999</v>
      </c>
      <c r="D299" s="1">
        <v>25</v>
      </c>
      <c r="E299" s="1">
        <v>3.45</v>
      </c>
      <c r="F299" t="s">
        <v>16</v>
      </c>
      <c r="G299" t="s">
        <v>17</v>
      </c>
      <c r="H299" t="s">
        <v>624</v>
      </c>
      <c r="I299" t="s">
        <v>18</v>
      </c>
      <c r="J299">
        <v>1.78</v>
      </c>
      <c r="K299">
        <v>29.12</v>
      </c>
      <c r="L299">
        <v>0.09</v>
      </c>
      <c r="M299">
        <v>15</v>
      </c>
      <c r="N299" t="s">
        <v>19</v>
      </c>
      <c r="O299" t="s">
        <v>17</v>
      </c>
      <c r="P299" t="s">
        <v>17</v>
      </c>
      <c r="Q299" t="str">
        <f t="shared" si="5"/>
        <v>3-3.5</v>
      </c>
    </row>
    <row r="300" spans="1:17">
      <c r="A300" t="s">
        <v>625</v>
      </c>
      <c r="B300" s="1">
        <v>14.2</v>
      </c>
      <c r="C300" s="1">
        <v>-93.075500000000005</v>
      </c>
      <c r="D300" s="1">
        <v>10</v>
      </c>
      <c r="E300" s="1">
        <v>4.2</v>
      </c>
      <c r="F300" t="s">
        <v>26</v>
      </c>
      <c r="G300" t="s">
        <v>27</v>
      </c>
      <c r="H300" t="s">
        <v>626</v>
      </c>
      <c r="I300" t="s">
        <v>18</v>
      </c>
      <c r="J300">
        <v>8.4</v>
      </c>
      <c r="K300">
        <v>2</v>
      </c>
      <c r="L300">
        <v>0.06</v>
      </c>
      <c r="M300">
        <v>76</v>
      </c>
      <c r="N300" t="s">
        <v>19</v>
      </c>
      <c r="O300" t="s">
        <v>27</v>
      </c>
      <c r="P300" t="s">
        <v>27</v>
      </c>
      <c r="Q300" t="str">
        <f t="shared" si="5"/>
        <v>4-4.5</v>
      </c>
    </row>
    <row r="301" spans="1:17">
      <c r="A301" t="s">
        <v>627</v>
      </c>
      <c r="B301" s="1">
        <v>-59.692399999999999</v>
      </c>
      <c r="C301" s="1">
        <v>-26.112500000000001</v>
      </c>
      <c r="D301" s="1">
        <v>35</v>
      </c>
      <c r="E301" s="1">
        <v>4.9000000000000004</v>
      </c>
      <c r="F301" t="s">
        <v>26</v>
      </c>
      <c r="G301" t="s">
        <v>27</v>
      </c>
      <c r="H301" t="s">
        <v>55</v>
      </c>
      <c r="I301" t="s">
        <v>18</v>
      </c>
      <c r="J301">
        <v>9.6</v>
      </c>
      <c r="K301">
        <v>2</v>
      </c>
      <c r="L301">
        <v>6.2E-2</v>
      </c>
      <c r="M301">
        <v>81</v>
      </c>
      <c r="N301" t="s">
        <v>19</v>
      </c>
      <c r="O301" t="s">
        <v>27</v>
      </c>
      <c r="P301" t="s">
        <v>27</v>
      </c>
      <c r="Q301" t="str">
        <f t="shared" si="5"/>
        <v>4.5-5</v>
      </c>
    </row>
    <row r="302" spans="1:17">
      <c r="A302" t="s">
        <v>628</v>
      </c>
      <c r="B302" s="1">
        <v>-7.3034999999999997</v>
      </c>
      <c r="C302" s="1">
        <v>106.0707</v>
      </c>
      <c r="D302" s="1">
        <v>37.409999999999997</v>
      </c>
      <c r="E302" s="1">
        <v>5.3</v>
      </c>
      <c r="F302" t="s">
        <v>32</v>
      </c>
      <c r="G302" t="s">
        <v>27</v>
      </c>
      <c r="H302" t="s">
        <v>629</v>
      </c>
      <c r="I302" t="s">
        <v>18</v>
      </c>
      <c r="J302">
        <v>3.6</v>
      </c>
      <c r="K302">
        <v>6.2</v>
      </c>
      <c r="L302">
        <v>7.4999999999999997E-2</v>
      </c>
      <c r="M302">
        <v>17</v>
      </c>
      <c r="N302" t="s">
        <v>19</v>
      </c>
      <c r="O302" t="s">
        <v>27</v>
      </c>
      <c r="P302" t="s">
        <v>27</v>
      </c>
      <c r="Q302" t="str">
        <f t="shared" si="5"/>
        <v>5-5.5</v>
      </c>
    </row>
    <row r="303" spans="1:17">
      <c r="A303" t="s">
        <v>630</v>
      </c>
      <c r="B303" s="1">
        <v>36.347499999999997</v>
      </c>
      <c r="C303" s="1">
        <v>-117.9653333</v>
      </c>
      <c r="D303" s="1">
        <v>0.78</v>
      </c>
      <c r="E303" s="1">
        <v>2.4900000000000002</v>
      </c>
      <c r="F303" t="s">
        <v>20</v>
      </c>
      <c r="G303" t="s">
        <v>34</v>
      </c>
      <c r="H303" t="s">
        <v>631</v>
      </c>
      <c r="I303" t="s">
        <v>18</v>
      </c>
      <c r="J303">
        <v>0.2</v>
      </c>
      <c r="K303">
        <v>0.56999999999999995</v>
      </c>
      <c r="L303">
        <v>0.161</v>
      </c>
      <c r="M303">
        <v>63</v>
      </c>
      <c r="N303" t="s">
        <v>19</v>
      </c>
      <c r="O303" t="s">
        <v>34</v>
      </c>
      <c r="P303" t="s">
        <v>34</v>
      </c>
      <c r="Q303" t="str">
        <f t="shared" si="5"/>
        <v>2.5-3</v>
      </c>
    </row>
    <row r="304" spans="1:17">
      <c r="A304" t="s">
        <v>632</v>
      </c>
      <c r="B304" s="1">
        <v>46.279699999999998</v>
      </c>
      <c r="C304" s="1">
        <v>150.10400000000001</v>
      </c>
      <c r="D304" s="1">
        <v>10</v>
      </c>
      <c r="E304" s="1">
        <v>4.4000000000000004</v>
      </c>
      <c r="F304" t="s">
        <v>26</v>
      </c>
      <c r="G304" t="s">
        <v>27</v>
      </c>
      <c r="H304" t="s">
        <v>633</v>
      </c>
      <c r="I304" t="s">
        <v>18</v>
      </c>
      <c r="J304">
        <v>9.5</v>
      </c>
      <c r="K304">
        <v>1.7</v>
      </c>
      <c r="L304">
        <v>0.11700000000000001</v>
      </c>
      <c r="M304">
        <v>23</v>
      </c>
      <c r="N304" t="s">
        <v>19</v>
      </c>
      <c r="O304" t="s">
        <v>27</v>
      </c>
      <c r="P304" t="s">
        <v>27</v>
      </c>
      <c r="Q304" t="str">
        <f t="shared" si="5"/>
        <v>4-4.5</v>
      </c>
    </row>
    <row r="305" spans="1:17">
      <c r="A305" t="s">
        <v>634</v>
      </c>
      <c r="B305" s="1">
        <v>17.952999999999999</v>
      </c>
      <c r="C305" s="1">
        <v>-66.906833333333296</v>
      </c>
      <c r="D305" s="1">
        <v>10.11</v>
      </c>
      <c r="E305" s="1">
        <v>2.73</v>
      </c>
      <c r="F305" t="s">
        <v>16</v>
      </c>
      <c r="G305" t="s">
        <v>17</v>
      </c>
      <c r="H305" t="s">
        <v>71</v>
      </c>
      <c r="I305" t="s">
        <v>18</v>
      </c>
      <c r="J305">
        <v>0.51</v>
      </c>
      <c r="K305">
        <v>0.35</v>
      </c>
      <c r="L305">
        <v>0.177121963727145</v>
      </c>
      <c r="M305">
        <v>13</v>
      </c>
      <c r="N305" t="s">
        <v>19</v>
      </c>
      <c r="O305" t="s">
        <v>17</v>
      </c>
      <c r="P305" t="s">
        <v>17</v>
      </c>
      <c r="Q305" t="str">
        <f t="shared" si="5"/>
        <v>2.5-3</v>
      </c>
    </row>
    <row r="306" spans="1:17">
      <c r="A306" t="s">
        <v>635</v>
      </c>
      <c r="B306" s="1">
        <v>44.6004</v>
      </c>
      <c r="C306" s="1">
        <v>149.0419</v>
      </c>
      <c r="D306" s="1">
        <v>55.34</v>
      </c>
      <c r="E306" s="1">
        <v>4.3</v>
      </c>
      <c r="F306" t="s">
        <v>26</v>
      </c>
      <c r="G306" t="s">
        <v>27</v>
      </c>
      <c r="H306" t="s">
        <v>636</v>
      </c>
      <c r="I306" t="s">
        <v>18</v>
      </c>
      <c r="J306">
        <v>4.5</v>
      </c>
      <c r="K306">
        <v>7.4</v>
      </c>
      <c r="L306">
        <v>0.106</v>
      </c>
      <c r="M306">
        <v>27</v>
      </c>
      <c r="N306" t="s">
        <v>19</v>
      </c>
      <c r="O306" t="s">
        <v>27</v>
      </c>
      <c r="P306" t="s">
        <v>27</v>
      </c>
      <c r="Q306" t="str">
        <f t="shared" si="5"/>
        <v>4-4.5</v>
      </c>
    </row>
    <row r="307" spans="1:17">
      <c r="A307" t="s">
        <v>637</v>
      </c>
      <c r="B307" s="1">
        <v>18.8675</v>
      </c>
      <c r="C307" s="1">
        <v>-64.790000000000006</v>
      </c>
      <c r="D307" s="1">
        <v>43</v>
      </c>
      <c r="E307" s="1">
        <v>3.83</v>
      </c>
      <c r="F307" t="s">
        <v>16</v>
      </c>
      <c r="G307" t="s">
        <v>17</v>
      </c>
      <c r="H307" t="s">
        <v>638</v>
      </c>
      <c r="I307" t="s">
        <v>18</v>
      </c>
      <c r="J307">
        <v>5.0199999999999996</v>
      </c>
      <c r="K307">
        <v>11.85</v>
      </c>
      <c r="L307">
        <v>0.13</v>
      </c>
      <c r="M307">
        <v>10</v>
      </c>
      <c r="N307" t="s">
        <v>19</v>
      </c>
      <c r="O307" t="s">
        <v>17</v>
      </c>
      <c r="P307" t="s">
        <v>17</v>
      </c>
      <c r="Q307" t="str">
        <f t="shared" si="5"/>
        <v>3.5-4</v>
      </c>
    </row>
    <row r="308" spans="1:17">
      <c r="A308" t="s">
        <v>639</v>
      </c>
      <c r="B308" s="1">
        <v>-37.131100000000004</v>
      </c>
      <c r="C308" s="1">
        <v>-74.136499999999998</v>
      </c>
      <c r="D308" s="1">
        <v>10</v>
      </c>
      <c r="E308" s="1">
        <v>4.4000000000000004</v>
      </c>
      <c r="F308" t="s">
        <v>26</v>
      </c>
      <c r="G308" t="s">
        <v>27</v>
      </c>
      <c r="H308" t="s">
        <v>640</v>
      </c>
      <c r="I308" t="s">
        <v>18</v>
      </c>
      <c r="J308">
        <v>5.0999999999999996</v>
      </c>
      <c r="K308">
        <v>1.7</v>
      </c>
      <c r="L308">
        <v>0.24</v>
      </c>
      <c r="M308">
        <v>6</v>
      </c>
      <c r="N308" t="s">
        <v>19</v>
      </c>
      <c r="O308" t="s">
        <v>27</v>
      </c>
      <c r="P308" t="s">
        <v>27</v>
      </c>
      <c r="Q308" t="str">
        <f t="shared" si="5"/>
        <v>4-4.5</v>
      </c>
    </row>
    <row r="309" spans="1:17">
      <c r="A309" t="s">
        <v>641</v>
      </c>
      <c r="B309" s="1">
        <v>36.466666699999998</v>
      </c>
      <c r="C309" s="1">
        <v>-121.0545</v>
      </c>
      <c r="D309" s="1">
        <v>2.13</v>
      </c>
      <c r="E309" s="1">
        <v>2.58</v>
      </c>
      <c r="F309" t="s">
        <v>16</v>
      </c>
      <c r="G309" t="s">
        <v>23</v>
      </c>
      <c r="H309" t="s">
        <v>58</v>
      </c>
      <c r="I309" t="s">
        <v>18</v>
      </c>
      <c r="J309">
        <v>0.2</v>
      </c>
      <c r="K309">
        <v>0.36</v>
      </c>
      <c r="L309">
        <v>0.19800000000000001</v>
      </c>
      <c r="M309">
        <v>111</v>
      </c>
      <c r="N309" t="s">
        <v>19</v>
      </c>
      <c r="O309" t="s">
        <v>23</v>
      </c>
      <c r="P309" t="s">
        <v>23</v>
      </c>
      <c r="Q309" t="str">
        <f t="shared" si="5"/>
        <v>2.5-3</v>
      </c>
    </row>
    <row r="310" spans="1:17">
      <c r="A310" t="s">
        <v>642</v>
      </c>
      <c r="B310" s="1">
        <v>44.296500000000002</v>
      </c>
      <c r="C310" s="1">
        <v>-114.9491</v>
      </c>
      <c r="D310" s="1">
        <v>10</v>
      </c>
      <c r="E310" s="1">
        <v>2.6</v>
      </c>
      <c r="F310" t="s">
        <v>20</v>
      </c>
      <c r="G310" t="s">
        <v>27</v>
      </c>
      <c r="H310" t="s">
        <v>643</v>
      </c>
      <c r="I310" t="s">
        <v>18</v>
      </c>
      <c r="J310">
        <v>2.1</v>
      </c>
      <c r="K310">
        <v>2</v>
      </c>
      <c r="L310">
        <v>4.9000000000000002E-2</v>
      </c>
      <c r="M310">
        <v>54</v>
      </c>
      <c r="N310" t="s">
        <v>19</v>
      </c>
      <c r="O310" t="s">
        <v>27</v>
      </c>
      <c r="P310" t="s">
        <v>27</v>
      </c>
      <c r="Q310" t="str">
        <f t="shared" si="5"/>
        <v>2.5-3</v>
      </c>
    </row>
    <row r="311" spans="1:17">
      <c r="A311" t="s">
        <v>644</v>
      </c>
      <c r="B311" s="1">
        <v>-17.953499999999998</v>
      </c>
      <c r="C311" s="1">
        <v>-178.5162</v>
      </c>
      <c r="D311" s="1">
        <v>580.99</v>
      </c>
      <c r="E311" s="1">
        <v>4.2</v>
      </c>
      <c r="F311" t="s">
        <v>26</v>
      </c>
      <c r="G311" t="s">
        <v>27</v>
      </c>
      <c r="H311" t="s">
        <v>645</v>
      </c>
      <c r="I311" t="s">
        <v>18</v>
      </c>
      <c r="J311">
        <v>11.5</v>
      </c>
      <c r="K311">
        <v>8.4</v>
      </c>
      <c r="L311">
        <v>0.14599999999999999</v>
      </c>
      <c r="M311">
        <v>15</v>
      </c>
      <c r="N311" t="s">
        <v>19</v>
      </c>
      <c r="O311" t="s">
        <v>27</v>
      </c>
      <c r="P311" t="s">
        <v>27</v>
      </c>
      <c r="Q311" t="str">
        <f t="shared" si="5"/>
        <v>4-4.5</v>
      </c>
    </row>
    <row r="312" spans="1:17">
      <c r="A312" t="s">
        <v>646</v>
      </c>
      <c r="B312" s="1">
        <v>-7.9981999999999998</v>
      </c>
      <c r="C312" s="1">
        <v>120.7251</v>
      </c>
      <c r="D312" s="1">
        <v>10</v>
      </c>
      <c r="E312" s="1">
        <v>4.8</v>
      </c>
      <c r="F312" t="s">
        <v>26</v>
      </c>
      <c r="G312" t="s">
        <v>27</v>
      </c>
      <c r="H312" t="s">
        <v>647</v>
      </c>
      <c r="I312" t="s">
        <v>18</v>
      </c>
      <c r="J312">
        <v>2.8</v>
      </c>
      <c r="K312">
        <v>1.9</v>
      </c>
      <c r="L312">
        <v>0.127</v>
      </c>
      <c r="M312">
        <v>21</v>
      </c>
      <c r="N312" t="s">
        <v>19</v>
      </c>
      <c r="O312" t="s">
        <v>27</v>
      </c>
      <c r="P312" t="s">
        <v>27</v>
      </c>
      <c r="Q312" t="str">
        <f t="shared" si="5"/>
        <v>4.5-5</v>
      </c>
    </row>
    <row r="313" spans="1:17">
      <c r="A313" t="s">
        <v>648</v>
      </c>
      <c r="B313" s="1">
        <v>23.840199999999999</v>
      </c>
      <c r="C313" s="1">
        <v>122.3616</v>
      </c>
      <c r="D313" s="1">
        <v>22.12</v>
      </c>
      <c r="E313" s="1">
        <v>4.0999999999999996</v>
      </c>
      <c r="F313" t="s">
        <v>26</v>
      </c>
      <c r="G313" t="s">
        <v>27</v>
      </c>
      <c r="H313" t="s">
        <v>649</v>
      </c>
      <c r="I313" t="s">
        <v>18</v>
      </c>
      <c r="J313">
        <v>4.2</v>
      </c>
      <c r="K313">
        <v>7.3</v>
      </c>
      <c r="L313">
        <v>0.21199999999999999</v>
      </c>
      <c r="M313">
        <v>7</v>
      </c>
      <c r="N313" t="s">
        <v>19</v>
      </c>
      <c r="O313" t="s">
        <v>27</v>
      </c>
      <c r="P313" t="s">
        <v>27</v>
      </c>
      <c r="Q313" t="str">
        <f t="shared" si="5"/>
        <v>4-4.5</v>
      </c>
    </row>
    <row r="314" spans="1:17">
      <c r="A314" t="s">
        <v>650</v>
      </c>
      <c r="B314" s="1">
        <v>60.103200000000001</v>
      </c>
      <c r="C314" s="1">
        <v>-152.75530000000001</v>
      </c>
      <c r="D314" s="1">
        <v>15.1</v>
      </c>
      <c r="E314" s="1">
        <v>2.9</v>
      </c>
      <c r="F314" t="s">
        <v>20</v>
      </c>
      <c r="G314" t="s">
        <v>21</v>
      </c>
      <c r="H314" t="s">
        <v>651</v>
      </c>
      <c r="I314" t="s">
        <v>18</v>
      </c>
      <c r="K314">
        <v>0.4</v>
      </c>
      <c r="N314" t="s">
        <v>22</v>
      </c>
      <c r="O314" t="s">
        <v>21</v>
      </c>
      <c r="P314" t="s">
        <v>21</v>
      </c>
      <c r="Q314" t="str">
        <f t="shared" si="5"/>
        <v>2.5-3</v>
      </c>
    </row>
    <row r="315" spans="1:17">
      <c r="A315" t="s">
        <v>652</v>
      </c>
      <c r="B315" s="1">
        <v>-12.2562</v>
      </c>
      <c r="C315" s="1">
        <v>25.092400000000001</v>
      </c>
      <c r="D315" s="1">
        <v>10</v>
      </c>
      <c r="E315" s="1">
        <v>4.7</v>
      </c>
      <c r="F315" t="s">
        <v>26</v>
      </c>
      <c r="G315" t="s">
        <v>27</v>
      </c>
      <c r="H315" t="s">
        <v>653</v>
      </c>
      <c r="I315" t="s">
        <v>18</v>
      </c>
      <c r="J315">
        <v>7.8</v>
      </c>
      <c r="K315">
        <v>1.8</v>
      </c>
      <c r="L315">
        <v>6.4000000000000001E-2</v>
      </c>
      <c r="M315">
        <v>74</v>
      </c>
      <c r="N315" t="s">
        <v>19</v>
      </c>
      <c r="O315" t="s">
        <v>27</v>
      </c>
      <c r="P315" t="s">
        <v>27</v>
      </c>
      <c r="Q315" t="str">
        <f t="shared" si="5"/>
        <v>4.5-5</v>
      </c>
    </row>
    <row r="316" spans="1:17">
      <c r="A316" t="s">
        <v>654</v>
      </c>
      <c r="B316" s="1">
        <v>44.312199999999997</v>
      </c>
      <c r="C316" s="1">
        <v>-114.9586</v>
      </c>
      <c r="D316" s="1">
        <v>16.54</v>
      </c>
      <c r="E316" s="1">
        <v>3.3</v>
      </c>
      <c r="F316" t="s">
        <v>20</v>
      </c>
      <c r="G316" t="s">
        <v>27</v>
      </c>
      <c r="H316" t="s">
        <v>655</v>
      </c>
      <c r="I316" t="s">
        <v>18</v>
      </c>
      <c r="J316">
        <v>2.2999999999999998</v>
      </c>
      <c r="K316">
        <v>8.4</v>
      </c>
      <c r="L316">
        <v>0.03</v>
      </c>
      <c r="M316">
        <v>151</v>
      </c>
      <c r="N316" t="s">
        <v>19</v>
      </c>
      <c r="O316" t="s">
        <v>27</v>
      </c>
      <c r="P316" t="s">
        <v>27</v>
      </c>
      <c r="Q316" t="str">
        <f t="shared" si="5"/>
        <v>3-3.5</v>
      </c>
    </row>
    <row r="317" spans="1:17">
      <c r="A317" t="s">
        <v>656</v>
      </c>
      <c r="B317" s="1">
        <v>37.410299999999999</v>
      </c>
      <c r="C317" s="1">
        <v>71.929299999999998</v>
      </c>
      <c r="D317" s="1">
        <v>134.66999999999999</v>
      </c>
      <c r="E317" s="1">
        <v>4.5999999999999996</v>
      </c>
      <c r="F317" t="s">
        <v>26</v>
      </c>
      <c r="G317" t="s">
        <v>27</v>
      </c>
      <c r="H317" t="s">
        <v>657</v>
      </c>
      <c r="I317" t="s">
        <v>18</v>
      </c>
      <c r="J317">
        <v>6.8</v>
      </c>
      <c r="K317">
        <v>6.6</v>
      </c>
      <c r="L317">
        <v>4.5999999999999999E-2</v>
      </c>
      <c r="M317">
        <v>144</v>
      </c>
      <c r="N317" t="s">
        <v>19</v>
      </c>
      <c r="O317" t="s">
        <v>27</v>
      </c>
      <c r="P317" t="s">
        <v>27</v>
      </c>
      <c r="Q317" t="str">
        <f t="shared" si="5"/>
        <v>4.5-5</v>
      </c>
    </row>
    <row r="318" spans="1:17">
      <c r="A318" t="s">
        <v>658</v>
      </c>
      <c r="B318" s="1">
        <v>15.9114</v>
      </c>
      <c r="C318" s="1">
        <v>-95.576300000000003</v>
      </c>
      <c r="D318" s="1">
        <v>10</v>
      </c>
      <c r="E318" s="1">
        <v>4.4000000000000004</v>
      </c>
      <c r="F318" t="s">
        <v>26</v>
      </c>
      <c r="G318" t="s">
        <v>27</v>
      </c>
      <c r="H318" t="s">
        <v>659</v>
      </c>
      <c r="I318" t="s">
        <v>18</v>
      </c>
      <c r="J318">
        <v>9.9</v>
      </c>
      <c r="K318">
        <v>2</v>
      </c>
      <c r="L318">
        <v>5.0999999999999997E-2</v>
      </c>
      <c r="M318">
        <v>112</v>
      </c>
      <c r="N318" t="s">
        <v>19</v>
      </c>
      <c r="O318" t="s">
        <v>27</v>
      </c>
      <c r="P318" t="s">
        <v>27</v>
      </c>
      <c r="Q318" t="str">
        <f t="shared" si="5"/>
        <v>4-4.5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36C1-3BE8-4602-B07A-32E2E0DD7DDB}">
  <dimension ref="A1:J9"/>
  <sheetViews>
    <sheetView tabSelected="1" workbookViewId="0">
      <selection activeCell="B5" sqref="B5:J5"/>
    </sheetView>
  </sheetViews>
  <sheetFormatPr defaultRowHeight="44.1" customHeight="1"/>
  <sheetData>
    <row r="1" spans="1:10" ht="44.1" customHeight="1">
      <c r="A1" s="2" t="s">
        <v>90</v>
      </c>
      <c r="B1" s="3" t="s">
        <v>91</v>
      </c>
      <c r="C1" s="3"/>
      <c r="D1" s="3"/>
      <c r="E1" s="3"/>
      <c r="F1" s="3"/>
      <c r="G1" s="3"/>
      <c r="H1" s="3"/>
      <c r="I1" s="3"/>
      <c r="J1" s="3"/>
    </row>
    <row r="2" spans="1:10" ht="44.1" customHeight="1">
      <c r="A2" s="2" t="s">
        <v>92</v>
      </c>
      <c r="B2" s="3" t="s">
        <v>93</v>
      </c>
      <c r="C2" s="3"/>
      <c r="D2" s="3"/>
      <c r="E2" s="3"/>
      <c r="F2" s="3"/>
      <c r="G2" s="3"/>
      <c r="H2" s="3"/>
      <c r="I2" s="3"/>
      <c r="J2" s="3"/>
    </row>
    <row r="3" spans="1:10" ht="44.1" customHeight="1">
      <c r="A3" s="2" t="s">
        <v>94</v>
      </c>
      <c r="B3" s="3" t="s">
        <v>100</v>
      </c>
      <c r="C3" s="3"/>
      <c r="D3" s="3"/>
      <c r="E3" s="3"/>
      <c r="F3" s="3"/>
      <c r="G3" s="3"/>
      <c r="H3" s="3"/>
      <c r="I3" s="3"/>
      <c r="J3" s="3"/>
    </row>
    <row r="4" spans="1:10" ht="44.1" customHeight="1">
      <c r="A4" s="2" t="s">
        <v>95</v>
      </c>
      <c r="B4" s="3" t="s">
        <v>671</v>
      </c>
      <c r="C4" s="3"/>
      <c r="D4" s="3"/>
      <c r="E4" s="3"/>
      <c r="F4" s="3"/>
      <c r="G4" s="3"/>
      <c r="H4" s="3"/>
      <c r="I4" s="3"/>
      <c r="J4" s="3"/>
    </row>
    <row r="5" spans="1:10" ht="44.1" customHeight="1">
      <c r="A5" s="2" t="s">
        <v>96</v>
      </c>
      <c r="B5" s="3" t="s">
        <v>672</v>
      </c>
      <c r="C5" s="3"/>
      <c r="D5" s="3"/>
      <c r="E5" s="3"/>
      <c r="F5" s="3"/>
      <c r="G5" s="3"/>
      <c r="H5" s="3"/>
      <c r="I5" s="3"/>
      <c r="J5" s="3"/>
    </row>
    <row r="6" spans="1:10" ht="44.1" customHeight="1">
      <c r="A6" s="2" t="s">
        <v>97</v>
      </c>
      <c r="B6" s="3" t="s">
        <v>101</v>
      </c>
      <c r="C6" s="3"/>
      <c r="D6" s="3"/>
      <c r="E6" s="3"/>
      <c r="F6" s="3"/>
      <c r="G6" s="3"/>
      <c r="H6" s="3"/>
      <c r="I6" s="3"/>
      <c r="J6" s="3"/>
    </row>
    <row r="7" spans="1:10" ht="44.1" customHeight="1">
      <c r="A7" s="2" t="s">
        <v>98</v>
      </c>
      <c r="B7" s="3" t="s">
        <v>102</v>
      </c>
      <c r="C7" s="3"/>
      <c r="D7" s="3"/>
      <c r="E7" s="3"/>
      <c r="F7" s="3"/>
      <c r="G7" s="3"/>
      <c r="H7" s="3"/>
      <c r="I7" s="3"/>
      <c r="J7" s="3"/>
    </row>
    <row r="8" spans="1:10" ht="44.1" customHeight="1">
      <c r="A8" s="2" t="s">
        <v>99</v>
      </c>
      <c r="B8" s="3" t="s">
        <v>103</v>
      </c>
      <c r="C8" s="3"/>
      <c r="D8" s="3"/>
      <c r="E8" s="3"/>
      <c r="F8" s="3"/>
      <c r="G8" s="3"/>
      <c r="H8" s="3"/>
      <c r="I8" s="3"/>
      <c r="J8" s="3"/>
    </row>
    <row r="9" spans="1:10" ht="44.1" customHeight="1">
      <c r="B9" s="3"/>
      <c r="C9" s="3"/>
      <c r="D9" s="3"/>
      <c r="E9" s="3"/>
      <c r="F9" s="3"/>
      <c r="G9" s="3"/>
      <c r="H9" s="3"/>
      <c r="I9" s="3"/>
      <c r="J9" s="3"/>
    </row>
  </sheetData>
  <mergeCells count="9">
    <mergeCell ref="B9:J9"/>
    <mergeCell ref="B7:J7"/>
    <mergeCell ref="B8:J8"/>
    <mergeCell ref="B4:J4"/>
    <mergeCell ref="B5:J5"/>
    <mergeCell ref="B6:J6"/>
    <mergeCell ref="B1:J1"/>
    <mergeCell ref="B2:J2"/>
    <mergeCell ref="B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97E7-2321-4412-8299-8C2288618548}">
  <dimension ref="A1"/>
  <sheetViews>
    <sheetView workbookViewId="0">
      <selection activeCell="A2" sqref="A2"/>
    </sheetView>
  </sheetViews>
  <sheetFormatPr defaultRowHeight="15"/>
  <cols>
    <col min="2" max="2" width="24.855468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9BEF-2235-4041-A748-16CF488B5831}">
  <dimension ref="A1:E318"/>
  <sheetViews>
    <sheetView workbookViewId="0">
      <selection activeCell="E2" sqref="E2"/>
    </sheetView>
  </sheetViews>
  <sheetFormatPr defaultRowHeight="15"/>
  <cols>
    <col min="1" max="1" width="16.85546875" style="1" customWidth="1"/>
    <col min="2" max="2" width="13.42578125" style="1" customWidth="1"/>
    <col min="3" max="3" width="9.28515625" style="1" customWidth="1"/>
    <col min="4" max="4" width="16.85546875" customWidth="1"/>
  </cols>
  <sheetData>
    <row r="1" spans="1:5">
      <c r="A1" s="1" t="s">
        <v>1</v>
      </c>
      <c r="B1" s="1" t="s">
        <v>2</v>
      </c>
      <c r="C1" s="1" t="s">
        <v>4</v>
      </c>
      <c r="D1" t="s">
        <v>660</v>
      </c>
      <c r="E1" t="s">
        <v>669</v>
      </c>
    </row>
    <row r="2" spans="1:5">
      <c r="A2" s="1">
        <v>25.020600000000002</v>
      </c>
      <c r="B2" s="1">
        <v>-45.567500000000003</v>
      </c>
      <c r="C2" s="1">
        <v>5</v>
      </c>
      <c r="D2" t="s">
        <v>664</v>
      </c>
      <c r="E2" t="s">
        <v>670</v>
      </c>
    </row>
    <row r="3" spans="1:5">
      <c r="A3" s="1">
        <v>25.686599999999999</v>
      </c>
      <c r="B3" s="1">
        <v>123.9927</v>
      </c>
      <c r="C3" s="1">
        <v>5.9</v>
      </c>
      <c r="D3" t="s">
        <v>666</v>
      </c>
    </row>
    <row r="4" spans="1:5">
      <c r="A4" s="1">
        <v>17.954499999999999</v>
      </c>
      <c r="B4" s="1">
        <v>-66.876000000000005</v>
      </c>
      <c r="C4" s="1">
        <v>2.84</v>
      </c>
      <c r="D4" t="s">
        <v>661</v>
      </c>
    </row>
    <row r="5" spans="1:5">
      <c r="A5" s="1">
        <v>44.542666666666598</v>
      </c>
      <c r="B5" s="1">
        <v>-122.547</v>
      </c>
      <c r="C5" s="1">
        <v>2.61</v>
      </c>
      <c r="D5" t="s">
        <v>661</v>
      </c>
    </row>
    <row r="6" spans="1:5">
      <c r="A6" s="1">
        <v>10.292</v>
      </c>
      <c r="B6" s="1">
        <v>-86.213800000000006</v>
      </c>
      <c r="C6" s="1">
        <v>4.5</v>
      </c>
      <c r="D6" t="s">
        <v>665</v>
      </c>
    </row>
    <row r="7" spans="1:5">
      <c r="A7" s="1">
        <v>37.7742</v>
      </c>
      <c r="B7" s="1">
        <v>141.7912</v>
      </c>
      <c r="C7" s="1">
        <v>5.2</v>
      </c>
      <c r="D7" t="s">
        <v>667</v>
      </c>
    </row>
    <row r="8" spans="1:5">
      <c r="A8" s="1">
        <v>36.482999999999997</v>
      </c>
      <c r="B8" s="1">
        <v>-120.9055</v>
      </c>
      <c r="C8" s="1">
        <v>3.28</v>
      </c>
      <c r="D8" t="s">
        <v>663</v>
      </c>
    </row>
    <row r="9" spans="1:5">
      <c r="A9" s="1">
        <v>-8.1340000000000003</v>
      </c>
      <c r="B9" s="1">
        <v>106.7765</v>
      </c>
      <c r="C9" s="1">
        <v>4.8</v>
      </c>
      <c r="D9" t="s">
        <v>664</v>
      </c>
    </row>
    <row r="10" spans="1:5">
      <c r="A10" s="1">
        <v>44.261833299999999</v>
      </c>
      <c r="B10" s="1">
        <v>-115.0661667</v>
      </c>
      <c r="C10" s="1">
        <v>2.5099999999999998</v>
      </c>
      <c r="D10" t="s">
        <v>661</v>
      </c>
    </row>
    <row r="11" spans="1:5">
      <c r="A11" s="1">
        <v>40.152799999999999</v>
      </c>
      <c r="B11" s="1">
        <v>141.9451</v>
      </c>
      <c r="C11" s="1">
        <v>5.3</v>
      </c>
      <c r="D11" t="s">
        <v>667</v>
      </c>
    </row>
    <row r="12" spans="1:5">
      <c r="A12" s="1">
        <v>17.869499999999999</v>
      </c>
      <c r="B12" s="1">
        <v>-66.924833333333297</v>
      </c>
      <c r="C12" s="1">
        <v>2.58</v>
      </c>
      <c r="D12" t="s">
        <v>661</v>
      </c>
    </row>
    <row r="13" spans="1:5">
      <c r="A13" s="1">
        <v>23.8643</v>
      </c>
      <c r="B13" s="1">
        <v>122.3312</v>
      </c>
      <c r="C13" s="1">
        <v>4.8</v>
      </c>
      <c r="D13" t="s">
        <v>664</v>
      </c>
    </row>
    <row r="14" spans="1:5">
      <c r="A14" s="1">
        <v>17.977166666666701</v>
      </c>
      <c r="B14" s="1">
        <v>-66.950999999999993</v>
      </c>
      <c r="C14" s="1">
        <v>2.66</v>
      </c>
      <c r="D14" t="s">
        <v>661</v>
      </c>
    </row>
    <row r="15" spans="1:5">
      <c r="A15" s="1">
        <v>37.663400000000003</v>
      </c>
      <c r="B15" s="1">
        <v>141.93870000000001</v>
      </c>
      <c r="C15" s="1">
        <v>4.4000000000000004</v>
      </c>
      <c r="D15" t="s">
        <v>665</v>
      </c>
    </row>
    <row r="16" spans="1:5">
      <c r="A16" s="1">
        <v>-3.5472999999999999</v>
      </c>
      <c r="B16" s="1">
        <v>142.1688</v>
      </c>
      <c r="C16" s="1">
        <v>5.3</v>
      </c>
      <c r="D16" t="s">
        <v>667</v>
      </c>
    </row>
    <row r="17" spans="1:4">
      <c r="A17" s="1">
        <v>-30.022400000000001</v>
      </c>
      <c r="B17" s="1">
        <v>-177.71209999999999</v>
      </c>
      <c r="C17" s="1">
        <v>4.8</v>
      </c>
      <c r="D17" t="s">
        <v>664</v>
      </c>
    </row>
    <row r="18" spans="1:4">
      <c r="A18" s="1">
        <v>-16.96</v>
      </c>
      <c r="B18" s="1">
        <v>-70.974400000000003</v>
      </c>
      <c r="C18" s="1">
        <v>4.4000000000000004</v>
      </c>
      <c r="D18" t="s">
        <v>665</v>
      </c>
    </row>
    <row r="19" spans="1:4">
      <c r="A19" s="1">
        <v>61.423699999999997</v>
      </c>
      <c r="B19" s="1">
        <v>-150.1157</v>
      </c>
      <c r="C19" s="1">
        <v>2.5</v>
      </c>
      <c r="D19" t="s">
        <v>661</v>
      </c>
    </row>
    <row r="20" spans="1:4">
      <c r="A20" s="1">
        <v>19.156833333333299</v>
      </c>
      <c r="B20" s="1">
        <v>-66.575166666666703</v>
      </c>
      <c r="C20" s="1">
        <v>3.13</v>
      </c>
      <c r="D20" t="s">
        <v>663</v>
      </c>
    </row>
    <row r="21" spans="1:4">
      <c r="A21" s="1">
        <v>-21.411999999999999</v>
      </c>
      <c r="B21" s="1">
        <v>-179.00360000000001</v>
      </c>
      <c r="C21" s="1">
        <v>4.3</v>
      </c>
      <c r="D21" t="s">
        <v>665</v>
      </c>
    </row>
    <row r="22" spans="1:4">
      <c r="A22" s="1">
        <v>17.888166666666699</v>
      </c>
      <c r="B22" s="1">
        <v>-66.845833333333303</v>
      </c>
      <c r="C22" s="1">
        <v>2.5099999999999998</v>
      </c>
      <c r="D22" t="s">
        <v>661</v>
      </c>
    </row>
    <row r="23" spans="1:4">
      <c r="A23" s="1">
        <v>19.202000000000002</v>
      </c>
      <c r="B23" s="1">
        <v>-155.39750000000001</v>
      </c>
      <c r="C23" s="1">
        <v>3.28</v>
      </c>
      <c r="D23" t="s">
        <v>663</v>
      </c>
    </row>
    <row r="24" spans="1:4">
      <c r="A24" s="1">
        <v>31.675914209999998</v>
      </c>
      <c r="B24" s="1">
        <v>-104.3965295</v>
      </c>
      <c r="C24" s="1">
        <v>3.1</v>
      </c>
      <c r="D24" t="s">
        <v>663</v>
      </c>
    </row>
    <row r="25" spans="1:4">
      <c r="A25" s="1">
        <v>60.012900000000002</v>
      </c>
      <c r="B25" s="1">
        <v>-152.7303</v>
      </c>
      <c r="C25" s="1">
        <v>2.5</v>
      </c>
      <c r="D25" t="s">
        <v>661</v>
      </c>
    </row>
    <row r="26" spans="1:4">
      <c r="A26" s="1">
        <v>19.062100000000001</v>
      </c>
      <c r="B26" s="1">
        <v>-65.184799999999996</v>
      </c>
      <c r="C26" s="1">
        <v>4.09</v>
      </c>
      <c r="D26" t="s">
        <v>665</v>
      </c>
    </row>
    <row r="27" spans="1:4">
      <c r="A27" s="1">
        <v>13.1602</v>
      </c>
      <c r="B27" s="1">
        <v>144.5752</v>
      </c>
      <c r="C27" s="1">
        <v>4.7</v>
      </c>
      <c r="D27" t="s">
        <v>664</v>
      </c>
    </row>
    <row r="28" spans="1:4">
      <c r="A28" s="1">
        <v>17.872333333333302</v>
      </c>
      <c r="B28" s="1">
        <v>-66.779499999999999</v>
      </c>
      <c r="C28" s="1">
        <v>2.75</v>
      </c>
      <c r="D28" t="s">
        <v>661</v>
      </c>
    </row>
    <row r="29" spans="1:4">
      <c r="A29" s="1">
        <v>52.843600000000002</v>
      </c>
      <c r="B29" s="1">
        <v>156.33519999999999</v>
      </c>
      <c r="C29" s="1">
        <v>4.4000000000000004</v>
      </c>
      <c r="D29" t="s">
        <v>665</v>
      </c>
    </row>
    <row r="30" spans="1:4">
      <c r="A30" s="1">
        <v>-9.7241999999999997</v>
      </c>
      <c r="B30" s="1">
        <v>159.79910000000001</v>
      </c>
      <c r="C30" s="1">
        <v>4.9000000000000004</v>
      </c>
      <c r="D30" t="s">
        <v>664</v>
      </c>
    </row>
    <row r="31" spans="1:4">
      <c r="A31" s="1">
        <v>-33.172199999999997</v>
      </c>
      <c r="B31" s="1">
        <v>-72.180700000000002</v>
      </c>
      <c r="C31" s="1">
        <v>3.8</v>
      </c>
      <c r="D31" t="s">
        <v>662</v>
      </c>
    </row>
    <row r="32" spans="1:4">
      <c r="A32" s="1">
        <v>38.5238333</v>
      </c>
      <c r="B32" s="1">
        <v>-119.5348333</v>
      </c>
      <c r="C32" s="1">
        <v>2.96</v>
      </c>
      <c r="D32" t="s">
        <v>661</v>
      </c>
    </row>
    <row r="33" spans="1:4">
      <c r="A33" s="1">
        <v>38.521500000000003</v>
      </c>
      <c r="B33" s="1">
        <v>-119.5306667</v>
      </c>
      <c r="C33" s="1">
        <v>2.62</v>
      </c>
      <c r="D33" t="s">
        <v>661</v>
      </c>
    </row>
    <row r="34" spans="1:4">
      <c r="A34" s="1">
        <v>38.524333300000002</v>
      </c>
      <c r="B34" s="1">
        <v>-119.53583329999999</v>
      </c>
      <c r="C34" s="1">
        <v>2.72</v>
      </c>
      <c r="D34" t="s">
        <v>661</v>
      </c>
    </row>
    <row r="35" spans="1:4">
      <c r="A35" s="1">
        <v>38.521000000000001</v>
      </c>
      <c r="B35" s="1">
        <v>-119.54049999999999</v>
      </c>
      <c r="C35" s="1">
        <v>3.99</v>
      </c>
      <c r="D35" t="s">
        <v>662</v>
      </c>
    </row>
    <row r="36" spans="1:4">
      <c r="A36" s="1">
        <v>-24.2895</v>
      </c>
      <c r="B36" s="1">
        <v>179.89869999999999</v>
      </c>
      <c r="C36" s="1">
        <v>4.3</v>
      </c>
      <c r="D36" t="s">
        <v>665</v>
      </c>
    </row>
    <row r="37" spans="1:4">
      <c r="A37" s="1">
        <v>30.146000000000001</v>
      </c>
      <c r="B37" s="1">
        <v>72.595500000000001</v>
      </c>
      <c r="C37" s="1">
        <v>4.2</v>
      </c>
      <c r="D37" t="s">
        <v>665</v>
      </c>
    </row>
    <row r="38" spans="1:4">
      <c r="A38" s="1">
        <v>-49.350200000000001</v>
      </c>
      <c r="B38" s="1">
        <v>121.1969</v>
      </c>
      <c r="C38" s="1">
        <v>5</v>
      </c>
      <c r="D38" t="s">
        <v>664</v>
      </c>
    </row>
    <row r="39" spans="1:4">
      <c r="A39" s="1">
        <v>17.290400000000002</v>
      </c>
      <c r="B39" s="1">
        <v>120.3279</v>
      </c>
      <c r="C39" s="1">
        <v>4.2</v>
      </c>
      <c r="D39" t="s">
        <v>665</v>
      </c>
    </row>
    <row r="40" spans="1:4">
      <c r="A40" s="1">
        <v>-11.4558</v>
      </c>
      <c r="B40" s="1">
        <v>-12.981</v>
      </c>
      <c r="C40" s="1">
        <v>5.5</v>
      </c>
      <c r="D40" t="s">
        <v>667</v>
      </c>
    </row>
    <row r="41" spans="1:4">
      <c r="A41" s="1">
        <v>53.9893</v>
      </c>
      <c r="B41" s="1">
        <v>-159.61170000000001</v>
      </c>
      <c r="C41" s="1">
        <v>3.9</v>
      </c>
      <c r="D41" t="s">
        <v>662</v>
      </c>
    </row>
    <row r="42" spans="1:4">
      <c r="A42" s="1">
        <v>-6.5640999999999998</v>
      </c>
      <c r="B42" s="1">
        <v>106.21040000000001</v>
      </c>
      <c r="C42" s="1">
        <v>4.5999999999999996</v>
      </c>
      <c r="D42" t="s">
        <v>664</v>
      </c>
    </row>
    <row r="43" spans="1:4">
      <c r="A43" s="1">
        <v>33.323333300000002</v>
      </c>
      <c r="B43" s="1">
        <v>-119.1171667</v>
      </c>
      <c r="C43" s="1">
        <v>2.79</v>
      </c>
      <c r="D43" t="s">
        <v>661</v>
      </c>
    </row>
    <row r="44" spans="1:4">
      <c r="A44" s="1">
        <v>63.565100000000001</v>
      </c>
      <c r="B44" s="1">
        <v>-148.93</v>
      </c>
      <c r="C44" s="1">
        <v>3.1</v>
      </c>
      <c r="D44" t="s">
        <v>663</v>
      </c>
    </row>
    <row r="45" spans="1:4">
      <c r="A45" s="1">
        <v>36.365699999999997</v>
      </c>
      <c r="B45" s="1">
        <v>-103.2115</v>
      </c>
      <c r="C45" s="1">
        <v>3.8</v>
      </c>
      <c r="D45" t="s">
        <v>662</v>
      </c>
    </row>
    <row r="46" spans="1:4">
      <c r="A46" s="1">
        <v>-26.91</v>
      </c>
      <c r="B46" s="1">
        <v>-175.96199999999999</v>
      </c>
      <c r="C46" s="1">
        <v>5.0999999999999996</v>
      </c>
      <c r="D46" t="s">
        <v>667</v>
      </c>
    </row>
    <row r="47" spans="1:4">
      <c r="A47" s="1">
        <v>51.7849</v>
      </c>
      <c r="B47" s="1">
        <v>178.64760000000001</v>
      </c>
      <c r="C47" s="1">
        <v>3.7</v>
      </c>
      <c r="D47" t="s">
        <v>662</v>
      </c>
    </row>
    <row r="48" spans="1:4">
      <c r="A48" s="1">
        <v>19.512333333333299</v>
      </c>
      <c r="B48" s="1">
        <v>-155.66833333333301</v>
      </c>
      <c r="C48" s="1">
        <v>2.66</v>
      </c>
      <c r="D48" t="s">
        <v>661</v>
      </c>
    </row>
    <row r="49" spans="1:4">
      <c r="A49" s="1">
        <v>-11.2433</v>
      </c>
      <c r="B49" s="1">
        <v>165.47370000000001</v>
      </c>
      <c r="C49" s="1">
        <v>4.9000000000000004</v>
      </c>
      <c r="D49" t="s">
        <v>664</v>
      </c>
    </row>
    <row r="50" spans="1:4">
      <c r="A50" s="1">
        <v>44.302199999999999</v>
      </c>
      <c r="B50" s="1">
        <v>-114.94</v>
      </c>
      <c r="C50" s="1">
        <v>3.1</v>
      </c>
      <c r="D50" t="s">
        <v>663</v>
      </c>
    </row>
    <row r="51" spans="1:4">
      <c r="A51" s="1">
        <v>44.278599999999997</v>
      </c>
      <c r="B51" s="1">
        <v>-114.97150000000001</v>
      </c>
      <c r="C51" s="1">
        <v>3.1</v>
      </c>
      <c r="D51" t="s">
        <v>663</v>
      </c>
    </row>
    <row r="52" spans="1:4">
      <c r="A52" s="1">
        <v>35.993600000000001</v>
      </c>
      <c r="B52" s="1">
        <v>77.894199999999998</v>
      </c>
      <c r="C52" s="1">
        <v>5.3</v>
      </c>
      <c r="D52" t="s">
        <v>667</v>
      </c>
    </row>
    <row r="53" spans="1:4">
      <c r="A53" s="1">
        <v>36.064166700000001</v>
      </c>
      <c r="B53" s="1">
        <v>-83.634666699999997</v>
      </c>
      <c r="C53" s="1">
        <v>2.5</v>
      </c>
      <c r="D53" t="s">
        <v>661</v>
      </c>
    </row>
    <row r="54" spans="1:4">
      <c r="A54" s="1">
        <v>26.8813</v>
      </c>
      <c r="B54" s="1">
        <v>126.4636</v>
      </c>
      <c r="C54" s="1">
        <v>5.2</v>
      </c>
      <c r="D54" t="s">
        <v>667</v>
      </c>
    </row>
    <row r="55" spans="1:4">
      <c r="A55" s="1">
        <v>37.993600000000001</v>
      </c>
      <c r="B55" s="1">
        <v>141.9427</v>
      </c>
      <c r="C55" s="1">
        <v>4.5999999999999996</v>
      </c>
      <c r="D55" t="s">
        <v>664</v>
      </c>
    </row>
    <row r="56" spans="1:4">
      <c r="A56" s="1">
        <v>26.8156</v>
      </c>
      <c r="B56" s="1">
        <v>126.381</v>
      </c>
      <c r="C56" s="1">
        <v>5.6</v>
      </c>
      <c r="D56" t="s">
        <v>666</v>
      </c>
    </row>
    <row r="57" spans="1:4">
      <c r="A57" s="1">
        <v>61.241399999999999</v>
      </c>
      <c r="B57" s="1">
        <v>-150.6694</v>
      </c>
      <c r="C57" s="1">
        <v>2.9</v>
      </c>
      <c r="D57" t="s">
        <v>661</v>
      </c>
    </row>
    <row r="58" spans="1:4">
      <c r="A58" s="1">
        <v>-26.802499999999998</v>
      </c>
      <c r="B58" s="1">
        <v>-66.8977</v>
      </c>
      <c r="C58" s="1">
        <v>4.4000000000000004</v>
      </c>
      <c r="D58" t="s">
        <v>665</v>
      </c>
    </row>
    <row r="59" spans="1:4">
      <c r="A59" s="1">
        <v>37.820300000000003</v>
      </c>
      <c r="B59" s="1">
        <v>141.79179999999999</v>
      </c>
      <c r="C59" s="1">
        <v>4.7</v>
      </c>
      <c r="D59" t="s">
        <v>664</v>
      </c>
    </row>
    <row r="60" spans="1:4">
      <c r="A60" s="1">
        <v>19.017499999999998</v>
      </c>
      <c r="B60" s="1">
        <v>-66.399166666666702</v>
      </c>
      <c r="C60" s="1">
        <v>3.12</v>
      </c>
      <c r="D60" t="s">
        <v>663</v>
      </c>
    </row>
    <row r="61" spans="1:4">
      <c r="A61" s="1">
        <v>25.069199999999999</v>
      </c>
      <c r="B61" s="1">
        <v>-45.477800000000002</v>
      </c>
      <c r="C61" s="1">
        <v>4.7</v>
      </c>
      <c r="D61" t="s">
        <v>664</v>
      </c>
    </row>
    <row r="62" spans="1:4">
      <c r="A62" s="1">
        <v>-1.6507000000000001</v>
      </c>
      <c r="B62" s="1">
        <v>-78.013599999999997</v>
      </c>
      <c r="C62" s="1">
        <v>4.2</v>
      </c>
      <c r="D62" t="s">
        <v>665</v>
      </c>
    </row>
    <row r="63" spans="1:4">
      <c r="A63" s="1">
        <v>19.498333333333299</v>
      </c>
      <c r="B63" s="1">
        <v>-155.65666666666701</v>
      </c>
      <c r="C63" s="1">
        <v>2.7</v>
      </c>
      <c r="D63" t="s">
        <v>661</v>
      </c>
    </row>
    <row r="64" spans="1:4">
      <c r="A64" s="1">
        <v>69.6006</v>
      </c>
      <c r="B64" s="1">
        <v>-144.3689</v>
      </c>
      <c r="C64" s="1">
        <v>2.7</v>
      </c>
      <c r="D64" t="s">
        <v>661</v>
      </c>
    </row>
    <row r="65" spans="1:4">
      <c r="A65" s="1">
        <v>25.088699999999999</v>
      </c>
      <c r="B65" s="1">
        <v>-45.408900000000003</v>
      </c>
      <c r="C65" s="1">
        <v>4.5</v>
      </c>
      <c r="D65" t="s">
        <v>665</v>
      </c>
    </row>
    <row r="66" spans="1:4">
      <c r="A66" s="1">
        <v>25.023399999999999</v>
      </c>
      <c r="B66" s="1">
        <v>-45.248899999999999</v>
      </c>
      <c r="C66" s="1">
        <v>4.7</v>
      </c>
      <c r="D66" t="s">
        <v>664</v>
      </c>
    </row>
    <row r="67" spans="1:4">
      <c r="A67" s="1">
        <v>25.787600000000001</v>
      </c>
      <c r="B67" s="1">
        <v>123.97020000000001</v>
      </c>
      <c r="C67" s="1">
        <v>5.0999999999999996</v>
      </c>
      <c r="D67" t="s">
        <v>667</v>
      </c>
    </row>
    <row r="68" spans="1:4">
      <c r="A68" s="1">
        <v>32.253</v>
      </c>
      <c r="B68" s="1">
        <v>-115.27116669999999</v>
      </c>
      <c r="C68" s="1">
        <v>2.46</v>
      </c>
      <c r="D68" t="s">
        <v>661</v>
      </c>
    </row>
    <row r="69" spans="1:4">
      <c r="A69" s="1">
        <v>63.4377</v>
      </c>
      <c r="B69" s="1">
        <v>-151.22069999999999</v>
      </c>
      <c r="C69" s="1">
        <v>2.6</v>
      </c>
      <c r="D69" t="s">
        <v>661</v>
      </c>
    </row>
    <row r="70" spans="1:4">
      <c r="A70" s="1">
        <v>18.217500000000001</v>
      </c>
      <c r="B70" s="1">
        <v>-67.607500000000002</v>
      </c>
      <c r="C70" s="1">
        <v>3.35</v>
      </c>
      <c r="D70" t="s">
        <v>663</v>
      </c>
    </row>
    <row r="71" spans="1:4">
      <c r="A71" s="1">
        <v>-31.568300000000001</v>
      </c>
      <c r="B71" s="1">
        <v>-179.82259999999999</v>
      </c>
      <c r="C71" s="1">
        <v>4.2</v>
      </c>
      <c r="D71" t="s">
        <v>665</v>
      </c>
    </row>
    <row r="72" spans="1:4">
      <c r="A72" s="1">
        <v>34.095500000000001</v>
      </c>
      <c r="B72" s="1">
        <v>-116.77366670000001</v>
      </c>
      <c r="C72" s="1">
        <v>2.5299999999999998</v>
      </c>
      <c r="D72" t="s">
        <v>661</v>
      </c>
    </row>
    <row r="73" spans="1:4">
      <c r="A73" s="1">
        <v>32.159999999999997</v>
      </c>
      <c r="B73" s="1">
        <v>-115.1471667</v>
      </c>
      <c r="C73" s="1">
        <v>2.76</v>
      </c>
      <c r="D73" t="s">
        <v>661</v>
      </c>
    </row>
    <row r="74" spans="1:4">
      <c r="A74" s="1">
        <v>33.410499999999999</v>
      </c>
      <c r="B74" s="1">
        <v>139.00380000000001</v>
      </c>
      <c r="C74" s="1">
        <v>4.3</v>
      </c>
      <c r="D74" t="s">
        <v>665</v>
      </c>
    </row>
    <row r="75" spans="1:4">
      <c r="A75" s="1">
        <v>-20.466799999999999</v>
      </c>
      <c r="B75" s="1">
        <v>-69.251099999999994</v>
      </c>
      <c r="C75" s="1">
        <v>4.0999999999999996</v>
      </c>
      <c r="D75" t="s">
        <v>665</v>
      </c>
    </row>
    <row r="76" spans="1:4">
      <c r="A76" s="1">
        <v>37.972200000000001</v>
      </c>
      <c r="B76" s="1">
        <v>141.7542</v>
      </c>
      <c r="C76" s="1">
        <v>4.0999999999999996</v>
      </c>
      <c r="D76" t="s">
        <v>665</v>
      </c>
    </row>
    <row r="77" spans="1:4">
      <c r="A77" s="1">
        <v>38.964100000000002</v>
      </c>
      <c r="B77" s="1">
        <v>97.524799999999999</v>
      </c>
      <c r="C77" s="1">
        <v>5.0999999999999996</v>
      </c>
      <c r="D77" t="s">
        <v>667</v>
      </c>
    </row>
    <row r="78" spans="1:4">
      <c r="A78" s="1">
        <v>42.872599999999998</v>
      </c>
      <c r="B78" s="1">
        <v>139.40690000000001</v>
      </c>
      <c r="C78" s="1">
        <v>4.3</v>
      </c>
      <c r="D78" t="s">
        <v>665</v>
      </c>
    </row>
    <row r="79" spans="1:4">
      <c r="A79" s="1">
        <v>27.0379</v>
      </c>
      <c r="B79" s="1">
        <v>54.665100000000002</v>
      </c>
      <c r="C79" s="1">
        <v>4.5</v>
      </c>
      <c r="D79" t="s">
        <v>665</v>
      </c>
    </row>
    <row r="80" spans="1:4">
      <c r="A80" s="1">
        <v>18.981000000000002</v>
      </c>
      <c r="B80" s="1">
        <v>-65.842666666666702</v>
      </c>
      <c r="C80" s="1">
        <v>3.18</v>
      </c>
      <c r="D80" t="s">
        <v>663</v>
      </c>
    </row>
    <row r="81" spans="1:4">
      <c r="A81" s="1">
        <v>27.0245</v>
      </c>
      <c r="B81" s="1">
        <v>54.631599999999999</v>
      </c>
      <c r="C81" s="1">
        <v>5.8</v>
      </c>
      <c r="D81" t="s">
        <v>666</v>
      </c>
    </row>
    <row r="82" spans="1:4">
      <c r="A82" s="1">
        <v>28.700866699999999</v>
      </c>
      <c r="B82" s="1">
        <v>-98.96794577</v>
      </c>
      <c r="C82" s="1">
        <v>2.5</v>
      </c>
      <c r="D82" t="s">
        <v>661</v>
      </c>
    </row>
    <row r="83" spans="1:4">
      <c r="A83" s="1">
        <v>1.7048000000000001</v>
      </c>
      <c r="B83" s="1">
        <v>127.379</v>
      </c>
      <c r="C83" s="1">
        <v>4.4000000000000004</v>
      </c>
      <c r="D83" t="s">
        <v>665</v>
      </c>
    </row>
    <row r="84" spans="1:4">
      <c r="A84" s="1">
        <v>38.9283</v>
      </c>
      <c r="B84" s="1">
        <v>-118.76439999999999</v>
      </c>
      <c r="C84" s="1">
        <v>2.6</v>
      </c>
      <c r="D84" t="s">
        <v>661</v>
      </c>
    </row>
    <row r="85" spans="1:4">
      <c r="A85" s="1">
        <v>25.7316</v>
      </c>
      <c r="B85" s="1">
        <v>-100.20610000000001</v>
      </c>
      <c r="C85" s="1">
        <v>3.4</v>
      </c>
      <c r="D85" t="s">
        <v>663</v>
      </c>
    </row>
    <row r="86" spans="1:4">
      <c r="A86" s="1">
        <v>60.060699999999997</v>
      </c>
      <c r="B86" s="1">
        <v>-153.26230000000001</v>
      </c>
      <c r="C86" s="1">
        <v>3.1</v>
      </c>
      <c r="D86" t="s">
        <v>663</v>
      </c>
    </row>
    <row r="87" spans="1:4">
      <c r="A87" s="1">
        <v>-21.515899999999998</v>
      </c>
      <c r="B87" s="1">
        <v>-178.1799</v>
      </c>
      <c r="C87" s="1">
        <v>4.5</v>
      </c>
      <c r="D87" t="s">
        <v>665</v>
      </c>
    </row>
    <row r="88" spans="1:4">
      <c r="A88" s="1">
        <v>37.699800000000003</v>
      </c>
      <c r="B88" s="1">
        <v>141.8098</v>
      </c>
      <c r="C88" s="1">
        <v>4.2</v>
      </c>
      <c r="D88" t="s">
        <v>665</v>
      </c>
    </row>
    <row r="89" spans="1:4">
      <c r="A89" s="1">
        <v>35.637500000000003</v>
      </c>
      <c r="B89" s="1">
        <v>-117.4201667</v>
      </c>
      <c r="C89" s="1">
        <v>2.4900000000000002</v>
      </c>
      <c r="D89" t="s">
        <v>661</v>
      </c>
    </row>
    <row r="90" spans="1:4">
      <c r="A90" s="1">
        <v>37.8352</v>
      </c>
      <c r="B90" s="1">
        <v>141.89859999999999</v>
      </c>
      <c r="C90" s="1">
        <v>4.4000000000000004</v>
      </c>
      <c r="D90" t="s">
        <v>665</v>
      </c>
    </row>
    <row r="91" spans="1:4">
      <c r="A91" s="1">
        <v>37.779299999999999</v>
      </c>
      <c r="B91" s="1">
        <v>141.98910000000001</v>
      </c>
      <c r="C91" s="1">
        <v>4.5999999999999996</v>
      </c>
      <c r="D91" t="s">
        <v>664</v>
      </c>
    </row>
    <row r="92" spans="1:4">
      <c r="A92" s="1">
        <v>37.838799999999999</v>
      </c>
      <c r="B92" s="1">
        <v>141.72049999999999</v>
      </c>
      <c r="C92" s="1">
        <v>4.4000000000000004</v>
      </c>
      <c r="D92" t="s">
        <v>665</v>
      </c>
    </row>
    <row r="93" spans="1:4">
      <c r="A93" s="1">
        <v>37.881900000000002</v>
      </c>
      <c r="B93" s="1">
        <v>141.9759</v>
      </c>
      <c r="C93" s="1">
        <v>4.4000000000000004</v>
      </c>
      <c r="D93" t="s">
        <v>665</v>
      </c>
    </row>
    <row r="94" spans="1:4">
      <c r="A94" s="1">
        <v>37.853000000000002</v>
      </c>
      <c r="B94" s="1">
        <v>141.8271</v>
      </c>
      <c r="C94" s="1">
        <v>5.5</v>
      </c>
      <c r="D94" t="s">
        <v>667</v>
      </c>
    </row>
    <row r="95" spans="1:4">
      <c r="A95" s="1">
        <v>36.277999999999999</v>
      </c>
      <c r="B95" s="1">
        <v>-97.502166669999994</v>
      </c>
      <c r="C95" s="1">
        <v>2.79</v>
      </c>
      <c r="D95" t="s">
        <v>661</v>
      </c>
    </row>
    <row r="96" spans="1:4">
      <c r="A96" s="1">
        <v>-19.667300000000001</v>
      </c>
      <c r="B96" s="1">
        <v>-71.162599999999998</v>
      </c>
      <c r="C96" s="1">
        <v>4.3</v>
      </c>
      <c r="D96" t="s">
        <v>665</v>
      </c>
    </row>
    <row r="97" spans="1:4">
      <c r="A97" s="1">
        <v>37.701500000000003</v>
      </c>
      <c r="B97" s="1">
        <v>141.58699999999999</v>
      </c>
      <c r="C97" s="1">
        <v>7.3</v>
      </c>
      <c r="D97" t="s">
        <v>668</v>
      </c>
    </row>
    <row r="98" spans="1:4">
      <c r="A98" s="1">
        <v>37.689</v>
      </c>
      <c r="B98" s="1">
        <v>141.6575</v>
      </c>
      <c r="C98" s="1">
        <v>6</v>
      </c>
      <c r="D98" t="s">
        <v>666</v>
      </c>
    </row>
    <row r="99" spans="1:4">
      <c r="A99" s="1">
        <v>35.682400000000001</v>
      </c>
      <c r="B99" s="1">
        <v>75.037800000000004</v>
      </c>
      <c r="C99" s="1">
        <v>5.0999999999999996</v>
      </c>
      <c r="D99" t="s">
        <v>667</v>
      </c>
    </row>
    <row r="100" spans="1:4">
      <c r="A100" s="1">
        <v>31.945</v>
      </c>
      <c r="B100" s="1">
        <v>66.834299999999999</v>
      </c>
      <c r="C100" s="1">
        <v>4.0999999999999996</v>
      </c>
      <c r="D100" t="s">
        <v>665</v>
      </c>
    </row>
    <row r="101" spans="1:4">
      <c r="A101" s="1">
        <v>-23.452100000000002</v>
      </c>
      <c r="B101" s="1">
        <v>-179.85159999999999</v>
      </c>
      <c r="C101" s="1">
        <v>4.7</v>
      </c>
      <c r="D101" t="s">
        <v>664</v>
      </c>
    </row>
    <row r="102" spans="1:4">
      <c r="A102" s="1">
        <v>17.978000000000002</v>
      </c>
      <c r="B102" s="1">
        <v>-67.090666666666706</v>
      </c>
      <c r="C102" s="1">
        <v>2.56</v>
      </c>
      <c r="D102" t="s">
        <v>661</v>
      </c>
    </row>
    <row r="103" spans="1:4">
      <c r="A103" s="1">
        <v>33.990666699999998</v>
      </c>
      <c r="B103" s="1">
        <v>-117.1686667</v>
      </c>
      <c r="C103" s="1">
        <v>2.76</v>
      </c>
      <c r="D103" t="s">
        <v>661</v>
      </c>
    </row>
    <row r="104" spans="1:4">
      <c r="A104" s="1">
        <v>18.6188</v>
      </c>
      <c r="B104" s="1">
        <v>-68.853499999999997</v>
      </c>
      <c r="C104" s="1">
        <v>4.07</v>
      </c>
      <c r="D104" t="s">
        <v>665</v>
      </c>
    </row>
    <row r="105" spans="1:4">
      <c r="A105" s="1">
        <v>-16.483899999999998</v>
      </c>
      <c r="B105" s="1">
        <v>-173.78280000000001</v>
      </c>
      <c r="C105" s="1">
        <v>4.8</v>
      </c>
      <c r="D105" t="s">
        <v>664</v>
      </c>
    </row>
    <row r="106" spans="1:4">
      <c r="A106" s="1">
        <v>-58.524700000000003</v>
      </c>
      <c r="B106" s="1">
        <v>-25.177700000000002</v>
      </c>
      <c r="C106" s="1">
        <v>4.7</v>
      </c>
      <c r="D106" t="s">
        <v>664</v>
      </c>
    </row>
    <row r="107" spans="1:4">
      <c r="A107" s="1">
        <v>19.746500000000001</v>
      </c>
      <c r="B107" s="1">
        <v>-154.97399999999999</v>
      </c>
      <c r="C107" s="1">
        <v>2.59</v>
      </c>
      <c r="D107" t="s">
        <v>661</v>
      </c>
    </row>
    <row r="108" spans="1:4">
      <c r="A108" s="1">
        <v>32.695666699999997</v>
      </c>
      <c r="B108" s="1">
        <v>-115.5333333</v>
      </c>
      <c r="C108" s="1">
        <v>2.46</v>
      </c>
      <c r="D108" t="s">
        <v>661</v>
      </c>
    </row>
    <row r="109" spans="1:4">
      <c r="A109" s="1">
        <v>-15.736599999999999</v>
      </c>
      <c r="B109" s="1">
        <v>-72.061599999999999</v>
      </c>
      <c r="C109" s="1">
        <v>5.6</v>
      </c>
      <c r="D109" t="s">
        <v>666</v>
      </c>
    </row>
    <row r="110" spans="1:4">
      <c r="A110" s="1">
        <v>32.694666699999999</v>
      </c>
      <c r="B110" s="1">
        <v>-115.5321667</v>
      </c>
      <c r="C110" s="1">
        <v>2.68</v>
      </c>
      <c r="D110" t="s">
        <v>661</v>
      </c>
    </row>
    <row r="111" spans="1:4">
      <c r="A111" s="1">
        <v>-16.1661</v>
      </c>
      <c r="B111" s="1">
        <v>-72.083799999999997</v>
      </c>
      <c r="C111" s="1">
        <v>4.0999999999999996</v>
      </c>
      <c r="D111" t="s">
        <v>665</v>
      </c>
    </row>
    <row r="112" spans="1:4">
      <c r="A112" s="1">
        <v>0.36870000000000003</v>
      </c>
      <c r="B112" s="1">
        <v>-28.283799999999999</v>
      </c>
      <c r="C112" s="1">
        <v>4.7</v>
      </c>
      <c r="D112" t="s">
        <v>664</v>
      </c>
    </row>
    <row r="113" spans="1:4">
      <c r="A113" s="1">
        <v>35.942</v>
      </c>
      <c r="B113" s="1">
        <v>77.884100000000004</v>
      </c>
      <c r="C113" s="1">
        <v>4.2</v>
      </c>
      <c r="D113" t="s">
        <v>665</v>
      </c>
    </row>
    <row r="114" spans="1:4">
      <c r="A114" s="1">
        <v>-7.6378000000000004</v>
      </c>
      <c r="B114" s="1">
        <v>107.0415</v>
      </c>
      <c r="C114" s="1">
        <v>5.3</v>
      </c>
      <c r="D114" t="s">
        <v>667</v>
      </c>
    </row>
    <row r="115" spans="1:4">
      <c r="A115" s="1">
        <v>-18.193899999999999</v>
      </c>
      <c r="B115" s="1">
        <v>-174.51589999999999</v>
      </c>
      <c r="C115" s="1">
        <v>4.9000000000000004</v>
      </c>
      <c r="D115" t="s">
        <v>664</v>
      </c>
    </row>
    <row r="116" spans="1:4">
      <c r="A116" s="1">
        <v>34.902799999999999</v>
      </c>
      <c r="B116" s="1">
        <v>25.285799999999998</v>
      </c>
      <c r="C116" s="1">
        <v>4.5999999999999996</v>
      </c>
      <c r="D116" t="s">
        <v>664</v>
      </c>
    </row>
    <row r="117" spans="1:4">
      <c r="A117" s="1">
        <v>37.4375</v>
      </c>
      <c r="B117" s="1">
        <v>142.9845</v>
      </c>
      <c r="C117" s="1">
        <v>4.0999999999999996</v>
      </c>
      <c r="D117" t="s">
        <v>665</v>
      </c>
    </row>
    <row r="118" spans="1:4">
      <c r="A118" s="1">
        <v>-6.5980999999999996</v>
      </c>
      <c r="B118" s="1">
        <v>129.83539999999999</v>
      </c>
      <c r="C118" s="1">
        <v>4.3</v>
      </c>
      <c r="D118" t="s">
        <v>665</v>
      </c>
    </row>
    <row r="119" spans="1:4">
      <c r="A119" s="1">
        <v>-20.028099999999998</v>
      </c>
      <c r="B119" s="1">
        <v>-175.71770000000001</v>
      </c>
      <c r="C119" s="1">
        <v>5.4</v>
      </c>
      <c r="D119" t="s">
        <v>667</v>
      </c>
    </row>
    <row r="120" spans="1:4">
      <c r="A120" s="1">
        <v>22.222300000000001</v>
      </c>
      <c r="B120" s="1">
        <v>120.7794</v>
      </c>
      <c r="C120" s="1">
        <v>4.2</v>
      </c>
      <c r="D120" t="s">
        <v>665</v>
      </c>
    </row>
    <row r="121" spans="1:4">
      <c r="A121" s="1">
        <v>14.1159</v>
      </c>
      <c r="B121" s="1">
        <v>119.2938</v>
      </c>
      <c r="C121" s="1">
        <v>5.2</v>
      </c>
      <c r="D121" t="s">
        <v>667</v>
      </c>
    </row>
    <row r="122" spans="1:4">
      <c r="A122" s="1">
        <v>57.871699999999997</v>
      </c>
      <c r="B122" s="1">
        <v>-157.4443</v>
      </c>
      <c r="C122" s="1">
        <v>2.5</v>
      </c>
      <c r="D122" t="s">
        <v>661</v>
      </c>
    </row>
    <row r="123" spans="1:4">
      <c r="A123" s="1">
        <v>60.344799999999999</v>
      </c>
      <c r="B123" s="1">
        <v>-152.25819999999999</v>
      </c>
      <c r="C123" s="1">
        <v>2.5</v>
      </c>
      <c r="D123" t="s">
        <v>661</v>
      </c>
    </row>
    <row r="124" spans="1:4">
      <c r="A124" s="1">
        <v>-24.037099999999999</v>
      </c>
      <c r="B124" s="1">
        <v>-67.2928</v>
      </c>
      <c r="C124" s="1">
        <v>4.2</v>
      </c>
      <c r="D124" t="s">
        <v>665</v>
      </c>
    </row>
    <row r="125" spans="1:4">
      <c r="A125" s="1">
        <v>-22.731200000000001</v>
      </c>
      <c r="B125" s="1">
        <v>-70.486800000000002</v>
      </c>
      <c r="C125" s="1">
        <v>4.4000000000000004</v>
      </c>
      <c r="D125" t="s">
        <v>665</v>
      </c>
    </row>
    <row r="126" spans="1:4">
      <c r="A126" s="1">
        <v>-17.0442</v>
      </c>
      <c r="B126" s="1">
        <v>41.018700000000003</v>
      </c>
      <c r="C126" s="1">
        <v>4.4000000000000004</v>
      </c>
      <c r="D126" t="s">
        <v>665</v>
      </c>
    </row>
    <row r="127" spans="1:4">
      <c r="A127" s="1">
        <v>44.607833300000003</v>
      </c>
      <c r="B127" s="1">
        <v>-110.3163333</v>
      </c>
      <c r="C127" s="1">
        <v>2.85</v>
      </c>
      <c r="D127" t="s">
        <v>661</v>
      </c>
    </row>
    <row r="128" spans="1:4">
      <c r="A128" s="1">
        <v>38.022399999999998</v>
      </c>
      <c r="B128" s="1">
        <v>-30.886700000000001</v>
      </c>
      <c r="C128" s="1">
        <v>4.5999999999999996</v>
      </c>
      <c r="D128" t="s">
        <v>664</v>
      </c>
    </row>
    <row r="129" spans="1:4">
      <c r="A129" s="1">
        <v>13.9643</v>
      </c>
      <c r="B129" s="1">
        <v>119.58620000000001</v>
      </c>
      <c r="C129" s="1">
        <v>4.5</v>
      </c>
      <c r="D129" t="s">
        <v>665</v>
      </c>
    </row>
    <row r="130" spans="1:4">
      <c r="A130" s="1">
        <v>13.997</v>
      </c>
      <c r="B130" s="1">
        <v>119.47069999999999</v>
      </c>
      <c r="C130" s="1">
        <v>5</v>
      </c>
      <c r="D130" t="s">
        <v>664</v>
      </c>
    </row>
    <row r="131" spans="1:4">
      <c r="A131" s="1">
        <v>35.825166699999997</v>
      </c>
      <c r="B131" s="1">
        <v>-117.6508333</v>
      </c>
      <c r="C131" s="1">
        <v>3.09</v>
      </c>
      <c r="D131" t="s">
        <v>663</v>
      </c>
    </row>
    <row r="132" spans="1:4">
      <c r="A132" s="1">
        <v>-23.1328</v>
      </c>
      <c r="B132" s="1">
        <v>179.6258</v>
      </c>
      <c r="C132" s="1">
        <v>4.9000000000000004</v>
      </c>
      <c r="D132" t="s">
        <v>664</v>
      </c>
    </row>
    <row r="133" spans="1:4">
      <c r="A133" s="1">
        <v>-58.773899999999998</v>
      </c>
      <c r="B133" s="1">
        <v>-25.344899999999999</v>
      </c>
      <c r="C133" s="1">
        <v>4.9000000000000004</v>
      </c>
      <c r="D133" t="s">
        <v>664</v>
      </c>
    </row>
    <row r="134" spans="1:4">
      <c r="A134" s="1">
        <v>-21.4069</v>
      </c>
      <c r="B134" s="1">
        <v>-69.697100000000006</v>
      </c>
      <c r="C134" s="1">
        <v>4</v>
      </c>
      <c r="D134" t="s">
        <v>662</v>
      </c>
    </row>
    <row r="135" spans="1:4">
      <c r="A135" s="1">
        <v>55.208799999999997</v>
      </c>
      <c r="B135" s="1">
        <v>-157.8433</v>
      </c>
      <c r="C135" s="1">
        <v>3</v>
      </c>
      <c r="D135" t="s">
        <v>661</v>
      </c>
    </row>
    <row r="136" spans="1:4">
      <c r="A136" s="1">
        <v>32.895812990000003</v>
      </c>
      <c r="B136" s="1">
        <v>-100.89093459999999</v>
      </c>
      <c r="C136" s="1">
        <v>2.6</v>
      </c>
      <c r="D136" t="s">
        <v>661</v>
      </c>
    </row>
    <row r="137" spans="1:4">
      <c r="A137" s="1">
        <v>9.1798999999999999</v>
      </c>
      <c r="B137" s="1">
        <v>-66.639099999999999</v>
      </c>
      <c r="C137" s="1">
        <v>4.5999999999999996</v>
      </c>
      <c r="D137" t="s">
        <v>664</v>
      </c>
    </row>
    <row r="138" spans="1:4">
      <c r="A138" s="1">
        <v>17.89</v>
      </c>
      <c r="B138" s="1">
        <v>-66.852333333333306</v>
      </c>
      <c r="C138" s="1">
        <v>2.46</v>
      </c>
      <c r="D138" t="s">
        <v>661</v>
      </c>
    </row>
    <row r="139" spans="1:4">
      <c r="A139" s="1">
        <v>31.624300000000002</v>
      </c>
      <c r="B139" s="1">
        <v>-104.476</v>
      </c>
      <c r="C139" s="1">
        <v>2.8</v>
      </c>
      <c r="D139" t="s">
        <v>661</v>
      </c>
    </row>
    <row r="140" spans="1:4">
      <c r="A140" s="1">
        <v>63.461399999999998</v>
      </c>
      <c r="B140" s="1">
        <v>-151.18450000000001</v>
      </c>
      <c r="C140" s="1">
        <v>2.5</v>
      </c>
      <c r="D140" t="s">
        <v>661</v>
      </c>
    </row>
    <row r="141" spans="1:4">
      <c r="A141" s="1">
        <v>28.667100000000001</v>
      </c>
      <c r="B141" s="1">
        <v>-98.820899999999995</v>
      </c>
      <c r="C141" s="1">
        <v>2.5</v>
      </c>
      <c r="D141" t="s">
        <v>661</v>
      </c>
    </row>
    <row r="142" spans="1:4">
      <c r="A142" s="1">
        <v>-58.6342</v>
      </c>
      <c r="B142" s="1">
        <v>-25.325600000000001</v>
      </c>
      <c r="C142" s="1">
        <v>4.7</v>
      </c>
      <c r="D142" t="s">
        <v>664</v>
      </c>
    </row>
    <row r="143" spans="1:4">
      <c r="A143" s="1">
        <v>17.904666666666699</v>
      </c>
      <c r="B143" s="1">
        <v>-66.859499999999997</v>
      </c>
      <c r="C143" s="1">
        <v>2.6</v>
      </c>
      <c r="D143" t="s">
        <v>661</v>
      </c>
    </row>
    <row r="144" spans="1:4">
      <c r="A144" s="1">
        <v>-58.57</v>
      </c>
      <c r="B144" s="1">
        <v>-24.9695</v>
      </c>
      <c r="C144" s="1">
        <v>5.3</v>
      </c>
      <c r="D144" t="s">
        <v>667</v>
      </c>
    </row>
    <row r="145" spans="1:4">
      <c r="A145" s="1">
        <v>28.702697749999999</v>
      </c>
      <c r="B145" s="1">
        <v>-98.965877759999998</v>
      </c>
      <c r="C145" s="1">
        <v>2.9</v>
      </c>
      <c r="D145" t="s">
        <v>661</v>
      </c>
    </row>
    <row r="146" spans="1:4">
      <c r="A146" s="1">
        <v>42.692300000000003</v>
      </c>
      <c r="B146" s="1">
        <v>-78.150499999999994</v>
      </c>
      <c r="C146" s="1">
        <v>2.6</v>
      </c>
      <c r="D146" t="s">
        <v>661</v>
      </c>
    </row>
    <row r="147" spans="1:4">
      <c r="A147" s="1">
        <v>65.600300000000004</v>
      </c>
      <c r="B147" s="1">
        <v>-165.2724</v>
      </c>
      <c r="C147" s="1">
        <v>2.5</v>
      </c>
      <c r="D147" t="s">
        <v>661</v>
      </c>
    </row>
    <row r="148" spans="1:4">
      <c r="A148" s="1">
        <v>0.41360000000000002</v>
      </c>
      <c r="B148" s="1">
        <v>125.83929999999999</v>
      </c>
      <c r="C148" s="1">
        <v>5</v>
      </c>
      <c r="D148" t="s">
        <v>664</v>
      </c>
    </row>
    <row r="149" spans="1:4">
      <c r="A149" s="1">
        <v>17.912500000000001</v>
      </c>
      <c r="B149" s="1">
        <v>-66.862833333333299</v>
      </c>
      <c r="C149" s="1">
        <v>2.65</v>
      </c>
      <c r="D149" t="s">
        <v>661</v>
      </c>
    </row>
    <row r="150" spans="1:4">
      <c r="A150" s="1">
        <v>-60.323900000000002</v>
      </c>
      <c r="B150" s="1">
        <v>-27.0977</v>
      </c>
      <c r="C150" s="1">
        <v>4.8</v>
      </c>
      <c r="D150" t="s">
        <v>664</v>
      </c>
    </row>
    <row r="151" spans="1:4">
      <c r="A151" s="1">
        <v>-21.130299999999998</v>
      </c>
      <c r="B151" s="1">
        <v>-69.367599999999996</v>
      </c>
      <c r="C151" s="1">
        <v>4.8</v>
      </c>
      <c r="D151" t="s">
        <v>664</v>
      </c>
    </row>
    <row r="152" spans="1:4">
      <c r="A152" s="1">
        <v>37.863900000000001</v>
      </c>
      <c r="B152" s="1">
        <v>101.3798</v>
      </c>
      <c r="C152" s="1">
        <v>4.2</v>
      </c>
      <c r="D152" t="s">
        <v>665</v>
      </c>
    </row>
    <row r="153" spans="1:4">
      <c r="A153" s="1">
        <v>42.2121</v>
      </c>
      <c r="B153" s="1">
        <v>42.758200000000002</v>
      </c>
      <c r="C153" s="1">
        <v>4.7</v>
      </c>
      <c r="D153" t="s">
        <v>664</v>
      </c>
    </row>
    <row r="154" spans="1:4">
      <c r="A154" s="1">
        <v>-0.53010000000000002</v>
      </c>
      <c r="B154" s="1">
        <v>98.555999999999997</v>
      </c>
      <c r="C154" s="1">
        <v>5.0999999999999996</v>
      </c>
      <c r="D154" t="s">
        <v>667</v>
      </c>
    </row>
    <row r="155" spans="1:4">
      <c r="A155" s="1">
        <v>37.120899999999999</v>
      </c>
      <c r="B155" s="1">
        <v>-115.3165</v>
      </c>
      <c r="C155" s="1">
        <v>3.4</v>
      </c>
      <c r="D155" t="s">
        <v>663</v>
      </c>
    </row>
    <row r="156" spans="1:4">
      <c r="A156" s="1">
        <v>43.045000000000002</v>
      </c>
      <c r="B156" s="1">
        <v>145.03630000000001</v>
      </c>
      <c r="C156" s="1">
        <v>4.3</v>
      </c>
      <c r="D156" t="s">
        <v>665</v>
      </c>
    </row>
    <row r="157" spans="1:4">
      <c r="A157" s="1">
        <v>67.344099999999997</v>
      </c>
      <c r="B157" s="1">
        <v>-156.14930000000001</v>
      </c>
      <c r="C157" s="1">
        <v>2.6</v>
      </c>
      <c r="D157" t="s">
        <v>661</v>
      </c>
    </row>
    <row r="158" spans="1:4">
      <c r="A158" s="1">
        <v>18.1673333333333</v>
      </c>
      <c r="B158" s="1">
        <v>-67.371166666666696</v>
      </c>
      <c r="C158" s="1">
        <v>3.28</v>
      </c>
      <c r="D158" t="s">
        <v>663</v>
      </c>
    </row>
    <row r="159" spans="1:4">
      <c r="A159" s="1">
        <v>-15.7765</v>
      </c>
      <c r="B159" s="1">
        <v>-71.957400000000007</v>
      </c>
      <c r="C159" s="1">
        <v>4.7</v>
      </c>
      <c r="D159" t="s">
        <v>664</v>
      </c>
    </row>
    <row r="160" spans="1:4">
      <c r="A160" s="1">
        <v>17.926166666666699</v>
      </c>
      <c r="B160" s="1">
        <v>-66.864500000000007</v>
      </c>
      <c r="C160" s="1">
        <v>2.6</v>
      </c>
      <c r="D160" t="s">
        <v>661</v>
      </c>
    </row>
    <row r="161" spans="1:4">
      <c r="A161" s="1">
        <v>19.160333333333298</v>
      </c>
      <c r="B161" s="1">
        <v>-155.46850000000001</v>
      </c>
      <c r="C161" s="1">
        <v>2.82</v>
      </c>
      <c r="D161" t="s">
        <v>661</v>
      </c>
    </row>
    <row r="162" spans="1:4">
      <c r="A162" s="1">
        <v>2.4142000000000001</v>
      </c>
      <c r="B162" s="1">
        <v>96.244500000000002</v>
      </c>
      <c r="C162" s="1">
        <v>4.7</v>
      </c>
      <c r="D162" t="s">
        <v>664</v>
      </c>
    </row>
    <row r="163" spans="1:4">
      <c r="A163" s="1">
        <v>-26.903500000000001</v>
      </c>
      <c r="B163" s="1">
        <v>-176.10050000000001</v>
      </c>
      <c r="C163" s="1">
        <v>5.2</v>
      </c>
      <c r="D163" t="s">
        <v>667</v>
      </c>
    </row>
    <row r="164" spans="1:4">
      <c r="A164" s="1">
        <v>69.587900000000005</v>
      </c>
      <c r="B164" s="1">
        <v>-144.70410000000001</v>
      </c>
      <c r="C164" s="1">
        <v>4</v>
      </c>
      <c r="D164" t="s">
        <v>662</v>
      </c>
    </row>
    <row r="165" spans="1:4">
      <c r="A165" s="1">
        <v>54.713900000000002</v>
      </c>
      <c r="B165" s="1">
        <v>-156.82409999999999</v>
      </c>
      <c r="C165" s="1">
        <v>3.8</v>
      </c>
      <c r="D165" t="s">
        <v>662</v>
      </c>
    </row>
    <row r="166" spans="1:4">
      <c r="A166" s="1">
        <v>14.105499999999999</v>
      </c>
      <c r="B166" s="1">
        <v>119.3683</v>
      </c>
      <c r="C166" s="1">
        <v>5</v>
      </c>
      <c r="D166" t="s">
        <v>664</v>
      </c>
    </row>
    <row r="167" spans="1:4">
      <c r="A167" s="1">
        <v>-59.768300000000004</v>
      </c>
      <c r="B167" s="1">
        <v>-26.258700000000001</v>
      </c>
      <c r="C167" s="1">
        <v>4.9000000000000004</v>
      </c>
      <c r="D167" t="s">
        <v>664</v>
      </c>
    </row>
    <row r="168" spans="1:4">
      <c r="A168" s="1">
        <v>19.235333333333301</v>
      </c>
      <c r="B168" s="1">
        <v>-155.38650000000001</v>
      </c>
      <c r="C168" s="1">
        <v>3.04</v>
      </c>
      <c r="D168" t="s">
        <v>663</v>
      </c>
    </row>
    <row r="169" spans="1:4">
      <c r="A169" s="1">
        <v>26.8934</v>
      </c>
      <c r="B169" s="1">
        <v>126.40900000000001</v>
      </c>
      <c r="C169" s="1">
        <v>4.9000000000000004</v>
      </c>
      <c r="D169" t="s">
        <v>664</v>
      </c>
    </row>
    <row r="170" spans="1:4">
      <c r="A170" s="1">
        <v>-19.0657</v>
      </c>
      <c r="B170" s="1">
        <v>-67.072699999999998</v>
      </c>
      <c r="C170" s="1">
        <v>4.2</v>
      </c>
      <c r="D170" t="s">
        <v>665</v>
      </c>
    </row>
    <row r="171" spans="1:4">
      <c r="A171" s="1">
        <v>45.391500000000001</v>
      </c>
      <c r="B171" s="1">
        <v>84.979600000000005</v>
      </c>
      <c r="C171" s="1">
        <v>4.4000000000000004</v>
      </c>
      <c r="D171" t="s">
        <v>665</v>
      </c>
    </row>
    <row r="172" spans="1:4">
      <c r="A172" s="1">
        <v>61.029699999999998</v>
      </c>
      <c r="B172" s="1">
        <v>-149.83070000000001</v>
      </c>
      <c r="C172" s="1">
        <v>2.8</v>
      </c>
      <c r="D172" t="s">
        <v>661</v>
      </c>
    </row>
    <row r="173" spans="1:4">
      <c r="A173" s="1">
        <v>14.1172</v>
      </c>
      <c r="B173" s="1">
        <v>119.36499999999999</v>
      </c>
      <c r="C173" s="1">
        <v>4.7</v>
      </c>
      <c r="D173" t="s">
        <v>664</v>
      </c>
    </row>
    <row r="174" spans="1:4">
      <c r="A174" s="1">
        <v>56.954099999999997</v>
      </c>
      <c r="B174" s="1">
        <v>-145.75550000000001</v>
      </c>
      <c r="C174" s="1">
        <v>2.8</v>
      </c>
      <c r="D174" t="s">
        <v>661</v>
      </c>
    </row>
    <row r="175" spans="1:4">
      <c r="A175" s="1">
        <v>27.7453</v>
      </c>
      <c r="B175" s="1">
        <v>-111.72199999999999</v>
      </c>
      <c r="C175" s="1">
        <v>4.2</v>
      </c>
      <c r="D175" t="s">
        <v>665</v>
      </c>
    </row>
    <row r="176" spans="1:4">
      <c r="A176" s="1">
        <v>29.844999999999999</v>
      </c>
      <c r="B176" s="1">
        <v>95.261300000000006</v>
      </c>
      <c r="C176" s="1">
        <v>4</v>
      </c>
      <c r="D176" t="s">
        <v>662</v>
      </c>
    </row>
    <row r="177" spans="1:4">
      <c r="A177" s="1">
        <v>37.181399999999996</v>
      </c>
      <c r="B177" s="1">
        <v>71.957400000000007</v>
      </c>
      <c r="C177" s="1">
        <v>4.0999999999999996</v>
      </c>
      <c r="D177" t="s">
        <v>665</v>
      </c>
    </row>
    <row r="178" spans="1:4">
      <c r="A178" s="1">
        <v>34.436833300000004</v>
      </c>
      <c r="B178" s="1">
        <v>-119.2963333</v>
      </c>
      <c r="C178" s="1">
        <v>2.5</v>
      </c>
      <c r="D178" t="s">
        <v>661</v>
      </c>
    </row>
    <row r="179" spans="1:4">
      <c r="A179" s="1">
        <v>40.414499999999997</v>
      </c>
      <c r="B179" s="1">
        <v>-124.28833330000001</v>
      </c>
      <c r="C179" s="1">
        <v>2.52</v>
      </c>
      <c r="D179" t="s">
        <v>661</v>
      </c>
    </row>
    <row r="180" spans="1:4">
      <c r="A180" s="1">
        <v>19.181999999999999</v>
      </c>
      <c r="B180" s="1">
        <v>-155.49766666666699</v>
      </c>
      <c r="C180" s="1">
        <v>3.05</v>
      </c>
      <c r="D180" t="s">
        <v>663</v>
      </c>
    </row>
    <row r="181" spans="1:4">
      <c r="A181" s="1">
        <v>14.1967</v>
      </c>
      <c r="B181" s="1">
        <v>119.4336</v>
      </c>
      <c r="C181" s="1">
        <v>4.7</v>
      </c>
      <c r="D181" t="s">
        <v>664</v>
      </c>
    </row>
    <row r="182" spans="1:4">
      <c r="A182" s="1">
        <v>14.131600000000001</v>
      </c>
      <c r="B182" s="1">
        <v>119.23699999999999</v>
      </c>
      <c r="C182" s="1">
        <v>4.7</v>
      </c>
      <c r="D182" t="s">
        <v>664</v>
      </c>
    </row>
    <row r="183" spans="1:4">
      <c r="A183" s="1">
        <v>-21.892700000000001</v>
      </c>
      <c r="B183" s="1">
        <v>-68.546099999999996</v>
      </c>
      <c r="C183" s="1">
        <v>4.4000000000000004</v>
      </c>
      <c r="D183" t="s">
        <v>665</v>
      </c>
    </row>
    <row r="184" spans="1:4">
      <c r="A184" s="1">
        <v>-7.4854000000000003</v>
      </c>
      <c r="B184" s="1">
        <v>120.14700000000001</v>
      </c>
      <c r="C184" s="1">
        <v>4.2</v>
      </c>
      <c r="D184" t="s">
        <v>665</v>
      </c>
    </row>
    <row r="185" spans="1:4">
      <c r="A185" s="1">
        <v>9.5403000000000002</v>
      </c>
      <c r="B185" s="1">
        <v>-84.828000000000003</v>
      </c>
      <c r="C185" s="1">
        <v>3.4</v>
      </c>
      <c r="D185" t="s">
        <v>663</v>
      </c>
    </row>
    <row r="186" spans="1:4">
      <c r="A186" s="1">
        <v>38.783499999999997</v>
      </c>
      <c r="B186" s="1">
        <v>-122.7523333</v>
      </c>
      <c r="C186" s="1">
        <v>2.89</v>
      </c>
      <c r="D186" t="s">
        <v>661</v>
      </c>
    </row>
    <row r="187" spans="1:4">
      <c r="A187" s="1">
        <v>33.934833300000001</v>
      </c>
      <c r="B187" s="1">
        <v>-116.6406667</v>
      </c>
      <c r="C187" s="1">
        <v>2.94</v>
      </c>
      <c r="D187" t="s">
        <v>661</v>
      </c>
    </row>
    <row r="188" spans="1:4">
      <c r="A188" s="1">
        <v>-26.297599999999999</v>
      </c>
      <c r="B188" s="1">
        <v>71.753799999999998</v>
      </c>
      <c r="C188" s="1">
        <v>4.9000000000000004</v>
      </c>
      <c r="D188" t="s">
        <v>664</v>
      </c>
    </row>
    <row r="189" spans="1:4">
      <c r="A189" s="1">
        <v>17.949666666666701</v>
      </c>
      <c r="B189" s="1">
        <v>-66.953000000000003</v>
      </c>
      <c r="C189" s="1">
        <v>2.56</v>
      </c>
      <c r="D189" t="s">
        <v>661</v>
      </c>
    </row>
    <row r="190" spans="1:4">
      <c r="A190" s="1">
        <v>31.611688650000001</v>
      </c>
      <c r="B190" s="1">
        <v>-104.2173495</v>
      </c>
      <c r="C190" s="1">
        <v>3</v>
      </c>
      <c r="D190" t="s">
        <v>661</v>
      </c>
    </row>
    <row r="191" spans="1:4">
      <c r="A191" s="1">
        <v>18.145499999999998</v>
      </c>
      <c r="B191" s="1">
        <v>-68.434100000000001</v>
      </c>
      <c r="C191" s="1">
        <v>3.49</v>
      </c>
      <c r="D191" t="s">
        <v>663</v>
      </c>
    </row>
    <row r="192" spans="1:4">
      <c r="A192" s="1">
        <v>18.045500000000001</v>
      </c>
      <c r="B192" s="1">
        <v>-65.417166666666702</v>
      </c>
      <c r="C192" s="1">
        <v>2.68</v>
      </c>
      <c r="D192" t="s">
        <v>661</v>
      </c>
    </row>
    <row r="193" spans="1:4">
      <c r="A193" s="1">
        <v>14.130599999999999</v>
      </c>
      <c r="B193" s="1">
        <v>119.52630000000001</v>
      </c>
      <c r="C193" s="1">
        <v>5</v>
      </c>
      <c r="D193" t="s">
        <v>664</v>
      </c>
    </row>
    <row r="194" spans="1:4">
      <c r="A194" s="1">
        <v>-29.728300000000001</v>
      </c>
      <c r="B194" s="1">
        <v>-175.96199999999999</v>
      </c>
      <c r="C194" s="1">
        <v>4.8</v>
      </c>
      <c r="D194" t="s">
        <v>664</v>
      </c>
    </row>
    <row r="195" spans="1:4">
      <c r="A195" s="1">
        <v>14.140700000000001</v>
      </c>
      <c r="B195" s="1">
        <v>119.33240000000001</v>
      </c>
      <c r="C195" s="1">
        <v>5.2</v>
      </c>
      <c r="D195" t="s">
        <v>667</v>
      </c>
    </row>
    <row r="196" spans="1:4">
      <c r="A196" s="1">
        <v>14.1645</v>
      </c>
      <c r="B196" s="1">
        <v>119.40389999999999</v>
      </c>
      <c r="C196" s="1">
        <v>4.8</v>
      </c>
      <c r="D196" t="s">
        <v>664</v>
      </c>
    </row>
    <row r="197" spans="1:4">
      <c r="A197" s="1">
        <v>-0.56269999999999998</v>
      </c>
      <c r="B197" s="1">
        <v>98.548100000000005</v>
      </c>
      <c r="C197" s="1">
        <v>5.3</v>
      </c>
      <c r="D197" t="s">
        <v>667</v>
      </c>
    </row>
    <row r="198" spans="1:4">
      <c r="A198" s="1">
        <v>-31.773700000000002</v>
      </c>
      <c r="B198" s="1">
        <v>-72.153899999999993</v>
      </c>
      <c r="C198" s="1">
        <v>4.5</v>
      </c>
      <c r="D198" t="s">
        <v>665</v>
      </c>
    </row>
    <row r="199" spans="1:4">
      <c r="A199" s="1">
        <v>38.246600000000001</v>
      </c>
      <c r="B199" s="1">
        <v>38.4908</v>
      </c>
      <c r="C199" s="1">
        <v>4.2</v>
      </c>
      <c r="D199" t="s">
        <v>665</v>
      </c>
    </row>
    <row r="200" spans="1:4">
      <c r="A200" s="1">
        <v>14.1137</v>
      </c>
      <c r="B200" s="1">
        <v>119.38120000000001</v>
      </c>
      <c r="C200" s="1">
        <v>4.7</v>
      </c>
      <c r="D200" t="s">
        <v>664</v>
      </c>
    </row>
    <row r="201" spans="1:4">
      <c r="A201" s="1">
        <v>51.139499999999998</v>
      </c>
      <c r="B201" s="1">
        <v>158.02629999999999</v>
      </c>
      <c r="C201" s="1">
        <v>4.5</v>
      </c>
      <c r="D201" t="s">
        <v>665</v>
      </c>
    </row>
    <row r="202" spans="1:4">
      <c r="A202" s="1">
        <v>50.9572</v>
      </c>
      <c r="B202" s="1">
        <v>158.17580000000001</v>
      </c>
      <c r="C202" s="1">
        <v>4.9000000000000004</v>
      </c>
      <c r="D202" t="s">
        <v>664</v>
      </c>
    </row>
    <row r="203" spans="1:4">
      <c r="A203" s="1">
        <v>35.106000000000002</v>
      </c>
      <c r="B203" s="1">
        <v>-95.535833330000003</v>
      </c>
      <c r="C203" s="1">
        <v>3.12</v>
      </c>
      <c r="D203" t="s">
        <v>663</v>
      </c>
    </row>
    <row r="204" spans="1:4">
      <c r="A204" s="1">
        <v>-19.956</v>
      </c>
      <c r="B204" s="1">
        <v>-70.949700000000007</v>
      </c>
      <c r="C204" s="1">
        <v>4.5</v>
      </c>
      <c r="D204" t="s">
        <v>665</v>
      </c>
    </row>
    <row r="205" spans="1:4">
      <c r="A205" s="1">
        <v>40.442500000000003</v>
      </c>
      <c r="B205" s="1">
        <v>-125.0096667</v>
      </c>
      <c r="C205" s="1">
        <v>2.77</v>
      </c>
      <c r="D205" t="s">
        <v>661</v>
      </c>
    </row>
    <row r="206" spans="1:4">
      <c r="A206" s="1">
        <v>13.952</v>
      </c>
      <c r="B206" s="1">
        <v>119.4293</v>
      </c>
      <c r="C206" s="1">
        <v>4.5999999999999996</v>
      </c>
      <c r="D206" t="s">
        <v>664</v>
      </c>
    </row>
    <row r="207" spans="1:4">
      <c r="A207" s="1">
        <v>14.063499999999999</v>
      </c>
      <c r="B207" s="1">
        <v>119.4641</v>
      </c>
      <c r="C207" s="1">
        <v>4.9000000000000004</v>
      </c>
      <c r="D207" t="s">
        <v>664</v>
      </c>
    </row>
    <row r="208" spans="1:4">
      <c r="A208" s="1">
        <v>-7.2945000000000002</v>
      </c>
      <c r="B208" s="1">
        <v>129.42490000000001</v>
      </c>
      <c r="C208" s="1">
        <v>4.5</v>
      </c>
      <c r="D208" t="s">
        <v>665</v>
      </c>
    </row>
    <row r="209" spans="1:4">
      <c r="A209" s="1">
        <v>18.551200000000001</v>
      </c>
      <c r="B209" s="1">
        <v>-102.3758</v>
      </c>
      <c r="C209" s="1">
        <v>4.8</v>
      </c>
      <c r="D209" t="s">
        <v>664</v>
      </c>
    </row>
    <row r="210" spans="1:4">
      <c r="A210" s="1">
        <v>19.220500000000001</v>
      </c>
      <c r="B210" s="1">
        <v>-155.373166666667</v>
      </c>
      <c r="C210" s="1">
        <v>2.71</v>
      </c>
      <c r="D210" t="s">
        <v>661</v>
      </c>
    </row>
    <row r="211" spans="1:4">
      <c r="A211" s="1">
        <v>-10.9344</v>
      </c>
      <c r="B211" s="1">
        <v>166.4135</v>
      </c>
      <c r="C211" s="1">
        <v>4.5</v>
      </c>
      <c r="D211" t="s">
        <v>665</v>
      </c>
    </row>
    <row r="212" spans="1:4">
      <c r="A212" s="1">
        <v>45.754399999999997</v>
      </c>
      <c r="B212" s="1">
        <v>26.669</v>
      </c>
      <c r="C212" s="1">
        <v>4.0999999999999996</v>
      </c>
      <c r="D212" t="s">
        <v>665</v>
      </c>
    </row>
    <row r="213" spans="1:4">
      <c r="A213" s="1">
        <v>35.944299999999998</v>
      </c>
      <c r="B213" s="1">
        <v>76.821899999999999</v>
      </c>
      <c r="C213" s="1">
        <v>4.2</v>
      </c>
      <c r="D213" t="s">
        <v>665</v>
      </c>
    </row>
    <row r="214" spans="1:4">
      <c r="A214" s="1">
        <v>40.33</v>
      </c>
      <c r="B214" s="1">
        <v>70.206100000000006</v>
      </c>
      <c r="C214" s="1">
        <v>4.5</v>
      </c>
      <c r="D214" t="s">
        <v>665</v>
      </c>
    </row>
    <row r="215" spans="1:4">
      <c r="A215" s="1">
        <v>14.0717</v>
      </c>
      <c r="B215" s="1">
        <v>119.4302</v>
      </c>
      <c r="C215" s="1">
        <v>4.8</v>
      </c>
      <c r="D215" t="s">
        <v>664</v>
      </c>
    </row>
    <row r="216" spans="1:4">
      <c r="A216" s="1">
        <v>17.912299999999998</v>
      </c>
      <c r="B216" s="1">
        <v>-66.908500000000004</v>
      </c>
      <c r="C216" s="1">
        <v>3.3</v>
      </c>
      <c r="D216" t="s">
        <v>663</v>
      </c>
    </row>
    <row r="217" spans="1:4">
      <c r="A217" s="1">
        <v>17.951833333333301</v>
      </c>
      <c r="B217" s="1">
        <v>-66.916166666666697</v>
      </c>
      <c r="C217" s="1">
        <v>2.48</v>
      </c>
      <c r="D217" t="s">
        <v>661</v>
      </c>
    </row>
    <row r="218" spans="1:4">
      <c r="A218" s="1">
        <v>36.575166699999997</v>
      </c>
      <c r="B218" s="1">
        <v>-121.1868333</v>
      </c>
      <c r="C218" s="1">
        <v>2.6</v>
      </c>
      <c r="D218" t="s">
        <v>661</v>
      </c>
    </row>
    <row r="219" spans="1:4">
      <c r="A219" s="1">
        <v>36.585999999999999</v>
      </c>
      <c r="B219" s="1">
        <v>-121.1828333</v>
      </c>
      <c r="C219" s="1">
        <v>3.07</v>
      </c>
      <c r="D219" t="s">
        <v>663</v>
      </c>
    </row>
    <row r="220" spans="1:4">
      <c r="A220" s="1">
        <v>53.323</v>
      </c>
      <c r="B220" s="1">
        <v>-166.82859999999999</v>
      </c>
      <c r="C220" s="1">
        <v>4.0999999999999996</v>
      </c>
      <c r="D220" t="s">
        <v>665</v>
      </c>
    </row>
    <row r="221" spans="1:4">
      <c r="A221" s="1">
        <v>4.53E-2</v>
      </c>
      <c r="B221" s="1">
        <v>126.7332</v>
      </c>
      <c r="C221" s="1">
        <v>4.7</v>
      </c>
      <c r="D221" t="s">
        <v>664</v>
      </c>
    </row>
    <row r="222" spans="1:4">
      <c r="A222" s="1">
        <v>20.4575</v>
      </c>
      <c r="B222" s="1">
        <v>104.0849</v>
      </c>
      <c r="C222" s="1">
        <v>4.5</v>
      </c>
      <c r="D222" t="s">
        <v>665</v>
      </c>
    </row>
    <row r="223" spans="1:4">
      <c r="A223" s="1">
        <v>42.676600000000001</v>
      </c>
      <c r="B223" s="1">
        <v>45.264099999999999</v>
      </c>
      <c r="C223" s="1">
        <v>4.5</v>
      </c>
      <c r="D223" t="s">
        <v>665</v>
      </c>
    </row>
    <row r="224" spans="1:4">
      <c r="A224" s="1">
        <v>-5.4702999999999999</v>
      </c>
      <c r="B224" s="1">
        <v>151.32679999999999</v>
      </c>
      <c r="C224" s="1">
        <v>5.0999999999999996</v>
      </c>
      <c r="D224" t="s">
        <v>667</v>
      </c>
    </row>
    <row r="225" spans="1:4">
      <c r="A225" s="1">
        <v>14.176500000000001</v>
      </c>
      <c r="B225" s="1">
        <v>119.3458</v>
      </c>
      <c r="C225" s="1">
        <v>4.8</v>
      </c>
      <c r="D225" t="s">
        <v>664</v>
      </c>
    </row>
    <row r="226" spans="1:4">
      <c r="A226" s="1">
        <v>51.963700000000003</v>
      </c>
      <c r="B226" s="1">
        <v>178.2355</v>
      </c>
      <c r="C226" s="1">
        <v>2.8</v>
      </c>
      <c r="D226" t="s">
        <v>661</v>
      </c>
    </row>
    <row r="227" spans="1:4">
      <c r="A227" s="1">
        <v>19.192833333333301</v>
      </c>
      <c r="B227" s="1">
        <v>-156.354833333333</v>
      </c>
      <c r="C227" s="1">
        <v>2.57</v>
      </c>
      <c r="D227" t="s">
        <v>661</v>
      </c>
    </row>
    <row r="228" spans="1:4">
      <c r="A228" s="1">
        <v>14.0097</v>
      </c>
      <c r="B228" s="1">
        <v>119.5177</v>
      </c>
      <c r="C228" s="1">
        <v>4.7</v>
      </c>
      <c r="D228" t="s">
        <v>664</v>
      </c>
    </row>
    <row r="229" spans="1:4">
      <c r="A229" s="1">
        <v>14.0665</v>
      </c>
      <c r="B229" s="1">
        <v>119.35760000000001</v>
      </c>
      <c r="C229" s="1">
        <v>4.5999999999999996</v>
      </c>
      <c r="D229" t="s">
        <v>664</v>
      </c>
    </row>
    <row r="230" spans="1:4">
      <c r="A230" s="1">
        <v>-33.308500000000002</v>
      </c>
      <c r="B230" s="1">
        <v>-70.425299999999993</v>
      </c>
      <c r="C230" s="1">
        <v>4.0999999999999996</v>
      </c>
      <c r="D230" t="s">
        <v>665</v>
      </c>
    </row>
    <row r="231" spans="1:4">
      <c r="A231" s="1">
        <v>-26.511800000000001</v>
      </c>
      <c r="B231" s="1">
        <v>28.874400000000001</v>
      </c>
      <c r="C231" s="1">
        <v>4.8</v>
      </c>
      <c r="D231" t="s">
        <v>664</v>
      </c>
    </row>
    <row r="232" spans="1:4">
      <c r="A232" s="1">
        <v>-0.62760000000000005</v>
      </c>
      <c r="B232" s="1">
        <v>98.525000000000006</v>
      </c>
      <c r="C232" s="1">
        <v>5.6</v>
      </c>
      <c r="D232" t="s">
        <v>666</v>
      </c>
    </row>
    <row r="233" spans="1:4">
      <c r="A233" s="1">
        <v>-32.945999999999998</v>
      </c>
      <c r="B233" s="1">
        <v>-179.15989999999999</v>
      </c>
      <c r="C233" s="1">
        <v>4.2</v>
      </c>
      <c r="D233" t="s">
        <v>665</v>
      </c>
    </row>
    <row r="234" spans="1:4">
      <c r="A234" s="1">
        <v>-0.66220000000000001</v>
      </c>
      <c r="B234" s="1">
        <v>98.593599999999995</v>
      </c>
      <c r="C234" s="1">
        <v>6.7</v>
      </c>
      <c r="D234" t="s">
        <v>668</v>
      </c>
    </row>
    <row r="235" spans="1:4">
      <c r="A235" s="1">
        <v>14.085699999999999</v>
      </c>
      <c r="B235" s="1">
        <v>119.373</v>
      </c>
      <c r="C235" s="1">
        <v>6.4</v>
      </c>
      <c r="D235" t="s">
        <v>668</v>
      </c>
    </row>
    <row r="236" spans="1:4">
      <c r="A236" s="1">
        <v>36.5846667</v>
      </c>
      <c r="B236" s="1">
        <v>-121.1883333</v>
      </c>
      <c r="C236" s="1">
        <v>4.12</v>
      </c>
      <c r="D236" t="s">
        <v>665</v>
      </c>
    </row>
    <row r="237" spans="1:4">
      <c r="A237" s="1">
        <v>36.5893333</v>
      </c>
      <c r="B237" s="1">
        <v>-121.1863333</v>
      </c>
      <c r="C237" s="1">
        <v>3.23</v>
      </c>
      <c r="D237" t="s">
        <v>663</v>
      </c>
    </row>
    <row r="238" spans="1:4">
      <c r="A238" s="1">
        <v>32.190333299999999</v>
      </c>
      <c r="B238" s="1">
        <v>-115.16366669999999</v>
      </c>
      <c r="C238" s="1">
        <v>2.89</v>
      </c>
      <c r="D238" t="s">
        <v>661</v>
      </c>
    </row>
    <row r="239" spans="1:4">
      <c r="A239" s="1">
        <v>-29.8828</v>
      </c>
      <c r="B239" s="1">
        <v>-13.8672</v>
      </c>
      <c r="C239" s="1">
        <v>5.3</v>
      </c>
      <c r="D239" t="s">
        <v>667</v>
      </c>
    </row>
    <row r="240" spans="1:4">
      <c r="A240" s="1">
        <v>62.805500000000002</v>
      </c>
      <c r="B240" s="1">
        <v>-148.87430000000001</v>
      </c>
      <c r="C240" s="1">
        <v>3.1</v>
      </c>
      <c r="D240" t="s">
        <v>663</v>
      </c>
    </row>
    <row r="241" spans="1:4">
      <c r="A241" s="1">
        <v>51.549100000000003</v>
      </c>
      <c r="B241" s="1">
        <v>-175.22380000000001</v>
      </c>
      <c r="C241" s="1">
        <v>4.0999999999999996</v>
      </c>
      <c r="D241" t="s">
        <v>665</v>
      </c>
    </row>
    <row r="242" spans="1:4">
      <c r="A242" s="1">
        <v>18.761333333333301</v>
      </c>
      <c r="B242" s="1">
        <v>-67.338499999999996</v>
      </c>
      <c r="C242" s="1">
        <v>3.23</v>
      </c>
      <c r="D242" t="s">
        <v>663</v>
      </c>
    </row>
    <row r="243" spans="1:4">
      <c r="A243" s="1">
        <v>17.9375</v>
      </c>
      <c r="B243" s="1">
        <v>-66.951666666666696</v>
      </c>
      <c r="C243" s="1">
        <v>2.77</v>
      </c>
      <c r="D243" t="s">
        <v>661</v>
      </c>
    </row>
    <row r="244" spans="1:4">
      <c r="A244" s="1">
        <v>19.3623333333333</v>
      </c>
      <c r="B244" s="1">
        <v>-67.134166666666701</v>
      </c>
      <c r="C244" s="1">
        <v>3.38</v>
      </c>
      <c r="D244" t="s">
        <v>663</v>
      </c>
    </row>
    <row r="245" spans="1:4">
      <c r="A245" s="1">
        <v>19.329000000000001</v>
      </c>
      <c r="B245" s="1">
        <v>-67.072000000000003</v>
      </c>
      <c r="C245" s="1">
        <v>3.63</v>
      </c>
      <c r="D245" t="s">
        <v>662</v>
      </c>
    </row>
    <row r="246" spans="1:4">
      <c r="A246" s="1">
        <v>22.737100000000002</v>
      </c>
      <c r="B246" s="1">
        <v>114.98220000000001</v>
      </c>
      <c r="C246" s="1">
        <v>3.8</v>
      </c>
      <c r="D246" t="s">
        <v>662</v>
      </c>
    </row>
    <row r="247" spans="1:4">
      <c r="A247" s="1">
        <v>17.940666666666701</v>
      </c>
      <c r="B247" s="1">
        <v>-66.935666666666705</v>
      </c>
      <c r="C247" s="1">
        <v>2.67</v>
      </c>
      <c r="D247" t="s">
        <v>661</v>
      </c>
    </row>
    <row r="248" spans="1:4">
      <c r="A248" s="1">
        <v>69.774799999999999</v>
      </c>
      <c r="B248" s="1">
        <v>-145.17179999999999</v>
      </c>
      <c r="C248" s="1">
        <v>3.4</v>
      </c>
      <c r="D248" t="s">
        <v>663</v>
      </c>
    </row>
    <row r="249" spans="1:4">
      <c r="A249" s="1">
        <v>17.131599999999999</v>
      </c>
      <c r="B249" s="1">
        <v>-84.992999999999995</v>
      </c>
      <c r="C249" s="1">
        <v>4.5999999999999996</v>
      </c>
      <c r="D249" t="s">
        <v>664</v>
      </c>
    </row>
    <row r="250" spans="1:4">
      <c r="A250" s="1">
        <v>41.650199999999998</v>
      </c>
      <c r="B250" s="1">
        <v>141.36840000000001</v>
      </c>
      <c r="C250" s="1">
        <v>4.2</v>
      </c>
      <c r="D250" t="s">
        <v>665</v>
      </c>
    </row>
    <row r="251" spans="1:4">
      <c r="A251" s="1">
        <v>-20.1648</v>
      </c>
      <c r="B251" s="1">
        <v>-177.2561</v>
      </c>
      <c r="C251" s="1">
        <v>4.4000000000000004</v>
      </c>
      <c r="D251" t="s">
        <v>665</v>
      </c>
    </row>
    <row r="252" spans="1:4">
      <c r="A252" s="1">
        <v>37.156100000000002</v>
      </c>
      <c r="B252" s="1">
        <v>69.902900000000002</v>
      </c>
      <c r="C252" s="1">
        <v>4.3</v>
      </c>
      <c r="D252" t="s">
        <v>665</v>
      </c>
    </row>
    <row r="253" spans="1:4">
      <c r="A253" s="1">
        <v>61.480600000000003</v>
      </c>
      <c r="B253" s="1">
        <v>-150.55869999999999</v>
      </c>
      <c r="C253" s="1">
        <v>2.6</v>
      </c>
      <c r="D253" t="s">
        <v>661</v>
      </c>
    </row>
    <row r="254" spans="1:4">
      <c r="A254" s="1">
        <v>8.1950000000000003</v>
      </c>
      <c r="B254" s="1">
        <v>-77.497699999999995</v>
      </c>
      <c r="C254" s="1">
        <v>4.5</v>
      </c>
      <c r="D254" t="s">
        <v>665</v>
      </c>
    </row>
    <row r="255" spans="1:4">
      <c r="A255" s="1">
        <v>57.541899999999998</v>
      </c>
      <c r="B255" s="1">
        <v>-155.24420000000001</v>
      </c>
      <c r="C255" s="1">
        <v>2.6</v>
      </c>
      <c r="D255" t="s">
        <v>661</v>
      </c>
    </row>
    <row r="256" spans="1:4">
      <c r="A256" s="1">
        <v>37.081899999999997</v>
      </c>
      <c r="B256" s="1">
        <v>71.863799999999998</v>
      </c>
      <c r="C256" s="1">
        <v>4.3</v>
      </c>
      <c r="D256" t="s">
        <v>665</v>
      </c>
    </row>
    <row r="257" spans="1:4">
      <c r="A257" s="1">
        <v>52.287999999999997</v>
      </c>
      <c r="B257" s="1">
        <v>172.87029999999999</v>
      </c>
      <c r="C257" s="1">
        <v>4.7</v>
      </c>
      <c r="D257" t="s">
        <v>664</v>
      </c>
    </row>
    <row r="258" spans="1:4">
      <c r="A258" s="1">
        <v>-4.1132999999999997</v>
      </c>
      <c r="B258" s="1">
        <v>103.02070000000001</v>
      </c>
      <c r="C258" s="1">
        <v>4.5</v>
      </c>
      <c r="D258" t="s">
        <v>665</v>
      </c>
    </row>
    <row r="259" spans="1:4">
      <c r="A259" s="1">
        <v>52.440300000000001</v>
      </c>
      <c r="B259" s="1">
        <v>172.70400000000001</v>
      </c>
      <c r="C259" s="1">
        <v>4.8</v>
      </c>
      <c r="D259" t="s">
        <v>664</v>
      </c>
    </row>
    <row r="260" spans="1:4">
      <c r="A260" s="1">
        <v>-1.827</v>
      </c>
      <c r="B260" s="1">
        <v>-78.349500000000006</v>
      </c>
      <c r="C260" s="1">
        <v>4.5999999999999996</v>
      </c>
      <c r="D260" t="s">
        <v>664</v>
      </c>
    </row>
    <row r="261" spans="1:4">
      <c r="A261" s="1">
        <v>-21.288900000000002</v>
      </c>
      <c r="B261" s="1">
        <v>-68.891099999999994</v>
      </c>
      <c r="C261" s="1">
        <v>4.0999999999999996</v>
      </c>
      <c r="D261" t="s">
        <v>665</v>
      </c>
    </row>
    <row r="262" spans="1:4">
      <c r="A262" s="1">
        <v>46.864699999999999</v>
      </c>
      <c r="B262" s="1">
        <v>-112.6486</v>
      </c>
      <c r="C262" s="1">
        <v>2.8</v>
      </c>
      <c r="D262" t="s">
        <v>661</v>
      </c>
    </row>
    <row r="263" spans="1:4">
      <c r="A263" s="1">
        <v>6.7493999999999996</v>
      </c>
      <c r="B263" s="1">
        <v>123.71040000000001</v>
      </c>
      <c r="C263" s="1">
        <v>4.0999999999999996</v>
      </c>
      <c r="D263" t="s">
        <v>665</v>
      </c>
    </row>
    <row r="264" spans="1:4">
      <c r="A264" s="1">
        <v>-2.2078000000000002</v>
      </c>
      <c r="B264" s="1">
        <v>100.0575</v>
      </c>
      <c r="C264" s="1">
        <v>4.5999999999999996</v>
      </c>
      <c r="D264" t="s">
        <v>664</v>
      </c>
    </row>
    <row r="265" spans="1:4">
      <c r="A265" s="1">
        <v>18.277333333333299</v>
      </c>
      <c r="B265" s="1">
        <v>-67.164833333333306</v>
      </c>
      <c r="C265" s="1">
        <v>3.11</v>
      </c>
      <c r="D265" t="s">
        <v>663</v>
      </c>
    </row>
    <row r="266" spans="1:4">
      <c r="A266" s="1">
        <v>-17.954999999999998</v>
      </c>
      <c r="B266" s="1">
        <v>-178.35990000000001</v>
      </c>
      <c r="C266" s="1">
        <v>4.3</v>
      </c>
      <c r="D266" t="s">
        <v>665</v>
      </c>
    </row>
    <row r="267" spans="1:4">
      <c r="A267" s="1">
        <v>58.203400000000002</v>
      </c>
      <c r="B267" s="1">
        <v>-156.1189</v>
      </c>
      <c r="C267" s="1">
        <v>2.8</v>
      </c>
      <c r="D267" t="s">
        <v>661</v>
      </c>
    </row>
    <row r="268" spans="1:4">
      <c r="A268" s="1">
        <v>15.543100000000001</v>
      </c>
      <c r="B268" s="1">
        <v>-94.608199999999997</v>
      </c>
      <c r="C268" s="1">
        <v>4.2</v>
      </c>
      <c r="D268" t="s">
        <v>665</v>
      </c>
    </row>
    <row r="269" spans="1:4">
      <c r="A269" s="1">
        <v>31.529369330000002</v>
      </c>
      <c r="B269" s="1">
        <v>-104.0772932</v>
      </c>
      <c r="C269" s="1">
        <v>3.4</v>
      </c>
      <c r="D269" t="s">
        <v>663</v>
      </c>
    </row>
    <row r="270" spans="1:4">
      <c r="A270" s="1">
        <v>18.826799999999999</v>
      </c>
      <c r="B270" s="1">
        <v>-64.727599999999995</v>
      </c>
      <c r="C270" s="1">
        <v>3.88</v>
      </c>
      <c r="D270" t="s">
        <v>662</v>
      </c>
    </row>
    <row r="271" spans="1:4">
      <c r="A271" s="1">
        <v>33.412999999999997</v>
      </c>
      <c r="B271" s="1">
        <v>-116.4353333</v>
      </c>
      <c r="C271" s="1">
        <v>2.48</v>
      </c>
      <c r="D271" t="s">
        <v>661</v>
      </c>
    </row>
    <row r="272" spans="1:4">
      <c r="A272" s="1">
        <v>15.237299999999999</v>
      </c>
      <c r="B272" s="1">
        <v>93.588899999999995</v>
      </c>
      <c r="C272" s="1">
        <v>4.2</v>
      </c>
      <c r="D272" t="s">
        <v>665</v>
      </c>
    </row>
    <row r="273" spans="1:4">
      <c r="A273" s="1">
        <v>1.3547</v>
      </c>
      <c r="B273" s="1">
        <v>124.1876</v>
      </c>
      <c r="C273" s="1">
        <v>4.3</v>
      </c>
      <c r="D273" t="s">
        <v>665</v>
      </c>
    </row>
    <row r="274" spans="1:4">
      <c r="A274" s="1">
        <v>26.0745</v>
      </c>
      <c r="B274" s="1">
        <v>129.42089999999999</v>
      </c>
      <c r="C274" s="1">
        <v>4.4000000000000004</v>
      </c>
      <c r="D274" t="s">
        <v>665</v>
      </c>
    </row>
    <row r="275" spans="1:4">
      <c r="A275" s="1">
        <v>16.654599999999999</v>
      </c>
      <c r="B275" s="1">
        <v>-95.032700000000006</v>
      </c>
      <c r="C275" s="1">
        <v>4</v>
      </c>
      <c r="D275" t="s">
        <v>662</v>
      </c>
    </row>
    <row r="276" spans="1:4">
      <c r="A276" s="1">
        <v>22.697900000000001</v>
      </c>
      <c r="B276" s="1">
        <v>94.542100000000005</v>
      </c>
      <c r="C276" s="1">
        <v>4.5</v>
      </c>
      <c r="D276" t="s">
        <v>665</v>
      </c>
    </row>
    <row r="277" spans="1:4">
      <c r="A277" s="1">
        <v>23.709800000000001</v>
      </c>
      <c r="B277" s="1">
        <v>-86.666499999999999</v>
      </c>
      <c r="C277" s="1">
        <v>4.5999999999999996</v>
      </c>
      <c r="D277" t="s">
        <v>664</v>
      </c>
    </row>
    <row r="278" spans="1:4">
      <c r="A278" s="1">
        <v>15.108499999999999</v>
      </c>
      <c r="B278" s="1">
        <v>-93.854200000000006</v>
      </c>
      <c r="C278" s="1">
        <v>5.3</v>
      </c>
      <c r="D278" t="s">
        <v>667</v>
      </c>
    </row>
    <row r="279" spans="1:4">
      <c r="A279" s="1">
        <v>26.900500000000001</v>
      </c>
      <c r="B279" s="1">
        <v>126.5137</v>
      </c>
      <c r="C279" s="1">
        <v>4.3</v>
      </c>
      <c r="D279" t="s">
        <v>665</v>
      </c>
    </row>
    <row r="280" spans="1:4">
      <c r="A280" s="1">
        <v>-21.037099999999999</v>
      </c>
      <c r="B280" s="1">
        <v>-68.752600000000001</v>
      </c>
      <c r="C280" s="1">
        <v>4.0999999999999996</v>
      </c>
      <c r="D280" t="s">
        <v>665</v>
      </c>
    </row>
    <row r="281" spans="1:4">
      <c r="A281" s="1">
        <v>5.0614999999999997</v>
      </c>
      <c r="B281" s="1">
        <v>126.9988</v>
      </c>
      <c r="C281" s="1">
        <v>4.3</v>
      </c>
      <c r="D281" t="s">
        <v>665</v>
      </c>
    </row>
    <row r="282" spans="1:4">
      <c r="A282" s="1">
        <v>64.836600000000004</v>
      </c>
      <c r="B282" s="1">
        <v>-167.4426</v>
      </c>
      <c r="C282" s="1">
        <v>3.1</v>
      </c>
      <c r="D282" t="s">
        <v>663</v>
      </c>
    </row>
    <row r="283" spans="1:4">
      <c r="A283" s="1">
        <v>-15.9133</v>
      </c>
      <c r="B283" s="1">
        <v>168.31229999999999</v>
      </c>
      <c r="C283" s="1">
        <v>4.4000000000000004</v>
      </c>
      <c r="D283" t="s">
        <v>665</v>
      </c>
    </row>
    <row r="284" spans="1:4">
      <c r="A284" s="1">
        <v>31.6678</v>
      </c>
      <c r="B284" s="1">
        <v>-104.4169</v>
      </c>
      <c r="C284" s="1">
        <v>2.5</v>
      </c>
      <c r="D284" t="s">
        <v>661</v>
      </c>
    </row>
    <row r="285" spans="1:4">
      <c r="A285" s="1">
        <v>31.68414439</v>
      </c>
      <c r="B285" s="1">
        <v>-104.40306409999999</v>
      </c>
      <c r="C285" s="1">
        <v>3.2</v>
      </c>
      <c r="D285" t="s">
        <v>663</v>
      </c>
    </row>
    <row r="286" spans="1:4">
      <c r="A286" s="1">
        <v>-57.7151</v>
      </c>
      <c r="B286" s="1">
        <v>-23.9727</v>
      </c>
      <c r="C286" s="1">
        <v>5.2</v>
      </c>
      <c r="D286" t="s">
        <v>667</v>
      </c>
    </row>
    <row r="287" spans="1:4">
      <c r="A287" s="1">
        <v>60.779699999999998</v>
      </c>
      <c r="B287" s="1">
        <v>-152.03450000000001</v>
      </c>
      <c r="C287" s="1">
        <v>5.0999999999999996</v>
      </c>
      <c r="D287" t="s">
        <v>667</v>
      </c>
    </row>
    <row r="288" spans="1:4">
      <c r="A288" s="1">
        <v>-27.044899999999998</v>
      </c>
      <c r="B288" s="1">
        <v>-175.98330000000001</v>
      </c>
      <c r="C288" s="1">
        <v>5.3</v>
      </c>
      <c r="D288" t="s">
        <v>667</v>
      </c>
    </row>
    <row r="289" spans="1:4">
      <c r="A289" s="1">
        <v>-2.9237000000000002</v>
      </c>
      <c r="B289" s="1">
        <v>129.16290000000001</v>
      </c>
      <c r="C289" s="1">
        <v>4</v>
      </c>
      <c r="D289" t="s">
        <v>662</v>
      </c>
    </row>
    <row r="290" spans="1:4">
      <c r="A290" s="1">
        <v>45.723100000000002</v>
      </c>
      <c r="B290" s="1">
        <v>6.2934999999999999</v>
      </c>
      <c r="C290" s="1">
        <v>4.5</v>
      </c>
      <c r="D290" t="s">
        <v>665</v>
      </c>
    </row>
    <row r="291" spans="1:4">
      <c r="A291" s="1">
        <v>14.1892</v>
      </c>
      <c r="B291" s="1">
        <v>-91.201499999999996</v>
      </c>
      <c r="C291" s="1">
        <v>4.2</v>
      </c>
      <c r="D291" t="s">
        <v>665</v>
      </c>
    </row>
    <row r="292" spans="1:4">
      <c r="A292" s="1">
        <v>-5.3569000000000004</v>
      </c>
      <c r="B292" s="1">
        <v>146.7045</v>
      </c>
      <c r="C292" s="1">
        <v>4.4000000000000004</v>
      </c>
      <c r="D292" t="s">
        <v>665</v>
      </c>
    </row>
    <row r="293" spans="1:4">
      <c r="A293" s="1">
        <v>19.317599999999999</v>
      </c>
      <c r="B293" s="1">
        <v>-67.008300000000006</v>
      </c>
      <c r="C293" s="1">
        <v>3.63</v>
      </c>
      <c r="D293" t="s">
        <v>662</v>
      </c>
    </row>
    <row r="294" spans="1:4">
      <c r="A294" s="1">
        <v>-15.641</v>
      </c>
      <c r="B294" s="1">
        <v>-70.519000000000005</v>
      </c>
      <c r="C294" s="1">
        <v>4.5</v>
      </c>
      <c r="D294" t="s">
        <v>665</v>
      </c>
    </row>
    <row r="295" spans="1:4">
      <c r="A295" s="1">
        <v>19.1995</v>
      </c>
      <c r="B295" s="1">
        <v>-155.38616666666701</v>
      </c>
      <c r="C295" s="1">
        <v>3.25</v>
      </c>
      <c r="D295" t="s">
        <v>663</v>
      </c>
    </row>
    <row r="296" spans="1:4">
      <c r="A296" s="1">
        <v>-27.470199999999998</v>
      </c>
      <c r="B296" s="1">
        <v>-71.216700000000003</v>
      </c>
      <c r="C296" s="1">
        <v>5.0999999999999996</v>
      </c>
      <c r="D296" t="s">
        <v>667</v>
      </c>
    </row>
    <row r="297" spans="1:4">
      <c r="A297" s="1">
        <v>15.004300000000001</v>
      </c>
      <c r="B297" s="1">
        <v>-94.171599999999998</v>
      </c>
      <c r="C297" s="1">
        <v>4.4000000000000004</v>
      </c>
      <c r="D297" t="s">
        <v>665</v>
      </c>
    </row>
    <row r="298" spans="1:4">
      <c r="A298" s="1">
        <v>55.889000000000003</v>
      </c>
      <c r="B298" s="1">
        <v>163.0264</v>
      </c>
      <c r="C298" s="1">
        <v>4.9000000000000004</v>
      </c>
      <c r="D298" t="s">
        <v>664</v>
      </c>
    </row>
    <row r="299" spans="1:4">
      <c r="A299" s="1">
        <v>19.256</v>
      </c>
      <c r="B299" s="1">
        <v>-67.436599999999999</v>
      </c>
      <c r="C299" s="1">
        <v>3.45</v>
      </c>
      <c r="D299" t="s">
        <v>663</v>
      </c>
    </row>
    <row r="300" spans="1:4">
      <c r="A300" s="1">
        <v>14.2</v>
      </c>
      <c r="B300" s="1">
        <v>-93.075500000000005</v>
      </c>
      <c r="C300" s="1">
        <v>4.2</v>
      </c>
      <c r="D300" t="s">
        <v>665</v>
      </c>
    </row>
    <row r="301" spans="1:4">
      <c r="A301" s="1">
        <v>-59.692399999999999</v>
      </c>
      <c r="B301" s="1">
        <v>-26.112500000000001</v>
      </c>
      <c r="C301" s="1">
        <v>4.9000000000000004</v>
      </c>
      <c r="D301" t="s">
        <v>664</v>
      </c>
    </row>
    <row r="302" spans="1:4">
      <c r="A302" s="1">
        <v>-7.3034999999999997</v>
      </c>
      <c r="B302" s="1">
        <v>106.0707</v>
      </c>
      <c r="C302" s="1">
        <v>5.3</v>
      </c>
      <c r="D302" t="s">
        <v>667</v>
      </c>
    </row>
    <row r="303" spans="1:4">
      <c r="A303" s="1">
        <v>36.347499999999997</v>
      </c>
      <c r="B303" s="1">
        <v>-117.9653333</v>
      </c>
      <c r="C303" s="1">
        <v>2.4900000000000002</v>
      </c>
      <c r="D303" t="s">
        <v>661</v>
      </c>
    </row>
    <row r="304" spans="1:4">
      <c r="A304" s="1">
        <v>46.279699999999998</v>
      </c>
      <c r="B304" s="1">
        <v>150.10400000000001</v>
      </c>
      <c r="C304" s="1">
        <v>4.4000000000000004</v>
      </c>
      <c r="D304" t="s">
        <v>665</v>
      </c>
    </row>
    <row r="305" spans="1:4">
      <c r="A305" s="1">
        <v>17.952999999999999</v>
      </c>
      <c r="B305" s="1">
        <v>-66.906833333333296</v>
      </c>
      <c r="C305" s="1">
        <v>2.73</v>
      </c>
      <c r="D305" t="s">
        <v>661</v>
      </c>
    </row>
    <row r="306" spans="1:4">
      <c r="A306" s="1">
        <v>44.6004</v>
      </c>
      <c r="B306" s="1">
        <v>149.0419</v>
      </c>
      <c r="C306" s="1">
        <v>4.3</v>
      </c>
      <c r="D306" t="s">
        <v>665</v>
      </c>
    </row>
    <row r="307" spans="1:4">
      <c r="A307" s="1">
        <v>18.8675</v>
      </c>
      <c r="B307" s="1">
        <v>-64.790000000000006</v>
      </c>
      <c r="C307" s="1">
        <v>3.83</v>
      </c>
      <c r="D307" t="s">
        <v>662</v>
      </c>
    </row>
    <row r="308" spans="1:4">
      <c r="A308" s="1">
        <v>-37.131100000000004</v>
      </c>
      <c r="B308" s="1">
        <v>-74.136499999999998</v>
      </c>
      <c r="C308" s="1">
        <v>4.4000000000000004</v>
      </c>
      <c r="D308" t="s">
        <v>665</v>
      </c>
    </row>
    <row r="309" spans="1:4">
      <c r="A309" s="1">
        <v>36.466666699999998</v>
      </c>
      <c r="B309" s="1">
        <v>-121.0545</v>
      </c>
      <c r="C309" s="1">
        <v>2.58</v>
      </c>
      <c r="D309" t="s">
        <v>661</v>
      </c>
    </row>
    <row r="310" spans="1:4">
      <c r="A310" s="1">
        <v>44.296500000000002</v>
      </c>
      <c r="B310" s="1">
        <v>-114.9491</v>
      </c>
      <c r="C310" s="1">
        <v>2.6</v>
      </c>
      <c r="D310" t="s">
        <v>661</v>
      </c>
    </row>
    <row r="311" spans="1:4">
      <c r="A311" s="1">
        <v>-17.953499999999998</v>
      </c>
      <c r="B311" s="1">
        <v>-178.5162</v>
      </c>
      <c r="C311" s="1">
        <v>4.2</v>
      </c>
      <c r="D311" t="s">
        <v>665</v>
      </c>
    </row>
    <row r="312" spans="1:4">
      <c r="A312" s="1">
        <v>-7.9981999999999998</v>
      </c>
      <c r="B312" s="1">
        <v>120.7251</v>
      </c>
      <c r="C312" s="1">
        <v>4.8</v>
      </c>
      <c r="D312" t="s">
        <v>664</v>
      </c>
    </row>
    <row r="313" spans="1:4">
      <c r="A313" s="1">
        <v>23.840199999999999</v>
      </c>
      <c r="B313" s="1">
        <v>122.3616</v>
      </c>
      <c r="C313" s="1">
        <v>4.0999999999999996</v>
      </c>
      <c r="D313" t="s">
        <v>665</v>
      </c>
    </row>
    <row r="314" spans="1:4">
      <c r="A314" s="1">
        <v>60.103200000000001</v>
      </c>
      <c r="B314" s="1">
        <v>-152.75530000000001</v>
      </c>
      <c r="C314" s="1">
        <v>2.9</v>
      </c>
      <c r="D314" t="s">
        <v>661</v>
      </c>
    </row>
    <row r="315" spans="1:4">
      <c r="A315" s="1">
        <v>-12.2562</v>
      </c>
      <c r="B315" s="1">
        <v>25.092400000000001</v>
      </c>
      <c r="C315" s="1">
        <v>4.7</v>
      </c>
      <c r="D315" t="s">
        <v>664</v>
      </c>
    </row>
    <row r="316" spans="1:4">
      <c r="A316" s="1">
        <v>44.312199999999997</v>
      </c>
      <c r="B316" s="1">
        <v>-114.9586</v>
      </c>
      <c r="C316" s="1">
        <v>3.3</v>
      </c>
      <c r="D316" t="s">
        <v>663</v>
      </c>
    </row>
    <row r="317" spans="1:4">
      <c r="A317" s="1">
        <v>37.410299999999999</v>
      </c>
      <c r="B317" s="1">
        <v>71.929299999999998</v>
      </c>
      <c r="C317" s="1">
        <v>4.5999999999999996</v>
      </c>
      <c r="D317" t="s">
        <v>664</v>
      </c>
    </row>
    <row r="318" spans="1:4">
      <c r="A318" s="1">
        <v>15.9114</v>
      </c>
      <c r="B318" s="1">
        <v>-95.576300000000003</v>
      </c>
      <c r="C318" s="1">
        <v>4.4000000000000004</v>
      </c>
      <c r="D318" t="s">
        <v>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all_month</vt:lpstr>
      <vt:lpstr>Read Me</vt:lpstr>
      <vt:lpstr>Draft Graph</vt:lpstr>
      <vt:lpstr>Draft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Swearingen</dc:creator>
  <cp:lastModifiedBy>Owen Swearingen</cp:lastModifiedBy>
  <dcterms:created xsi:type="dcterms:W3CDTF">2022-02-04T22:40:02Z</dcterms:created>
  <dcterms:modified xsi:type="dcterms:W3CDTF">2022-03-18T20:44:32Z</dcterms:modified>
</cp:coreProperties>
</file>