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8190" tabRatio="188"/>
  </bookViews>
  <sheets>
    <sheet name="quicklyAccross" sheetId="1" r:id="rId1"/>
  </sheets>
  <calcPr calcId="125725"/>
</workbook>
</file>

<file path=xl/calcChain.xml><?xml version="1.0" encoding="utf-8"?>
<calcChain xmlns="http://schemas.openxmlformats.org/spreadsheetml/2006/main">
  <c r="E6" i="1"/>
  <c r="E7"/>
  <c r="E8"/>
  <c r="E9"/>
  <c r="E10"/>
  <c r="E11"/>
  <c r="E13"/>
  <c r="E17"/>
  <c r="E20"/>
  <c r="E21"/>
  <c r="E22"/>
  <c r="E23"/>
</calcChain>
</file>

<file path=xl/sharedStrings.xml><?xml version="1.0" encoding="utf-8"?>
<sst xmlns="http://schemas.openxmlformats.org/spreadsheetml/2006/main" count="73" uniqueCount="61">
  <si>
    <t>THIS VERSION IS DISCUSSED WITH PAUL MON 3rd Sept.  Aim is to get data across ASAP, and offer support with reports, etc, and in doing so we then figure out extract requirements etc.</t>
  </si>
  <si>
    <t>version</t>
  </si>
  <si>
    <t>features/aims</t>
  </si>
  <si>
    <t>Atlassian based dev days</t>
  </si>
  <si>
    <t>notes</t>
  </si>
  <si>
    <t>DEV day total</t>
  </si>
  <si>
    <t>human date guess</t>
  </si>
  <si>
    <t>“1.1.1”</t>
  </si>
  <si>
    <t>Core functionality</t>
  </si>
  <si>
    <t>“1.1.2”</t>
  </si>
  <si>
    <t>Registry/Billing</t>
  </si>
  <si>
    <t>1.1.1a</t>
  </si>
  <si>
    <t>only testing left probably</t>
  </si>
  <si>
    <t>?????</t>
  </si>
  <si>
    <t>let's prioritize this and shut the door...or leave it behind and start testing from scratch?</t>
  </si>
  <si>
    <t>1.1.1b</t>
  </si>
  <si>
    <t>Stability and core features</t>
  </si>
  <si>
    <t>1.1.1c</t>
  </si>
  <si>
    <t>2 weeks testing and two weeks bug fixing</t>
  </si>
  <si>
    <t xml:space="preserve">Things keep getting added into here...so this date may continue to blow out a little. </t>
  </si>
  <si>
    <t>1.1.1e-initialStudy -WARTNOnly</t>
  </si>
  <si>
    <t>Getting prod env ready and transferring WARTN-wager data/setting/ldap to prod</t>
  </si>
  <si>
    <t>the more hands on deck testing:  the less dev time for this.</t>
  </si>
  <si>
    <t>Not sure how much testing developers do and how much we can get help.  Really need a 3rd party</t>
  </si>
  <si>
    <t>Chris is making great progress...a mock move got most of the data there and WARTN did some testing.  Still a great deal of testing required</t>
  </si>
  <si>
    <t>1.1.1e-otherStudies</t>
  </si>
  <si>
    <t>Getting prod env ready and transferring OTHER WAGER data/setting/ldap to prod</t>
  </si>
  <si>
    <t xml:space="preserve">   “   “    “   “</t>
  </si>
  <si>
    <t>1.1.1f(formerly d)  data extraction</t>
  </si>
  <si>
    <t>Data extraction module/functionality</t>
  </si>
  <si>
    <t>This could really blow out depending on how much more it needs to do.</t>
  </si>
  <si>
    <t>First cut late March</t>
  </si>
  <si>
    <t>depending what is required could be earlier or later. ASSUMING not transferring anyone to prod in between...else add approximately 35 person days???</t>
  </si>
  <si>
    <t>“1.1.5”</t>
  </si>
  <si>
    <t>Genotypic basic linking, storage and/or execution</t>
  </si>
  <si>
    <t>Completely uneducated guess...depends what is required</t>
  </si>
  <si>
    <t>The estimate its so crass given what is required is very undefined right now...could be 15 days, could be 100.  I assume its just storing some meta data and linking some files and storing them in various environments</t>
  </si>
  <si>
    <t>Trav will be gone most of this.  Thilina and Chris can do this while he is gone.  If we miss Xmas, it will probably be 10/1/2013, due to 2 weeks of Xmas holidays for all!</t>
  </si>
  <si>
    <t>“1.1.3”</t>
  </si>
  <si>
    <t>Geneological / pedigree stuff</t>
  </si>
  <si>
    <t>Completely uneducated guess...depends what is required.  I wont even claim to have a decent guess at this...just throwing a number out there... what is this?</t>
  </si>
  <si>
    <t>depends on developers hours per week...the estimate its so crass given what is required is very undefined right now</t>
  </si>
  <si>
    <t>Bunch of in-estimated Requests...not sure when they are due???</t>
  </si>
  <si>
    <t>9 still require an estimate, and perhaps some prioritisation?</t>
  </si>
  <si>
    <t>“2.0.0”</t>
  </si>
  <si>
    <t>feature requests and things like test scripts</t>
  </si>
  <si>
    <t>this stuff may sneak up???</t>
  </si>
  <si>
    <t>guesses are starting to get meaningless</t>
  </si>
  <si>
    <t>“3.0.0”</t>
  </si>
  <si>
    <t>optimistic feature requests</t>
  </si>
  <si>
    <t>Unscheduled</t>
  </si>
  <si>
    <t>Scary bunch of tasks we are not sure about yet</t>
  </si>
  <si>
    <t>4 tasks not estimated</t>
  </si>
  <si>
    <t>1.1.1b-admin</t>
  </si>
  <si>
    <t>admin tasks not for developers</t>
  </si>
  <si>
    <t>n\a</t>
  </si>
  <si>
    <t>hopefully this is parallel to development</t>
  </si>
  <si>
    <t>n/a</t>
  </si>
  <si>
    <t>“1.1.4”</t>
  </si>
  <si>
    <t>OLD Data extraction module/functionality project</t>
  </si>
  <si>
    <t>ZERO...moved up above to make logical order</t>
  </si>
</sst>
</file>

<file path=xl/styles.xml><?xml version="1.0" encoding="utf-8"?>
<styleSheet xmlns="http://schemas.openxmlformats.org/spreadsheetml/2006/main">
  <numFmts count="1">
    <numFmt numFmtId="164" formatCode="dd/mm/yy"/>
  </numFmts>
  <fonts count="3">
    <font>
      <sz val="10"/>
      <name val="Arial"/>
      <family val="2"/>
    </font>
    <font>
      <sz val="8"/>
      <name val="Arial"/>
      <family val="2"/>
    </font>
    <font>
      <b/>
      <sz val="8"/>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1" fillId="0" borderId="0" xfId="0" applyFont="1"/>
    <xf numFmtId="0" fontId="2" fillId="0" borderId="0" xfId="0" applyFont="1" applyAlignment="1"/>
    <xf numFmtId="0" fontId="1" fillId="0" borderId="0" xfId="0" applyFont="1" applyAlignment="1"/>
    <xf numFmtId="164" fontId="2" fillId="0" borderId="0" xfId="0" applyNumberFormat="1" applyFont="1"/>
    <xf numFmtId="0" fontId="2" fillId="0" borderId="0" xfId="0" applyFont="1" applyAlignment="1">
      <alignment wrapText="1"/>
    </xf>
    <xf numFmtId="164" fontId="2" fillId="0" borderId="0" xfId="0" applyNumberFormat="1" applyFont="1" applyAlignment="1">
      <alignment wrapText="1"/>
    </xf>
    <xf numFmtId="164" fontId="1"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dimension ref="A1:H24"/>
  <sheetViews>
    <sheetView tabSelected="1" topLeftCell="A4" workbookViewId="0">
      <selection activeCell="G10" sqref="G10"/>
    </sheetView>
  </sheetViews>
  <sheetFormatPr defaultColWidth="11.5703125" defaultRowHeight="7.5" customHeight="1"/>
  <cols>
    <col min="1" max="1" width="12.5703125" style="1" customWidth="1"/>
    <col min="2" max="2" width="20.42578125" style="1" customWidth="1"/>
    <col min="3" max="3" width="8.5703125" style="2" customWidth="1"/>
    <col min="4" max="4" width="33.7109375" style="1" customWidth="1"/>
    <col min="5" max="5" width="5.85546875" style="2" customWidth="1"/>
    <col min="6" max="6" width="8.28515625" style="2" customWidth="1"/>
    <col min="7" max="7" width="40.28515625" style="1" customWidth="1"/>
    <col min="8" max="8" width="35.42578125" style="1" customWidth="1"/>
    <col min="9" max="16384" width="11.5703125" style="2"/>
  </cols>
  <sheetData>
    <row r="1" spans="1:8" s="4" customFormat="1" ht="12.75" customHeight="1">
      <c r="A1" s="3" t="s">
        <v>0</v>
      </c>
    </row>
    <row r="2" spans="1:8" s="1" customFormat="1" ht="29.1" customHeight="1">
      <c r="A2" s="1" t="s">
        <v>1</v>
      </c>
      <c r="B2" s="1" t="s">
        <v>2</v>
      </c>
      <c r="C2" s="1" t="s">
        <v>3</v>
      </c>
      <c r="D2" s="1" t="s">
        <v>4</v>
      </c>
      <c r="E2" s="1" t="s">
        <v>5</v>
      </c>
      <c r="F2" s="1" t="s">
        <v>6</v>
      </c>
    </row>
    <row r="4" spans="1:8" ht="12.75" customHeight="1">
      <c r="A4" s="1" t="s">
        <v>7</v>
      </c>
      <c r="B4" s="1" t="s">
        <v>8</v>
      </c>
      <c r="C4" s="2">
        <v>0</v>
      </c>
      <c r="E4" s="2">
        <v>0</v>
      </c>
    </row>
    <row r="5" spans="1:8" ht="12.75" customHeight="1">
      <c r="A5" s="1" t="s">
        <v>9</v>
      </c>
      <c r="B5" s="1" t="s">
        <v>10</v>
      </c>
      <c r="C5" s="2">
        <v>0</v>
      </c>
      <c r="D5" s="2"/>
      <c r="E5" s="2">
        <v>0</v>
      </c>
    </row>
    <row r="6" spans="1:8" ht="19.350000000000001" customHeight="1">
      <c r="A6" s="1" t="s">
        <v>11</v>
      </c>
      <c r="B6" s="1" t="s">
        <v>8</v>
      </c>
      <c r="C6" s="2">
        <v>1</v>
      </c>
      <c r="D6" s="1" t="s">
        <v>12</v>
      </c>
      <c r="E6" s="2">
        <f>SUM(C1:C6)</f>
        <v>1</v>
      </c>
      <c r="F6" s="5" t="s">
        <v>13</v>
      </c>
      <c r="G6" s="2" t="s">
        <v>14</v>
      </c>
    </row>
    <row r="7" spans="1:8" ht="12.75" customHeight="1">
      <c r="A7" s="1" t="s">
        <v>15</v>
      </c>
      <c r="B7" s="1" t="s">
        <v>16</v>
      </c>
      <c r="C7" s="2">
        <v>1</v>
      </c>
      <c r="D7" s="1" t="s">
        <v>12</v>
      </c>
      <c r="E7" s="2">
        <f>SUM(C2:C7)</f>
        <v>2</v>
      </c>
      <c r="F7" s="5" t="s">
        <v>13</v>
      </c>
      <c r="G7" s="2" t="s">
        <v>14</v>
      </c>
    </row>
    <row r="8" spans="1:8" ht="42.6" customHeight="1">
      <c r="A8" s="1" t="s">
        <v>17</v>
      </c>
      <c r="B8" s="1" t="s">
        <v>16</v>
      </c>
      <c r="C8" s="2">
        <v>20</v>
      </c>
      <c r="D8" s="6" t="s">
        <v>18</v>
      </c>
      <c r="E8" s="2">
        <f>SUM(C$3:C8)</f>
        <v>22</v>
      </c>
      <c r="F8" s="5">
        <v>41346</v>
      </c>
      <c r="G8" s="1" t="s">
        <v>19</v>
      </c>
    </row>
    <row r="9" spans="1:8" ht="40.35" customHeight="1">
      <c r="A9" s="1" t="s">
        <v>20</v>
      </c>
      <c r="B9" s="1" t="s">
        <v>21</v>
      </c>
      <c r="C9" s="2">
        <v>12.5</v>
      </c>
      <c r="D9" s="1" t="s">
        <v>22</v>
      </c>
      <c r="E9" s="2">
        <f>SUM(C$3:C9)</f>
        <v>34.5</v>
      </c>
      <c r="F9" s="5" t="s">
        <v>13</v>
      </c>
      <c r="G9" s="1" t="s">
        <v>23</v>
      </c>
      <c r="H9" s="1" t="s">
        <v>24</v>
      </c>
    </row>
    <row r="10" spans="1:8" ht="38.85" customHeight="1">
      <c r="A10" s="1" t="s">
        <v>25</v>
      </c>
      <c r="B10" s="1" t="s">
        <v>26</v>
      </c>
      <c r="C10" s="2">
        <v>22.65</v>
      </c>
      <c r="D10" s="1" t="s">
        <v>22</v>
      </c>
      <c r="E10" s="2">
        <f>SUM(C$3:C10)</f>
        <v>57.15</v>
      </c>
      <c r="F10" s="5" t="s">
        <v>13</v>
      </c>
      <c r="G10" s="1" t="s">
        <v>27</v>
      </c>
    </row>
    <row r="11" spans="1:8" ht="38.85" customHeight="1">
      <c r="A11" s="1" t="s">
        <v>28</v>
      </c>
      <c r="B11" s="1" t="s">
        <v>29</v>
      </c>
      <c r="C11" s="2">
        <v>38.5</v>
      </c>
      <c r="D11" s="1" t="s">
        <v>30</v>
      </c>
      <c r="E11" s="2">
        <f>SUM(C$3:C11)</f>
        <v>95.65</v>
      </c>
      <c r="F11" s="7" t="s">
        <v>31</v>
      </c>
      <c r="G11" s="1" t="s">
        <v>32</v>
      </c>
    </row>
    <row r="12" spans="1:8" ht="16.350000000000001" customHeight="1">
      <c r="F12" s="5"/>
    </row>
    <row r="13" spans="1:8" ht="51.4" customHeight="1">
      <c r="A13" s="1" t="s">
        <v>33</v>
      </c>
      <c r="B13" s="1" t="s">
        <v>34</v>
      </c>
      <c r="C13" s="2">
        <v>50</v>
      </c>
      <c r="D13" s="1" t="s">
        <v>35</v>
      </c>
      <c r="E13" s="2">
        <f>SUM(C$3:C13)</f>
        <v>145.65</v>
      </c>
      <c r="F13" s="5">
        <v>40918</v>
      </c>
      <c r="G13" s="1" t="s">
        <v>36</v>
      </c>
      <c r="H13" s="1" t="s">
        <v>37</v>
      </c>
    </row>
    <row r="14" spans="1:8" ht="7.5" customHeight="1">
      <c r="B14" s="2"/>
      <c r="D14" s="2"/>
      <c r="G14" s="2"/>
      <c r="H14" s="2"/>
    </row>
    <row r="16" spans="1:8" ht="7.5" customHeight="1">
      <c r="D16" s="2"/>
    </row>
    <row r="17" spans="1:7" ht="38.85" customHeight="1">
      <c r="A17" s="1" t="s">
        <v>38</v>
      </c>
      <c r="B17" s="1" t="s">
        <v>39</v>
      </c>
      <c r="C17" s="2">
        <v>68.3</v>
      </c>
      <c r="D17" s="1" t="s">
        <v>40</v>
      </c>
      <c r="E17" s="2">
        <f>SUM(C$3:C17)</f>
        <v>213.95</v>
      </c>
      <c r="F17" s="8">
        <v>41317</v>
      </c>
      <c r="G17" s="1" t="s">
        <v>41</v>
      </c>
    </row>
    <row r="18" spans="1:7" ht="12.75" customHeight="1">
      <c r="F18" s="8"/>
    </row>
    <row r="19" spans="1:7" ht="32.1" customHeight="1">
      <c r="A19" s="1" t="s">
        <v>9</v>
      </c>
      <c r="B19" s="1" t="s">
        <v>42</v>
      </c>
      <c r="D19" s="1" t="s">
        <v>43</v>
      </c>
      <c r="F19" s="8"/>
    </row>
    <row r="20" spans="1:7" ht="22.35" customHeight="1">
      <c r="A20" s="1" t="s">
        <v>44</v>
      </c>
      <c r="B20" s="1" t="s">
        <v>45</v>
      </c>
      <c r="C20" s="2">
        <v>71</v>
      </c>
      <c r="D20" s="1" t="s">
        <v>46</v>
      </c>
      <c r="E20" s="2">
        <f>SUM(C$3:C20)</f>
        <v>284.95</v>
      </c>
      <c r="F20" s="8">
        <v>41384</v>
      </c>
      <c r="G20" s="1" t="s">
        <v>47</v>
      </c>
    </row>
    <row r="21" spans="1:7" ht="23.85" customHeight="1">
      <c r="A21" s="1" t="s">
        <v>48</v>
      </c>
      <c r="B21" s="1" t="s">
        <v>49</v>
      </c>
      <c r="C21" s="2">
        <v>19.100000000000001</v>
      </c>
      <c r="D21" s="1" t="s">
        <v>46</v>
      </c>
      <c r="E21" s="2">
        <f>SUM(C$3:C21)</f>
        <v>304.05</v>
      </c>
      <c r="F21" s="8">
        <v>41395</v>
      </c>
    </row>
    <row r="22" spans="1:7" ht="22.35" customHeight="1">
      <c r="A22" s="1" t="s">
        <v>50</v>
      </c>
      <c r="B22" s="1" t="s">
        <v>51</v>
      </c>
      <c r="C22" s="2">
        <v>38.200000000000003</v>
      </c>
      <c r="D22" s="6" t="s">
        <v>52</v>
      </c>
      <c r="E22" s="2">
        <f>SUM(C$3:C22)</f>
        <v>342.25</v>
      </c>
      <c r="F22" s="8" t="s">
        <v>13</v>
      </c>
    </row>
    <row r="23" spans="1:7" ht="31.35" customHeight="1">
      <c r="A23" s="1" t="s">
        <v>53</v>
      </c>
      <c r="B23" s="1" t="s">
        <v>54</v>
      </c>
      <c r="C23" s="2" t="s">
        <v>55</v>
      </c>
      <c r="D23" s="1" t="s">
        <v>56</v>
      </c>
      <c r="E23" s="2">
        <f>SUM(C$3:C23)</f>
        <v>342.25</v>
      </c>
      <c r="F23" s="2" t="s">
        <v>57</v>
      </c>
    </row>
    <row r="24" spans="1:7" ht="23.1" customHeight="1">
      <c r="A24" s="1" t="s">
        <v>58</v>
      </c>
      <c r="B24" s="1" t="s">
        <v>59</v>
      </c>
      <c r="C24" s="2" t="s">
        <v>60</v>
      </c>
      <c r="E24" s="2" t="s">
        <v>57</v>
      </c>
    </row>
  </sheetData>
  <sheetProtection selectLockedCells="1" selectUnlockedCells="1"/>
  <pageMargins left="0.55138888888888893" right="0.55138888888888893" top="0.78888888888888897" bottom="0.78888888888888897" header="0.55138888888888893" footer="0.55138888888888893"/>
  <pageSetup paperSize="9" scale="77" orientation="landscape" useFirstPageNumber="1" horizontalDpi="300" verticalDpi="300"/>
  <headerFooter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quicklyAccross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chellis</dc:creator>
  <cp:lastModifiedBy>chellis</cp:lastModifiedBy>
  <dcterms:created xsi:type="dcterms:W3CDTF">2013-03-25T08:17:17Z</dcterms:created>
  <dcterms:modified xsi:type="dcterms:W3CDTF">2013-03-25T08:17:17Z</dcterms:modified>
</cp:coreProperties>
</file>