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/Desktop/finance/"/>
    </mc:Choice>
  </mc:AlternateContent>
  <xr:revisionPtr revIDLastSave="0" documentId="13_ncr:1_{5391E71D-C027-FC4C-A359-4F47B17E1C28}" xr6:coauthVersionLast="45" xr6:coauthVersionMax="45" xr10:uidLastSave="{00000000-0000-0000-0000-000000000000}"/>
  <bookViews>
    <workbookView xWindow="0" yWindow="0" windowWidth="28800" windowHeight="18000" xr2:uid="{45961B49-D7B4-B549-ABE7-81DECD59A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9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<sst xmlns="http://schemas.openxmlformats.org/spreadsheetml/2006/main" count="32" uniqueCount="32">
  <si>
    <t>Spring 2020</t>
  </si>
  <si>
    <t>Fall 2019</t>
  </si>
  <si>
    <t>Spring 2019</t>
  </si>
  <si>
    <t>Fall 2018</t>
  </si>
  <si>
    <t>Spring 2018</t>
  </si>
  <si>
    <t>Fall 2017</t>
  </si>
  <si>
    <t>Spring 2017</t>
  </si>
  <si>
    <t>Fall 2016</t>
  </si>
  <si>
    <t>Other (Events)</t>
  </si>
  <si>
    <t>Slack Subscription (Year)</t>
  </si>
  <si>
    <t>Tech Expenses (Year)</t>
  </si>
  <si>
    <t>Transcription Services (Year)</t>
  </si>
  <si>
    <t>Venue (Events)</t>
  </si>
  <si>
    <t>Transport (Events)</t>
  </si>
  <si>
    <t>Accomodation (Events)</t>
  </si>
  <si>
    <t>Marketing (Events)</t>
  </si>
  <si>
    <t>Committees</t>
  </si>
  <si>
    <t>Rollover From Spring (Fall Only)</t>
  </si>
  <si>
    <t>Other - Nonspecific (Year)</t>
  </si>
  <si>
    <t>GM Venue (Year)</t>
  </si>
  <si>
    <t>Apparel (YEAR?)</t>
  </si>
  <si>
    <t>Retreat (Internal)</t>
  </si>
  <si>
    <t>Recruitment  (Internal)</t>
  </si>
  <si>
    <t>0?</t>
  </si>
  <si>
    <t>AWS (Year)</t>
  </si>
  <si>
    <t>look for it</t>
  </si>
  <si>
    <t>-</t>
  </si>
  <si>
    <t>7+266+69.87+39.38+150+92</t>
  </si>
  <si>
    <t>190+?</t>
  </si>
  <si>
    <t>Banquet - added to retreat dues (Internal)</t>
  </si>
  <si>
    <t>200+133.98+522.37+400+300+220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</si>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</sst>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B2085-679E-9A46-886B-3D02BA707887}">
  <dimension ref="A1:U10"/>
  <sheetViews>
    <sheetView tabSelected="1" zoomScaleNormal="100" workbookViewId="0">
      <pane xSplit="1" topLeftCell="B1" activePane="topRight" state="frozen"/>
      <selection pane="topRight" activeCell="C12" sqref="C12"/>
    </sheetView>
  </sheetViews>
  <sheetFormatPr baseColWidth="10" defaultRowHeight="16" x14ac:dyDescent="0.2"/>
  <cols>
    <col min="2" max="2" width="10.83203125" style="5"/>
    <col min="3" max="25" width="20.83203125" customWidth="1"/>
  </cols>
  <sheetData>
    <row r="1" spans="1:21" x14ac:dyDescent="0.2">
      <c r="B1" s="5" t="s">
        <v>31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8</v>
      </c>
      <c r="H1" s="1" t="s">
        <v>29</v>
      </c>
      <c r="I1" s="1" t="s">
        <v>21</v>
      </c>
      <c r="J1" s="1" t="s">
        <v>22</v>
      </c>
      <c r="K1" s="1" t="s">
        <v>20</v>
      </c>
      <c r="L1" s="1" t="s">
        <v>19</v>
      </c>
      <c r="M1" s="1" t="s">
        <v>16</v>
      </c>
      <c r="N1" s="1" t="s">
        <v>9</v>
      </c>
      <c r="O1" s="1" t="s">
        <v>24</v>
      </c>
      <c r="P1" s="1" t="s">
        <v>10</v>
      </c>
      <c r="Q1" s="1" t="s">
        <v>11</v>
      </c>
      <c r="R1" s="1" t="s">
        <v>17</v>
      </c>
      <c r="S1" s="1" t="s">
        <v>18</v>
      </c>
      <c r="T1" s="1"/>
      <c r="U1" s="1"/>
    </row>
    <row r="2" spans="1:21" x14ac:dyDescent="0.2">
      <c r="A2" t="s">
        <v>0</v>
      </c>
      <c r="B2" s="6">
        <f>SUM(C2:S2)</f>
        <v>5855.8</v>
      </c>
      <c r="C2" s="2">
        <v>0</v>
      </c>
      <c r="D2" s="3">
        <v>198.57</v>
      </c>
      <c r="E2" s="4">
        <v>1820.17</v>
      </c>
      <c r="F2" s="4">
        <v>59.93</v>
      </c>
      <c r="G2" s="3">
        <v>0</v>
      </c>
      <c r="H2" s="3">
        <v>0</v>
      </c>
      <c r="I2" s="3">
        <v>1258.19</v>
      </c>
      <c r="J2" s="3">
        <v>302.76</v>
      </c>
      <c r="K2" s="2">
        <v>0</v>
      </c>
      <c r="L2" s="3">
        <v>0</v>
      </c>
      <c r="N2" s="2">
        <v>0</v>
      </c>
      <c r="O2" s="2">
        <v>0</v>
      </c>
      <c r="P2" s="2">
        <v>1555.06</v>
      </c>
      <c r="Q2" s="2">
        <v>0</v>
      </c>
      <c r="R2" s="2">
        <v>0</v>
      </c>
      <c r="S2" s="2">
        <v>661.12</v>
      </c>
      <c r="T2" s="2"/>
      <c r="U2" s="2"/>
    </row>
    <row r="3" spans="1:21" x14ac:dyDescent="0.2">
      <c r="A3" t="s">
        <v>1</v>
      </c>
      <c r="B3" s="6">
        <f>SUM(C3:S3)</f>
        <v>7825.48</v>
      </c>
      <c r="C3" s="2">
        <v>350</v>
      </c>
      <c r="D3" s="2">
        <v>2744.34</v>
      </c>
      <c r="E3" s="2">
        <v>614.91</v>
      </c>
      <c r="F3" s="2">
        <v>279.89999999999998</v>
      </c>
      <c r="G3" s="2">
        <v>138.43</v>
      </c>
      <c r="H3" s="2">
        <v>183.81</v>
      </c>
      <c r="I3" s="2">
        <v>754.96</v>
      </c>
      <c r="J3" s="3">
        <v>313.69</v>
      </c>
      <c r="K3" s="2">
        <v>1154.78</v>
      </c>
      <c r="L3" s="3">
        <v>275</v>
      </c>
      <c r="N3" s="2">
        <v>700</v>
      </c>
      <c r="O3" s="2">
        <v>0</v>
      </c>
      <c r="P3" s="2">
        <v>0</v>
      </c>
      <c r="Q3" s="2">
        <v>0</v>
      </c>
      <c r="R3" s="2">
        <v>315.66000000000003</v>
      </c>
      <c r="S3" s="2">
        <v>0</v>
      </c>
      <c r="T3" s="2"/>
      <c r="U3" s="2"/>
    </row>
    <row r="4" spans="1:21" x14ac:dyDescent="0.2">
      <c r="A4" t="s">
        <v>2</v>
      </c>
      <c r="B4" s="6">
        <f>SUM(C4:S4)</f>
        <v>7225.5599999999995</v>
      </c>
      <c r="C4" s="2">
        <v>1590</v>
      </c>
      <c r="D4" s="3">
        <v>2954.56</v>
      </c>
      <c r="E4" s="3">
        <v>119.02</v>
      </c>
      <c r="F4" s="3">
        <v>449.26</v>
      </c>
      <c r="G4" s="3">
        <v>110</v>
      </c>
      <c r="H4" s="3">
        <v>396.32</v>
      </c>
      <c r="I4" s="3">
        <v>600</v>
      </c>
      <c r="J4" s="3">
        <v>267.95999999999998</v>
      </c>
      <c r="K4" s="2">
        <v>0</v>
      </c>
      <c r="L4" s="3">
        <v>325</v>
      </c>
      <c r="N4" s="2">
        <v>0</v>
      </c>
      <c r="O4" s="2">
        <v>265.19</v>
      </c>
      <c r="P4" s="2">
        <v>0</v>
      </c>
      <c r="Q4" s="2">
        <v>0</v>
      </c>
      <c r="R4" s="2">
        <v>0</v>
      </c>
      <c r="S4" s="2">
        <v>148.25</v>
      </c>
      <c r="T4" s="2"/>
      <c r="U4" s="2"/>
    </row>
    <row r="5" spans="1:21" x14ac:dyDescent="0.2">
      <c r="A5" t="s">
        <v>3</v>
      </c>
      <c r="B5" s="6">
        <f>SUM(C5:S5)</f>
        <v>11326.429999999998</v>
      </c>
      <c r="C5" s="2">
        <v>2663.75</v>
      </c>
      <c r="D5" s="3">
        <v>186.96</v>
      </c>
      <c r="E5" s="3">
        <v>0</v>
      </c>
      <c r="F5" s="3">
        <v>364.04</v>
      </c>
      <c r="G5" s="3">
        <v>300</v>
      </c>
      <c r="H5" s="3" t="s">
        <v>25</v>
      </c>
      <c r="I5" s="3">
        <v>600</v>
      </c>
      <c r="J5" s="3" t="s">
        <v>23</v>
      </c>
      <c r="K5" s="2">
        <v>379.65</v>
      </c>
      <c r="L5" s="3">
        <v>0</v>
      </c>
      <c r="N5" s="2">
        <v>736.24</v>
      </c>
      <c r="O5" s="2">
        <v>0</v>
      </c>
      <c r="P5" s="2">
        <v>5672.53</v>
      </c>
      <c r="Q5" s="2">
        <v>423.26</v>
      </c>
      <c r="R5" s="2" t="s">
        <v>26</v>
      </c>
      <c r="S5" s="2">
        <v>0</v>
      </c>
      <c r="T5" s="2"/>
      <c r="U5" s="2"/>
    </row>
    <row r="6" spans="1:21" x14ac:dyDescent="0.2">
      <c r="A6" t="s">
        <v>4</v>
      </c>
      <c r="B6" s="6">
        <f>SUM(C6:S6)</f>
        <v>1950</v>
      </c>
      <c r="C6" s="3">
        <v>1950</v>
      </c>
      <c r="D6" s="3" t="s">
        <v>30</v>
      </c>
      <c r="E6" s="3"/>
      <c r="F6" s="3"/>
      <c r="G6" s="3">
        <v>0</v>
      </c>
      <c r="I6" s="3"/>
      <c r="J6" s="3"/>
      <c r="K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t="s">
        <v>5</v>
      </c>
      <c r="B7" s="6">
        <f>SUM(C7:S7)</f>
        <v>7218.07</v>
      </c>
      <c r="C7" s="3">
        <v>3000</v>
      </c>
      <c r="D7" s="3" t="s">
        <v>27</v>
      </c>
      <c r="E7" s="3" t="s">
        <v>28</v>
      </c>
      <c r="F7" s="3">
        <v>618.07000000000005</v>
      </c>
      <c r="G7" s="3">
        <v>630</v>
      </c>
      <c r="I7" s="3">
        <v>600</v>
      </c>
      <c r="J7" s="3">
        <v>260</v>
      </c>
      <c r="K7" s="2"/>
      <c r="N7" s="2"/>
      <c r="O7" s="2"/>
      <c r="P7" s="2">
        <v>2110</v>
      </c>
      <c r="Q7" s="2"/>
      <c r="R7" s="2"/>
      <c r="S7" s="2"/>
      <c r="T7" s="2"/>
      <c r="U7" s="2"/>
    </row>
    <row r="8" spans="1:21" x14ac:dyDescent="0.2">
      <c r="A8" t="s">
        <v>6</v>
      </c>
      <c r="B8" s="6">
        <f>SUM(C8:S8)</f>
        <v>2805.63</v>
      </c>
      <c r="C8" s="3">
        <v>219.14</v>
      </c>
      <c r="D8" s="3">
        <v>1694.55</v>
      </c>
      <c r="E8" s="3">
        <v>0</v>
      </c>
      <c r="F8" s="3">
        <v>891.94</v>
      </c>
      <c r="G8" s="3">
        <v>0</v>
      </c>
      <c r="I8" s="3"/>
      <c r="J8" s="3"/>
      <c r="K8" s="2"/>
      <c r="N8" s="2"/>
      <c r="O8" s="2"/>
      <c r="P8" s="2"/>
      <c r="Q8" s="2"/>
      <c r="R8" s="2"/>
      <c r="S8" s="2"/>
      <c r="T8" s="2"/>
      <c r="U8" s="2"/>
    </row>
    <row r="9" spans="1:21" x14ac:dyDescent="0.2">
      <c r="A9" t="s">
        <v>7</v>
      </c>
      <c r="B9" s="6">
        <f>SUM(C9:S9)</f>
        <v>5423.85</v>
      </c>
      <c r="C9" s="3">
        <v>1915</v>
      </c>
      <c r="D9" s="3">
        <v>693.42</v>
      </c>
      <c r="E9" s="3">
        <v>0</v>
      </c>
      <c r="F9" s="3">
        <v>631.52</v>
      </c>
      <c r="G9" s="3">
        <v>93.32</v>
      </c>
      <c r="I9" s="3"/>
      <c r="J9" s="3">
        <v>1073.28</v>
      </c>
      <c r="K9" s="2"/>
      <c r="N9" s="2"/>
      <c r="O9" s="2"/>
      <c r="P9" s="2">
        <v>1017.31</v>
      </c>
      <c r="Q9" s="2"/>
      <c r="R9" s="2"/>
      <c r="S9" s="2"/>
      <c r="T9" s="2"/>
      <c r="U9" s="2"/>
    </row>
    <row r="10" spans="1:21" x14ac:dyDescent="0.2">
      <c r="C10" s="3"/>
      <c r="D10" s="3"/>
      <c r="E10" s="3"/>
      <c r="F10" s="3"/>
      <c r="G10" s="3"/>
      <c r="I10" s="3"/>
      <c r="J10" s="3"/>
      <c r="K10" s="2"/>
      <c r="N10" s="2"/>
      <c r="O10" s="2"/>
      <c r="P10" s="2"/>
      <c r="Q10" s="2"/>
      <c r="R10" s="2"/>
      <c r="S10" s="2"/>
      <c r="T10" s="2"/>
      <c r="U10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2020-03-15T23:15:11Z</dcterms:created>
  <dcterms:modified xsi:type="dcterms:W3CDTF">2020-04-11T07:03:50Z</dcterms:modified>
</cp:coreProperties>
</file>