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douds/Desktop/GU_align/"/>
    </mc:Choice>
  </mc:AlternateContent>
  <xr:revisionPtr revIDLastSave="0" documentId="13_ncr:1_{31065462-8425-D74A-A70C-F1C3E76DAD15}" xr6:coauthVersionLast="47" xr6:coauthVersionMax="47" xr10:uidLastSave="{00000000-0000-0000-0000-000000000000}"/>
  <bookViews>
    <workbookView xWindow="16000" yWindow="500" windowWidth="28040" windowHeight="17440" firstSheet="2" activeTab="2" xr2:uid="{BFC716DC-5E5E-5240-B01B-7E70D4481624}"/>
  </bookViews>
  <sheets>
    <sheet name="non-redundant" sheetId="1" r:id="rId1"/>
    <sheet name="conserved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</calcChain>
</file>

<file path=xl/sharedStrings.xml><?xml version="1.0" encoding="utf-8"?>
<sst xmlns="http://schemas.openxmlformats.org/spreadsheetml/2006/main" count="3006" uniqueCount="1169">
  <si>
    <t>PDB_ID</t>
  </si>
  <si>
    <t>Experimental_Method</t>
  </si>
  <si>
    <t>Resolution_(Å)</t>
  </si>
  <si>
    <t>chain_ID_res1</t>
  </si>
  <si>
    <t>res_index_res1</t>
  </si>
  <si>
    <t>res_ID_res1</t>
  </si>
  <si>
    <t>seg_ID_res1</t>
  </si>
  <si>
    <t>res1_data_ext</t>
  </si>
  <si>
    <t>Molecule_res1</t>
  </si>
  <si>
    <t>Source_Organism_chain_res1</t>
  </si>
  <si>
    <t>Source_Organism_all_res1</t>
  </si>
  <si>
    <t>Expressed_Organism_res1</t>
  </si>
  <si>
    <t>Chain_length_res1_(reference)</t>
  </si>
  <si>
    <t>bp_notation</t>
  </si>
  <si>
    <t>Chain_length_res1_(structure)</t>
  </si>
  <si>
    <t>chain_ID_res2</t>
  </si>
  <si>
    <t>res_index_res2</t>
  </si>
  <si>
    <t>res_ID_res2</t>
  </si>
  <si>
    <t>seg_ID_res2</t>
  </si>
  <si>
    <t>Source_Organism_chain_res2</t>
  </si>
  <si>
    <t>res2_data_ext</t>
  </si>
  <si>
    <t>Molecule_res2</t>
  </si>
  <si>
    <t>Source_Organism_all_res2</t>
  </si>
  <si>
    <t>Expressed_Organism_res2</t>
  </si>
  <si>
    <t>Chain_length_res2_(reference)</t>
  </si>
  <si>
    <t>Chain_length_res2_(structure)</t>
  </si>
  <si>
    <t>bp_res</t>
  </si>
  <si>
    <t>name</t>
  </si>
  <si>
    <t>Saenger</t>
  </si>
  <si>
    <t>LW</t>
  </si>
  <si>
    <t>DSSR</t>
  </si>
  <si>
    <t>bp_ID</t>
  </si>
  <si>
    <t>b0_dis</t>
  </si>
  <si>
    <t>b0_dih</t>
  </si>
  <si>
    <t>b1_dis</t>
  </si>
  <si>
    <t>b1_dih</t>
  </si>
  <si>
    <t>b2_dis</t>
  </si>
  <si>
    <t>b2_dih</t>
  </si>
  <si>
    <t>G_seqs(¬±5)</t>
  </si>
  <si>
    <t>U_seqs(¬±5)</t>
  </si>
  <si>
    <t>b_resG</t>
  </si>
  <si>
    <t>b_resU</t>
  </si>
  <si>
    <t>b_comb</t>
  </si>
  <si>
    <t>b_all</t>
  </si>
  <si>
    <t>dis_C1_C1</t>
  </si>
  <si>
    <t>dih_C1_C1</t>
  </si>
  <si>
    <t>resi1</t>
  </si>
  <si>
    <t>resi2</t>
  </si>
  <si>
    <t>pdb_adj_resi1</t>
  </si>
  <si>
    <t>pdb_adj_resi2</t>
  </si>
  <si>
    <t>resi_1_flank</t>
  </si>
  <si>
    <t>resi_2_flank</t>
  </si>
  <si>
    <t>species_ref</t>
  </si>
  <si>
    <t>resi_1_adj</t>
  </si>
  <si>
    <t>resi_2_adj</t>
  </si>
  <si>
    <t>G_N1_detail</t>
  </si>
  <si>
    <t>G_N2_detail</t>
  </si>
  <si>
    <t>G_N3_detail</t>
  </si>
  <si>
    <t>G_O6_detail</t>
  </si>
  <si>
    <t>G_N7_detail</t>
  </si>
  <si>
    <t>U_O2_detail</t>
  </si>
  <si>
    <t>U_N3_detail</t>
  </si>
  <si>
    <t>U_O4_detail</t>
  </si>
  <si>
    <t>G_N1_type</t>
  </si>
  <si>
    <t>G_N2_type</t>
  </si>
  <si>
    <t>G_N3_type</t>
  </si>
  <si>
    <t>G_O6_type</t>
  </si>
  <si>
    <t>G_N7_type</t>
  </si>
  <si>
    <t>U_O2_type</t>
  </si>
  <si>
    <t>U_N3_type</t>
  </si>
  <si>
    <t>U_O4_type</t>
  </si>
  <si>
    <t>combined_type</t>
  </si>
  <si>
    <t>stem_or_not</t>
  </si>
  <si>
    <t>7M4Y</t>
  </si>
  <si>
    <t>ELECTRON MICROSCOPY</t>
  </si>
  <si>
    <t>2.5</t>
  </si>
  <si>
    <t>a</t>
  </si>
  <si>
    <t>1083</t>
  </si>
  <si>
    <t>U</t>
  </si>
  <si>
    <t>EA</t>
  </si>
  <si>
    <t>7M4Y_a</t>
  </si>
  <si>
    <t>16S rRNA</t>
  </si>
  <si>
    <t>Acinetobacter baumannii</t>
  </si>
  <si>
    <t>1544</t>
  </si>
  <si>
    <t>U1083.0-G1096.0</t>
  </si>
  <si>
    <t>1546</t>
  </si>
  <si>
    <t>1096</t>
  </si>
  <si>
    <t>G</t>
  </si>
  <si>
    <t>a.U1083-a.G1096</t>
  </si>
  <si>
    <t>~Wobble</t>
  </si>
  <si>
    <t>--</t>
  </si>
  <si>
    <t>cWW</t>
  </si>
  <si>
    <t>cW-W</t>
  </si>
  <si>
    <t>7M4Y_a.U1083-a.G1096</t>
  </si>
  <si>
    <t>GUCCCGCAACG</t>
  </si>
  <si>
    <t>GAUGUUGGGUU</t>
  </si>
  <si>
    <t>&gt;7M4Y_a</t>
  </si>
  <si>
    <t>108543_N1_1084_G*108542_O6_1084_G</t>
  </si>
  <si>
    <t>108543_N1_1084_G</t>
  </si>
  <si>
    <t>108542_O6_1084_G*108778_N4_1095_C</t>
  </si>
  <si>
    <t>108543_N1_1084_G*108539_N7_1084_G</t>
  </si>
  <si>
    <t>RNA*RNA</t>
  </si>
  <si>
    <t>RNA</t>
  </si>
  <si>
    <t>7UVZ</t>
  </si>
  <si>
    <t>2.21</t>
  </si>
  <si>
    <t>674</t>
  </si>
  <si>
    <t>7UVZ_a</t>
  </si>
  <si>
    <t>U674.0-G710.0</t>
  </si>
  <si>
    <t>710</t>
  </si>
  <si>
    <t>a.U674-a.G710</t>
  </si>
  <si>
    <t>7UVZ_a.U674-a.G710</t>
  </si>
  <si>
    <t>CUGGAGGAAUA</t>
  </si>
  <si>
    <t>UAGAAUUCCAG</t>
  </si>
  <si>
    <t>&gt;7UVZ_a</t>
  </si>
  <si>
    <t>100518_N1_709_A*100562_O6_711_G</t>
  </si>
  <si>
    <t>101914_O2'_774_A</t>
  </si>
  <si>
    <t>100517_N6_709_A</t>
  </si>
  <si>
    <t>101914_O2'_774_A*99782_O4_675_U</t>
  </si>
  <si>
    <t>6HA1</t>
  </si>
  <si>
    <t>3.1</t>
  </si>
  <si>
    <t>686</t>
  </si>
  <si>
    <t>6HA1_a</t>
  </si>
  <si>
    <t>Bacillus subtilis</t>
  </si>
  <si>
    <t>Bacillus subtilis subsp. subtilis str. 168, Escherichia coli</t>
  </si>
  <si>
    <t>1554</t>
  </si>
  <si>
    <t>U685.0-G721.0</t>
  </si>
  <si>
    <t>1533</t>
  </si>
  <si>
    <t>722</t>
  </si>
  <si>
    <t>a.U686-a.G722</t>
  </si>
  <si>
    <t>6HA1_a.U686-a.G722</t>
  </si>
  <si>
    <t>GUGGAGGAACA</t>
  </si>
  <si>
    <t>UGGAAUUCCAC</t>
  </si>
  <si>
    <t>&gt;6HA1_a</t>
  </si>
  <si>
    <t>103409_O6_723_G</t>
  </si>
  <si>
    <t>103410_N1_723_G</t>
  </si>
  <si>
    <t>103412_N2_723_G*104764_O2'_786_A</t>
  </si>
  <si>
    <t>103412_N2_723_G*104764_O2'_786_A*102588_N1_685_A</t>
  </si>
  <si>
    <t>103412_N2_723_G*104764_O2'_786_A*102588_N1_685_A*102587_N6_685_A*102629_O4_687_U</t>
  </si>
  <si>
    <t>RNA*RNA*RNA</t>
  </si>
  <si>
    <t>RNA*RNA*RNA*RNA*RNA</t>
  </si>
  <si>
    <t>7P7R</t>
  </si>
  <si>
    <t>2.9</t>
  </si>
  <si>
    <t>703</t>
  </si>
  <si>
    <t>GA</t>
  </si>
  <si>
    <t>7P7R_a</t>
  </si>
  <si>
    <t>Enterococcus faecalis</t>
  </si>
  <si>
    <t>1558</t>
  </si>
  <si>
    <t>U689.0-G725.0</t>
  </si>
  <si>
    <t>1521</t>
  </si>
  <si>
    <t>739</t>
  </si>
  <si>
    <t>a.U703-a.G739</t>
  </si>
  <si>
    <t>7P7R_a.U703-a.G739</t>
  </si>
  <si>
    <t>AUGGAGGAACA</t>
  </si>
  <si>
    <t>UGGAAUUCCAU</t>
  </si>
  <si>
    <t>&gt;7P7R_a</t>
  </si>
  <si>
    <t>110983_N1_738_A*110982_N6_738_A*111027_O6_740_G</t>
  </si>
  <si>
    <t>110982_N6_738_A</t>
  </si>
  <si>
    <t>112378_O2'_803_A</t>
  </si>
  <si>
    <t>112378_O2'_803_A*110209_N6_702_A*110251_O4_704_U</t>
  </si>
  <si>
    <t>7OTC</t>
  </si>
  <si>
    <t>76</t>
  </si>
  <si>
    <t>A</t>
  </si>
  <si>
    <t>7OTC_a</t>
  </si>
  <si>
    <t>Escherichia coli</t>
  </si>
  <si>
    <t>G76.0-U93.0</t>
  </si>
  <si>
    <t>1553</t>
  </si>
  <si>
    <t>93</t>
  </si>
  <si>
    <t>a.G76-a.U93</t>
  </si>
  <si>
    <t>7OTC_a.G76-a.U93</t>
  </si>
  <si>
    <t>AACAGGAAGAA</t>
  </si>
  <si>
    <t>UUCUUUGCUGA</t>
  </si>
  <si>
    <t>&gt;7OTC_a</t>
  </si>
  <si>
    <t>1606_O6_75_G*1652_N6_77_A</t>
  </si>
  <si>
    <t>1603_N7_75_G</t>
  </si>
  <si>
    <t>7ZTA</t>
  </si>
  <si>
    <t>2.7</t>
  </si>
  <si>
    <t>16S1</t>
  </si>
  <si>
    <t>1086</t>
  </si>
  <si>
    <t>7ZTA_16S1</t>
  </si>
  <si>
    <t>1534</t>
  </si>
  <si>
    <t>U1086.0-G1099.0</t>
  </si>
  <si>
    <t>1556</t>
  </si>
  <si>
    <t>1099</t>
  </si>
  <si>
    <t>16S1.U1086-16S1.G1099</t>
  </si>
  <si>
    <t>7ZTA_16S1.U1086-16S1.G1099</t>
  </si>
  <si>
    <t>AAUGUUGGGUU</t>
  </si>
  <si>
    <t>&gt;7ZTA_16S1</t>
  </si>
  <si>
    <t>147240_MG_1644_MG</t>
  </si>
  <si>
    <t>23580_N3_1098_C</t>
  </si>
  <si>
    <t>23267_OP1_1084_G</t>
  </si>
  <si>
    <t>23267_OP1_1084_G*147240_MG_1644_MG</t>
  </si>
  <si>
    <t>ion</t>
  </si>
  <si>
    <t>RNA*ion</t>
  </si>
  <si>
    <t>ion_RNA</t>
  </si>
  <si>
    <t>7N1P</t>
  </si>
  <si>
    <t>2.33</t>
  </si>
  <si>
    <t>677</t>
  </si>
  <si>
    <t>7N1P_16</t>
  </si>
  <si>
    <t>Escherichia coli K-12, Escherichia coli BL21</t>
  </si>
  <si>
    <t>1542</t>
  </si>
  <si>
    <t>U677.0-G713.0</t>
  </si>
  <si>
    <t>1564</t>
  </si>
  <si>
    <t>16</t>
  </si>
  <si>
    <t>713</t>
  </si>
  <si>
    <t>16.U677-16.G713</t>
  </si>
  <si>
    <t>7N1P_16.U677-16.G713</t>
  </si>
  <si>
    <t>&gt;7N1P_16</t>
  </si>
  <si>
    <t>15298_N1_712_A*15297_N6_712_A*15342_O6_714_G</t>
  </si>
  <si>
    <t>14559_O2_678_U</t>
  </si>
  <si>
    <t>15297_N6_712_A*15342_O6_714_G</t>
  </si>
  <si>
    <t>15345_N2_714_G*16701_O2'_777_A*45063_SG_121_CYS</t>
  </si>
  <si>
    <t>15345_N2_714_G*16701_O2'_777_A*45063_SG_121_CYS*14521_N1_676_A*14562_O4_678_U</t>
  </si>
  <si>
    <t>RNA*RNA*amino_acid</t>
  </si>
  <si>
    <t>RNA*RNA*amino_acid*RNA*RNA</t>
  </si>
  <si>
    <t>amino_acid_RNA</t>
  </si>
  <si>
    <t>7NHN</t>
  </si>
  <si>
    <t>687</t>
  </si>
  <si>
    <t>E</t>
  </si>
  <si>
    <t>7NHN_a</t>
  </si>
  <si>
    <t>Listeria monocytogenes</t>
  </si>
  <si>
    <t>U679.0-G715.0</t>
  </si>
  <si>
    <t>1513</t>
  </si>
  <si>
    <t>723</t>
  </si>
  <si>
    <t>a.U687-a.G723</t>
  </si>
  <si>
    <t>7NHN_a.U687-a.G723</t>
  </si>
  <si>
    <t>&gt;7NHN_a</t>
  </si>
  <si>
    <t>82825_N1_724_G*82824_O6_724_G</t>
  </si>
  <si>
    <t>82828_N3_724_G</t>
  </si>
  <si>
    <t>82779_N6_722_A*82824_O6_724_G</t>
  </si>
  <si>
    <t>84177_O2'_787_A</t>
  </si>
  <si>
    <t>84177_O2'_787_A*82006_N1_686_A*82047_O4_688_U</t>
  </si>
  <si>
    <t>7KGB</t>
  </si>
  <si>
    <t>668</t>
  </si>
  <si>
    <t>FA</t>
  </si>
  <si>
    <t>7KGB_a</t>
  </si>
  <si>
    <t>Mycobacterium tuberculosis</t>
  </si>
  <si>
    <t>1537</t>
  </si>
  <si>
    <t>U668.0-G704.0</t>
  </si>
  <si>
    <t>1535</t>
  </si>
  <si>
    <t>704</t>
  </si>
  <si>
    <t>a.U668-a.G704</t>
  </si>
  <si>
    <t>7KGB_a.U668-a.G704</t>
  </si>
  <si>
    <t>CAGGAGGAACA</t>
  </si>
  <si>
    <t>UGGAAUUCCUG</t>
  </si>
  <si>
    <t>&gt;7KGB_a</t>
  </si>
  <si>
    <t>108854_N1_703_A*108898_O6_705_G</t>
  </si>
  <si>
    <t>110263_O2'_768_A</t>
  </si>
  <si>
    <t>108853_N6_703_A</t>
  </si>
  <si>
    <t>110263_O2'_768_A*108079_N1_667_A*108120_O4_669_U</t>
  </si>
  <si>
    <t>7UNU</t>
  </si>
  <si>
    <t>1080</t>
  </si>
  <si>
    <t>7UNU_a</t>
  </si>
  <si>
    <t>Pseudomonas aeruginosa</t>
  </si>
  <si>
    <t>Pseudomonas aeruginosa PAO1, Escherichia coli, Bacteriophage sp.</t>
  </si>
  <si>
    <t>1536</t>
  </si>
  <si>
    <t>U1080.0-G1093.0</t>
  </si>
  <si>
    <t>1540</t>
  </si>
  <si>
    <t>1093</t>
  </si>
  <si>
    <t>a.U1080-a.G1093</t>
  </si>
  <si>
    <t>7UNU_a.U1080-a.G1093</t>
  </si>
  <si>
    <t>GUCCCGUAACG</t>
  </si>
  <si>
    <t>&gt;7UNU_a</t>
  </si>
  <si>
    <t>23112_O6_1081_G</t>
  </si>
  <si>
    <t>23380_O4'_1094_U</t>
  </si>
  <si>
    <t>23348_N4_1092_C</t>
  </si>
  <si>
    <t>23380_O4'_1094_U*23109_N7_1081_G</t>
  </si>
  <si>
    <t>7UNW</t>
  </si>
  <si>
    <t>2.6</t>
  </si>
  <si>
    <t>671</t>
  </si>
  <si>
    <t>7UNW_a</t>
  </si>
  <si>
    <t>U671.0-G707.0</t>
  </si>
  <si>
    <t>707</t>
  </si>
  <si>
    <t>a.U671-a.G707</t>
  </si>
  <si>
    <t>7UNW_a.U671-a.G707</t>
  </si>
  <si>
    <t>AGGAAGGAACA</t>
  </si>
  <si>
    <t>UGGAAUUUCCU</t>
  </si>
  <si>
    <t>&gt;7UNW_a</t>
  </si>
  <si>
    <t>15219_O6_708_G</t>
  </si>
  <si>
    <t>15174_N6_706_A</t>
  </si>
  <si>
    <t>16575_O2'_771_A</t>
  </si>
  <si>
    <t>16575_O2'_771_A*14443_O4_672_U</t>
  </si>
  <si>
    <t>6YEF</t>
  </si>
  <si>
    <t>3.2</t>
  </si>
  <si>
    <t>1097</t>
  </si>
  <si>
    <t>6YEF_a</t>
  </si>
  <si>
    <t>Staphylococcus aureus</t>
  </si>
  <si>
    <t>Staphylococcus aureus subsp. aureus NCTC 8325, synthetic construct, Escherichia coli DH5[alpha]</t>
  </si>
  <si>
    <t>U1096.0-G1109.0</t>
  </si>
  <si>
    <t>1555</t>
  </si>
  <si>
    <t>1110</t>
  </si>
  <si>
    <t>a.U1097-a.G1110</t>
  </si>
  <si>
    <t>6YEF_a.U1097-a.G1110</t>
  </si>
  <si>
    <t>&gt;6YEF_a</t>
  </si>
  <si>
    <t>23433_N1_1098_G*23435_N2_1098_G</t>
  </si>
  <si>
    <t>23668_N4_1109_C*141586_MG_1637_MG</t>
  </si>
  <si>
    <t>23433_N1_1098_G*23435_N2_1098_G*141586_MG_1637_MG</t>
  </si>
  <si>
    <t>RNA*RNA*ion</t>
  </si>
  <si>
    <t>685</t>
  </si>
  <si>
    <t>U684.0-G720.0</t>
  </si>
  <si>
    <t>721</t>
  </si>
  <si>
    <t>a.U685-a.G721</t>
  </si>
  <si>
    <t>6YEF_a.U685-a.G721</t>
  </si>
  <si>
    <t>15344_N6_720_A*15390_N1_722_G*15389_O6_722_G</t>
  </si>
  <si>
    <t>14607_O2_686_U*14608_N3_686_U</t>
  </si>
  <si>
    <t>15344_N6_720_A*15389_O6_722_G</t>
  </si>
  <si>
    <t>15392_N2_722_G*16739_O2'_785_A</t>
  </si>
  <si>
    <t>15392_N2_722_G*16739_O2'_785_A*15392_N2_722_G</t>
  </si>
  <si>
    <t>15392_N2_722_G*16739_O2'_785_A*15392_N2_722_G*14610_O4_686_U</t>
  </si>
  <si>
    <t>RNA*RNA*RNA*RNA</t>
  </si>
  <si>
    <t>6QNR</t>
  </si>
  <si>
    <t>X-RAY DIFFRACTION</t>
  </si>
  <si>
    <t>6QNR_13</t>
  </si>
  <si>
    <t>Thermus thermophilus</t>
  </si>
  <si>
    <t>Thermus thermophilus HB8, Escherichia coli K-12</t>
  </si>
  <si>
    <t>1522</t>
  </si>
  <si>
    <t>U1306.0-G1342.0</t>
  </si>
  <si>
    <t>13</t>
  </si>
  <si>
    <t>13.U677-13.G713</t>
  </si>
  <si>
    <t>6QNR_13.U677-13.G713</t>
  </si>
  <si>
    <t>CGGGAGGAACG</t>
  </si>
  <si>
    <t>UGGAAUUCCCG</t>
  </si>
  <si>
    <t>&gt;6QNR_13</t>
  </si>
  <si>
    <t>14915_N1_712_A*14914_N6_712_A*14960_N1_714_G</t>
  </si>
  <si>
    <t>14960_N1_714_G*14962_N2_714_G*16313_O2'_777_A</t>
  </si>
  <si>
    <t>14914_N6_712_A</t>
  </si>
  <si>
    <t>14962_N2_714_G*16313_O2'_777_A</t>
  </si>
  <si>
    <t>14962_N2_714_G*16313_O2'_777_A*14962_N2_714_G</t>
  </si>
  <si>
    <t>14962_N2_714_G*16313_O2'_777_A*14962_N2_714_G*14137_N6_676_A*14179_O4_678_U</t>
  </si>
  <si>
    <t>4LFB</t>
  </si>
  <si>
    <t>3.01</t>
  </si>
  <si>
    <t>4LFB_A</t>
  </si>
  <si>
    <t>U1714.0-G1727.0</t>
  </si>
  <si>
    <t>A.U1086-A.G1099</t>
  </si>
  <si>
    <t>4LFB_A.U1086-A.G1099</t>
  </si>
  <si>
    <t>GGUGUUGGGUU</t>
  </si>
  <si>
    <t>&gt;4LFB_A</t>
  </si>
  <si>
    <t>22913_N1_1087_G</t>
  </si>
  <si>
    <t>23189_N3_1100_C*23191_N4_1100_C</t>
  </si>
  <si>
    <t>22913_N1_1087_G*22833_OP1_1084_G</t>
  </si>
  <si>
    <t>7QEP</t>
  </si>
  <si>
    <t>556</t>
  </si>
  <si>
    <t>D</t>
  </si>
  <si>
    <t>7QEP_3</t>
  </si>
  <si>
    <t>18S rRNA</t>
  </si>
  <si>
    <t>Encephalitozoon cuniculi</t>
  </si>
  <si>
    <t>1300</t>
  </si>
  <si>
    <t>U557.0-G593.0</t>
  </si>
  <si>
    <t>1295</t>
  </si>
  <si>
    <t>3</t>
  </si>
  <si>
    <t>592</t>
  </si>
  <si>
    <t>3.U556-3.G592</t>
  </si>
  <si>
    <t>7QEP_3.U556-3.G592</t>
  </si>
  <si>
    <t>UGACUGGACGA</t>
  </si>
  <si>
    <t>CUGGAUAGUUG</t>
  </si>
  <si>
    <t>&gt;7QEP_3</t>
  </si>
  <si>
    <t>67592_O6_593_G</t>
  </si>
  <si>
    <t>68954_O2'_656_A</t>
  </si>
  <si>
    <t>67549_O4_591_U</t>
  </si>
  <si>
    <t>68954_O2'_656_A*66768_N6_555_A*66810_N6_557_A</t>
  </si>
  <si>
    <t>5T2A</t>
  </si>
  <si>
    <t>2006</t>
  </si>
  <si>
    <t>ZA</t>
  </si>
  <si>
    <t>5T2A_2</t>
  </si>
  <si>
    <t>Leishmania donovani</t>
  </si>
  <si>
    <t>2205</t>
  </si>
  <si>
    <t>G2012.0-U2028.0</t>
  </si>
  <si>
    <t>1814</t>
  </si>
  <si>
    <t>2</t>
  </si>
  <si>
    <t>2022</t>
  </si>
  <si>
    <t>2.G2006-2.U2022</t>
  </si>
  <si>
    <t>5T2A_2.G2006-2.U2022</t>
  </si>
  <si>
    <t>UAGGCGCAGCU</t>
  </si>
  <si>
    <t>AACUGUGCCGA</t>
  </si>
  <si>
    <t>&gt;5T2A_2</t>
  </si>
  <si>
    <t>164187_N3_2007_C*164526_N1_2023_G*164525_O6_2023_G</t>
  </si>
  <si>
    <t>164186_O2_2007_C*164187_N3_2007_C*164526_N1_2023_G</t>
  </si>
  <si>
    <t>164184_N1_2007_C*164187_N3_2007_C*164526_N1_2023_G*164528_N2_2023_G</t>
  </si>
  <si>
    <t>164146_N4_2005_C*164525_O6_2023_G</t>
  </si>
  <si>
    <t>164144_N3_2005_C</t>
  </si>
  <si>
    <t>164184_N1_2007_C*164187_N3_2007_C*164526_N1_2023_G*164528_N2_2023_G*164186_O2_2007_C*164485_N2_2021_G</t>
  </si>
  <si>
    <t>164184_N1_2007_C*164187_N3_2007_C*164526_N1_2023_G*164528_N2_2023_G*164186_O2_2007_C*164485_N2_2021_G*164483_N1_2021_G*164485_N2_2021_G*164486_N3_2021_G</t>
  </si>
  <si>
    <t>164184_N1_2007_C*164187_N3_2007_C*164526_N1_2023_G*164528_N2_2023_G*164186_O2_2007_C*164485_N2_2021_G*164483_N1_2021_G*164485_N2_2021_G*164486_N3_2021_G*164483_N1_2021_G*164525_O6_2023_G</t>
  </si>
  <si>
    <t>RNA*RNA*RNA*RNA*RNA*RNA</t>
  </si>
  <si>
    <t>RNA*RNA*RNA*RNA*RNA*RNA*RNA*RNA*RNA</t>
  </si>
  <si>
    <t>RNA*RNA*RNA*RNA*RNA*RNA*RNA*RNA*RNA*RNA*RNA</t>
  </si>
  <si>
    <t>Stem</t>
  </si>
  <si>
    <t>2300</t>
  </si>
  <si>
    <t>7UVZ_A</t>
  </si>
  <si>
    <t>23S rRNA</t>
  </si>
  <si>
    <t>2918</t>
  </si>
  <si>
    <t>G2300.0-U2308.0</t>
  </si>
  <si>
    <t>2760</t>
  </si>
  <si>
    <t>2308</t>
  </si>
  <si>
    <t>A.G2300-A.U2308</t>
  </si>
  <si>
    <t>7UVZ_A.G2300-A.U2308</t>
  </si>
  <si>
    <t>GCGUGGUCGGA</t>
  </si>
  <si>
    <t>GGAAAUCACGC</t>
  </si>
  <si>
    <t>&gt;7UVZ_A</t>
  </si>
  <si>
    <t>68991_OD2_153_ASP</t>
  </si>
  <si>
    <t>47330_O6_2299_G</t>
  </si>
  <si>
    <t>68991_OD2_153_ASP*68089_ND2_37_ASN</t>
  </si>
  <si>
    <t>amino_acid</t>
  </si>
  <si>
    <t>amino_acid*amino_acid</t>
  </si>
  <si>
    <t>2130</t>
  </si>
  <si>
    <t>6HA1_A</t>
  </si>
  <si>
    <t>2928</t>
  </si>
  <si>
    <t>G2130.0-U2217.0</t>
  </si>
  <si>
    <t>2887</t>
  </si>
  <si>
    <t>2217</t>
  </si>
  <si>
    <t>A.G2130-A.U2217</t>
  </si>
  <si>
    <t>6HA1_A.G2130-A.U2217</t>
  </si>
  <si>
    <t>UGUUGGUACAG</t>
  </si>
  <si>
    <t>CUGUAUUGACC</t>
  </si>
  <si>
    <t>&gt;6HA1_A</t>
  </si>
  <si>
    <t>44951_N3_2131_U*44953_O4_2131_U</t>
  </si>
  <si>
    <t>44951_N3_2131_U*46818_O2_2218_U</t>
  </si>
  <si>
    <t>44908_N1_2129_G*46818_O2_2218_U</t>
  </si>
  <si>
    <t>44907_O6_2129_G*44953_O4_2131_U</t>
  </si>
  <si>
    <t>44908_N1_2129_G*46818_O2_2218_U*46780_N1_2216_A</t>
  </si>
  <si>
    <t>44908_N1_2129_G*46818_O2_2218_U*46780_N1_2216_A*46779_N6_2216_A</t>
  </si>
  <si>
    <t>8CVM</t>
  </si>
  <si>
    <t>2.66</t>
  </si>
  <si>
    <t>2486</t>
  </si>
  <si>
    <t>BA</t>
  </si>
  <si>
    <t>8CVM_a</t>
  </si>
  <si>
    <t>Cutibacterium acnes</t>
  </si>
  <si>
    <t>Cutibacterium acnes, Escherichia coli</t>
  </si>
  <si>
    <t>3086</t>
  </si>
  <si>
    <t>G2486.0-U2494.0</t>
  </si>
  <si>
    <t>2939</t>
  </si>
  <si>
    <t>2494</t>
  </si>
  <si>
    <t>a.G2486-a.U2494</t>
  </si>
  <si>
    <t>8CVM_a.G2486-a.U2494</t>
  </si>
  <si>
    <t>GCCUGGUUGGU</t>
  </si>
  <si>
    <t>GGUAAUCAGGU</t>
  </si>
  <si>
    <t>&gt;8CVM_a</t>
  </si>
  <si>
    <t>6503_OD2_162_ASP</t>
  </si>
  <si>
    <t>75067_O6_2485_G</t>
  </si>
  <si>
    <t>5588_ND2_46_ASN</t>
  </si>
  <si>
    <t>5588_ND2_46_ASN*75225_OP1_2493_A</t>
  </si>
  <si>
    <t>amino_acid*RNA</t>
  </si>
  <si>
    <t>4IO9</t>
  </si>
  <si>
    <t>X</t>
  </si>
  <si>
    <t>2283</t>
  </si>
  <si>
    <t>4IO9_X</t>
  </si>
  <si>
    <t>Deinococcus radiodurans</t>
  </si>
  <si>
    <t>2880</t>
  </si>
  <si>
    <t>G2283.0-U2291.0</t>
  </si>
  <si>
    <t>2686</t>
  </si>
  <si>
    <t>2291</t>
  </si>
  <si>
    <t>X.G2283-X.U2291</t>
  </si>
  <si>
    <t>4IO9_X.G2283-X.U2291</t>
  </si>
  <si>
    <t>AGACGGUUGGA</t>
  </si>
  <si>
    <t>GGAAAUCGUCU</t>
  </si>
  <si>
    <t>&gt;4IO9_X</t>
  </si>
  <si>
    <t>45101_N3_2292_C</t>
  </si>
  <si>
    <t>44885_O6_2282_G</t>
  </si>
  <si>
    <t>44931_O4_2284_U*65402_OD1_37_ASN</t>
  </si>
  <si>
    <t>RNA*amino_acid</t>
  </si>
  <si>
    <t>7P7Q</t>
  </si>
  <si>
    <t>2.4</t>
  </si>
  <si>
    <t>2317</t>
  </si>
  <si>
    <t>J</t>
  </si>
  <si>
    <t>7P7Q_A</t>
  </si>
  <si>
    <t>2910</t>
  </si>
  <si>
    <t>G2317.0-U2325.0</t>
  </si>
  <si>
    <t>2909</t>
  </si>
  <si>
    <t>2325</t>
  </si>
  <si>
    <t>A.G2317-A.U2325</t>
  </si>
  <si>
    <t>7P7Q_A.G2317-A.U2325</t>
  </si>
  <si>
    <t>GAAUGGUUGGA</t>
  </si>
  <si>
    <t>GGAAAUCAUUC</t>
  </si>
  <si>
    <t>&gt;7P7Q_A</t>
  </si>
  <si>
    <t>82407_OD2_153_ASP</t>
  </si>
  <si>
    <t>57453_O6_2316_G</t>
  </si>
  <si>
    <t>82407_OD2_153_ASP*81505_ND2_37_ASN</t>
  </si>
  <si>
    <t>6HRM</t>
  </si>
  <si>
    <t>2.96</t>
  </si>
  <si>
    <t>6HRM_1</t>
  </si>
  <si>
    <t>4458</t>
  </si>
  <si>
    <t>4516</t>
  </si>
  <si>
    <t>1</t>
  </si>
  <si>
    <t>1.U677-1.G713</t>
  </si>
  <si>
    <t>6HRM_1.U677-1.G713</t>
  </si>
  <si>
    <t>&gt;6HRM_1</t>
  </si>
  <si>
    <t>15297_N6_712_A</t>
  </si>
  <si>
    <t>14559_O2_678_U*16701_O2'_777_A</t>
  </si>
  <si>
    <t>16701_O2'_777_A</t>
  </si>
  <si>
    <t>16701_O2'_777_A*14520_N6_676_A*14562_O4_678_U</t>
  </si>
  <si>
    <t>23S1</t>
  </si>
  <si>
    <t>2304</t>
  </si>
  <si>
    <t>V</t>
  </si>
  <si>
    <t>7ZTA_23S1</t>
  </si>
  <si>
    <t>2903</t>
  </si>
  <si>
    <t>G3810.0-U3818.0</t>
  </si>
  <si>
    <t>2951</t>
  </si>
  <si>
    <t>2312</t>
  </si>
  <si>
    <t>23S1.G2304-23S1.U2312</t>
  </si>
  <si>
    <t>7ZTA_23S1.G2304-23S1.U2312</t>
  </si>
  <si>
    <t>UCCUGGUCGGA</t>
  </si>
  <si>
    <t>GGACAUCAGGA</t>
  </si>
  <si>
    <t>&gt;7ZTA_23S1</t>
  </si>
  <si>
    <t>123118_OD2_153_ASP</t>
  </si>
  <si>
    <t>122207_ND2_37_ASN</t>
  </si>
  <si>
    <t>122207_ND2_37_ASN*101343_N2_2307_G</t>
  </si>
  <si>
    <t>2OTL</t>
  </si>
  <si>
    <t>2586</t>
  </si>
  <si>
    <t>2OTL_0</t>
  </si>
  <si>
    <t>Haloarcula marismortui</t>
  </si>
  <si>
    <t>2922</t>
  </si>
  <si>
    <t>U2586.0-G2592.0</t>
  </si>
  <si>
    <t>2764</t>
  </si>
  <si>
    <t>0</t>
  </si>
  <si>
    <t>2592</t>
  </si>
  <si>
    <t>0.U2586-0.G2592</t>
  </si>
  <si>
    <t>2OTL_0.U2586-0.G2592</t>
  </si>
  <si>
    <t>??UUCGCCUAU</t>
  </si>
  <si>
    <t>UGAGGU??UUC</t>
  </si>
  <si>
    <t>UGAGGUUGUUC</t>
  </si>
  <si>
    <t>UGUUCGCCUAU</t>
  </si>
  <si>
    <t>&gt;2OTL_0</t>
  </si>
  <si>
    <t>52165_N3_2593_C*52167_N4_2593_C</t>
  </si>
  <si>
    <t>41406_O4_1985_U*52164_O2_2593_C*52165_N3_2593_C*96307_O_9187_HOH</t>
  </si>
  <si>
    <t>52167_N4_2593_C*91173_NA_8581_NA*91928_O_3702_HOH*96408_O_9288_HOH</t>
  </si>
  <si>
    <t>96307_O_9187_HOH</t>
  </si>
  <si>
    <t>96307_O_9187_HOH*51997_N1_2585_G*51996_O6_2585_G*91173_NA_8581_NA</t>
  </si>
  <si>
    <t>RNA*RNA*RNA*solvent</t>
  </si>
  <si>
    <t>RNA*ion*solvent*solvent</t>
  </si>
  <si>
    <t>solvent</t>
  </si>
  <si>
    <t>solvent*RNA*RNA*ion</t>
  </si>
  <si>
    <t>solvent_ion_RNA</t>
  </si>
  <si>
    <t>8A5I</t>
  </si>
  <si>
    <t>2.3</t>
  </si>
  <si>
    <t>2337</t>
  </si>
  <si>
    <t>8A5I_A</t>
  </si>
  <si>
    <t>2931</t>
  </si>
  <si>
    <t>G2337.0-U2345.0</t>
  </si>
  <si>
    <t>2908</t>
  </si>
  <si>
    <t>2345</t>
  </si>
  <si>
    <t>A.G2337-A.U2345</t>
  </si>
  <si>
    <t>8A5I_A.G2337-A.U2345</t>
  </si>
  <si>
    <t>GAAUGGAUGGA</t>
  </si>
  <si>
    <t>&gt;8A5I_A</t>
  </si>
  <si>
    <t>53604_N1_2338_A*75174_OD2_153_ASP</t>
  </si>
  <si>
    <t>75174_OD2_153_ASP</t>
  </si>
  <si>
    <t>53557_O6_2336_G</t>
  </si>
  <si>
    <t>75174_OD2_153_ASP*74278_OD1_37_ASN</t>
  </si>
  <si>
    <t>2542</t>
  </si>
  <si>
    <t>7KGB_A</t>
  </si>
  <si>
    <t>3138</t>
  </si>
  <si>
    <t>G2542.0-U2550.0</t>
  </si>
  <si>
    <t>3130</t>
  </si>
  <si>
    <t>2550</t>
  </si>
  <si>
    <t>A.G2542-A.U2550</t>
  </si>
  <si>
    <t>7KGB_A.G2542-A.U2550</t>
  </si>
  <si>
    <t>ACCUGGACGGC</t>
  </si>
  <si>
    <t>GGCAAUCAGGU</t>
  </si>
  <si>
    <t>&gt;7KGB_A</t>
  </si>
  <si>
    <t>78297_OD2_160_ASP</t>
  </si>
  <si>
    <t>56721_O6_2541_G</t>
  </si>
  <si>
    <t>78297_OD2_160_ASP*56928_O4'_2551_C*77384_ND2_44_ASN</t>
  </si>
  <si>
    <t>amino_acid*RNA*amino_acid</t>
  </si>
  <si>
    <t>7SFR</t>
  </si>
  <si>
    <t>471</t>
  </si>
  <si>
    <t>7SFR_A</t>
  </si>
  <si>
    <t>G471.0-U481.0</t>
  </si>
  <si>
    <t>3128</t>
  </si>
  <si>
    <t>481</t>
  </si>
  <si>
    <t>A.G471-A.U481</t>
  </si>
  <si>
    <t>7SFR_A.G471-A.U481</t>
  </si>
  <si>
    <t>AGCGGGCCCGU</t>
  </si>
  <si>
    <t>UGGAAUCCGCU</t>
  </si>
  <si>
    <t>&gt;7SFR_A</t>
  </si>
  <si>
    <t>12731_N3_482_C</t>
  </si>
  <si>
    <t>143482_MG_3468_MG</t>
  </si>
  <si>
    <t>143361_MG_3347_MG</t>
  </si>
  <si>
    <t>12733_N4_482_C</t>
  </si>
  <si>
    <t>5O60</t>
  </si>
  <si>
    <t>3.18</t>
  </si>
  <si>
    <t>1578</t>
  </si>
  <si>
    <t>B</t>
  </si>
  <si>
    <t>5O60_A</t>
  </si>
  <si>
    <t>Mycolicibacterium smegmatis</t>
  </si>
  <si>
    <t>Mycobacterium smegmatis</t>
  </si>
  <si>
    <t>3120</t>
  </si>
  <si>
    <t>G1578.0-U1593.0</t>
  </si>
  <si>
    <t>3119</t>
  </si>
  <si>
    <t>1593</t>
  </si>
  <si>
    <t>A.G1578-A.U1593</t>
  </si>
  <si>
    <t>5O60_A.G1578-A.U1593</t>
  </si>
  <si>
    <t>UGACCGCACCU</t>
  </si>
  <si>
    <t>GGGUGUGGCGU</t>
  </si>
  <si>
    <t>&gt;5O60_A</t>
  </si>
  <si>
    <t>34152_N4_1579_C*34426_O6_1592_G</t>
  </si>
  <si>
    <t>34470_N1_1594_G</t>
  </si>
  <si>
    <t>34426_O6_1592_G</t>
  </si>
  <si>
    <t>7S0S</t>
  </si>
  <si>
    <t>3.05</t>
  </si>
  <si>
    <t>C</t>
  </si>
  <si>
    <t>470</t>
  </si>
  <si>
    <t>7S0S_C</t>
  </si>
  <si>
    <t>Mycolicibacterium smegmatis, Mycobacterium tuberculosis</t>
  </si>
  <si>
    <t>G470.0-U480.0</t>
  </si>
  <si>
    <t>3121</t>
  </si>
  <si>
    <t>480</t>
  </si>
  <si>
    <t>C.G470-C.U480</t>
  </si>
  <si>
    <t>7S0S_C.G470-C.U480</t>
  </si>
  <si>
    <t>UGGAAUCUGCU</t>
  </si>
  <si>
    <t>&gt;7S0S_C</t>
  </si>
  <si>
    <t>12277_O2_471_C*12491_N3_481_C</t>
  </si>
  <si>
    <t>99990_MG_4339_MG</t>
  </si>
  <si>
    <t>99817_MG_4166_MG</t>
  </si>
  <si>
    <t>12493_N4_481_C</t>
  </si>
  <si>
    <t>7UNV</t>
  </si>
  <si>
    <t>Y</t>
  </si>
  <si>
    <t>7UNV_A</t>
  </si>
  <si>
    <t>2891</t>
  </si>
  <si>
    <t>G2291.0-U2299.0</t>
  </si>
  <si>
    <t>2299</t>
  </si>
  <si>
    <t>A.G2291-A.U2299</t>
  </si>
  <si>
    <t>7UNV_A.G2291-A.U2299</t>
  </si>
  <si>
    <t>GACCGGUCGGA</t>
  </si>
  <si>
    <t>GGAAAUCGGUC</t>
  </si>
  <si>
    <t>&gt;7UNV_A</t>
  </si>
  <si>
    <t>106551_O6_2290_G</t>
  </si>
  <si>
    <t>5MMI</t>
  </si>
  <si>
    <t>394</t>
  </si>
  <si>
    <t>I</t>
  </si>
  <si>
    <t>5MMI_A</t>
  </si>
  <si>
    <t>Spinacia oleracea</t>
  </si>
  <si>
    <t>2810</t>
  </si>
  <si>
    <t>G394.0-U404.0</t>
  </si>
  <si>
    <t>2798</t>
  </si>
  <si>
    <t>404</t>
  </si>
  <si>
    <t>A.G394-A.U404</t>
  </si>
  <si>
    <t>5MMI_A.G394-A.U404</t>
  </si>
  <si>
    <t>AUGGGGCACGU</t>
  </si>
  <si>
    <t>UGGAAUCCCGU</t>
  </si>
  <si>
    <t>&gt;5MMI_A</t>
  </si>
  <si>
    <t>11832_O6_393_G*11876_N3_395_C</t>
  </si>
  <si>
    <t>11875_O2_395_C*12090_O2_405_C*12091_N3_405_C</t>
  </si>
  <si>
    <t>11833_N1_393_G</t>
  </si>
  <si>
    <t>95017_MG_3018_MG*95083_MG_3084_MG</t>
  </si>
  <si>
    <t>95017_MG_3018_MG</t>
  </si>
  <si>
    <t>11833_N1_393_G*11875_O2_395_C</t>
  </si>
  <si>
    <t>ion*ion</t>
  </si>
  <si>
    <t>1515</t>
  </si>
  <si>
    <t>6YEF_A</t>
  </si>
  <si>
    <t>2923</t>
  </si>
  <si>
    <t>G1515.0-U1565.0</t>
  </si>
  <si>
    <t>2893</t>
  </si>
  <si>
    <t>1565</t>
  </si>
  <si>
    <t>A.G1515-A.U1565</t>
  </si>
  <si>
    <t>6YEF_A.G1515-A.U1565</t>
  </si>
  <si>
    <t>UCUAAGCAGUA</t>
  </si>
  <si>
    <t>AGCUGUGAUGG</t>
  </si>
  <si>
    <t>&gt;6YEF_A</t>
  </si>
  <si>
    <t>83672_N6_1514_A</t>
  </si>
  <si>
    <t>84785_N7_1566_G</t>
  </si>
  <si>
    <t>83672_N6_1514_A*83669_N7_1514_A</t>
  </si>
  <si>
    <t>83669_N7_1514_A</t>
  </si>
  <si>
    <t>84746_N1_1564_G</t>
  </si>
  <si>
    <t>6WRU</t>
  </si>
  <si>
    <t>1577</t>
  </si>
  <si>
    <t>Z</t>
  </si>
  <si>
    <t>6WRU_1</t>
  </si>
  <si>
    <t>G1577.0-U1589.0</t>
  </si>
  <si>
    <t>2665</t>
  </si>
  <si>
    <t>1589</t>
  </si>
  <si>
    <t>1.G1577-1.U1589</t>
  </si>
  <si>
    <t>6WRU_1.G1577-1.U1589</t>
  </si>
  <si>
    <t>GAGAAGACAUU</t>
  </si>
  <si>
    <t>UGUCUUCGAGU</t>
  </si>
  <si>
    <t>&gt;6WRU_1</t>
  </si>
  <si>
    <t>52526_N6_1578_A</t>
  </si>
  <si>
    <t>52481_N6_1576_A*52526_N6_1578_A</t>
  </si>
  <si>
    <t>52527_N1_1578_A*52734_N3_1588_U</t>
  </si>
  <si>
    <t>7ASN</t>
  </si>
  <si>
    <t>2.73</t>
  </si>
  <si>
    <t>2133</t>
  </si>
  <si>
    <t>7ASN_A</t>
  </si>
  <si>
    <t>2742</t>
  </si>
  <si>
    <t>G2133.0-U2211.0</t>
  </si>
  <si>
    <t>2748</t>
  </si>
  <si>
    <t>2211</t>
  </si>
  <si>
    <t>A.G2133-A.U2211</t>
  </si>
  <si>
    <t>7ASN_A.G2133-A.U2211</t>
  </si>
  <si>
    <t>GCACGCUUGU</t>
  </si>
  <si>
    <t>CAGCUGUGUU</t>
  </si>
  <si>
    <t>GGCACGCUUGU</t>
  </si>
  <si>
    <t>CCAGCUGUGUU</t>
  </si>
  <si>
    <t>&gt;7ASN_A</t>
  </si>
  <si>
    <t>43688_O6_2212_G</t>
  </si>
  <si>
    <t>7ASM</t>
  </si>
  <si>
    <t>2.48</t>
  </si>
  <si>
    <t>2331</t>
  </si>
  <si>
    <t>7ASM_A</t>
  </si>
  <si>
    <t>G2331.0-U2339.0</t>
  </si>
  <si>
    <t>2840</t>
  </si>
  <si>
    <t>2339</t>
  </si>
  <si>
    <t>A.G2331-A.U2339</t>
  </si>
  <si>
    <t>7ASM_A.G2331-A.U2339</t>
  </si>
  <si>
    <t>&gt;7ASM_A</t>
  </si>
  <si>
    <t>50587_N1_2330_G*50586_O6_2330_G*50673_N1_2334_G*50675_N2_2334_G*50804_N4_2340_C</t>
  </si>
  <si>
    <t>50675_N2_2334_G*50802_N3_2340_C</t>
  </si>
  <si>
    <t>50673_N1_2334_G</t>
  </si>
  <si>
    <t>50586_O6_2330_G</t>
  </si>
  <si>
    <t>50672_O6_2334_G</t>
  </si>
  <si>
    <t>50673_N1_2334_G*50675_N2_2334_G</t>
  </si>
  <si>
    <t>50673_N1_2334_G*50675_N2_2334_G*50675_N2_2334_G*50747_OP2_2338_A</t>
  </si>
  <si>
    <t>5NGM</t>
  </si>
  <si>
    <t>AA</t>
  </si>
  <si>
    <t>428</t>
  </si>
  <si>
    <t>W</t>
  </si>
  <si>
    <t>5NGM_AA</t>
  </si>
  <si>
    <t>G428.0-U438.0</t>
  </si>
  <si>
    <t>2905</t>
  </si>
  <si>
    <t>438</t>
  </si>
  <si>
    <t>AA.G428-AA.U438</t>
  </si>
  <si>
    <t>5NGM_AA.G428-AA.U438</t>
  </si>
  <si>
    <t>ACGGAGCACGU</t>
  </si>
  <si>
    <t>UGAAAUUCCGU</t>
  </si>
  <si>
    <t>&gt;5NGM_AA</t>
  </si>
  <si>
    <t>61184_O2_429_C*61185_N3_429_C</t>
  </si>
  <si>
    <t>61184_O2_429_C*61396_N1_439_U*61399_N3_439_U</t>
  </si>
  <si>
    <t>61185_N3_429_C*61187_N4_429_C*61272_O4_433_U</t>
  </si>
  <si>
    <t>61184_O2_429_C*61360_N1_437_A</t>
  </si>
  <si>
    <t>61184_O2_429_C*61360_N1_437_A*61184_O2_429_C*61359_N6_437_A</t>
  </si>
  <si>
    <t>6SKF</t>
  </si>
  <si>
    <t>2.95</t>
  </si>
  <si>
    <t>1015</t>
  </si>
  <si>
    <t>6SKF_BA</t>
  </si>
  <si>
    <t>Thermococcus kodakarensis</t>
  </si>
  <si>
    <t>3037</t>
  </si>
  <si>
    <t>G1015.0-U1024.0</t>
  </si>
  <si>
    <t>3231</t>
  </si>
  <si>
    <t>1024</t>
  </si>
  <si>
    <t>BA.G1015-BA.U1024</t>
  </si>
  <si>
    <t>6SKF_BA.G1015-BA.U1024</t>
  </si>
  <si>
    <t>AGGGGGCGAAA</t>
  </si>
  <si>
    <t>AAGCCUCCGGC</t>
  </si>
  <si>
    <t>&gt;6SKF_BA</t>
  </si>
  <si>
    <t>80273_N4_1016_C*80423_N3_1023_C</t>
  </si>
  <si>
    <t>80422_O2_1023_C</t>
  </si>
  <si>
    <t>80297_N3_1017_G*80425_N4_1023_C</t>
  </si>
  <si>
    <t>80282_O4'_1017_G*80290_N7_1017_G*80288_N9_1017_G</t>
  </si>
  <si>
    <t>80230_N2_1014_G*80422_O2_1023_C</t>
  </si>
  <si>
    <t>80230_N2_1014_G*80422_O2_1023_C*80228_N1_1014_G*80423_N3_1023_C</t>
  </si>
  <si>
    <t>4V8D</t>
  </si>
  <si>
    <t>4V8D_BA</t>
  </si>
  <si>
    <t>Thermus thermophilus HB8, Escherichia coli str. K-12 substr. MDS42</t>
  </si>
  <si>
    <t>2912</t>
  </si>
  <si>
    <t>G2319.0-U2327.0</t>
  </si>
  <si>
    <t>RNA (2912-MER)</t>
  </si>
  <si>
    <t>BA.G2304-BA.U2312</t>
  </si>
  <si>
    <t>4V8D_BA.G2304-BA.U2312</t>
  </si>
  <si>
    <t>GGCGGGACGGA</t>
  </si>
  <si>
    <t>GGAAAUCCGCC</t>
  </si>
  <si>
    <t>&gt;4V8D_BA</t>
  </si>
  <si>
    <t>107156_N3_2313_C</t>
  </si>
  <si>
    <t>128909_OD2_156_ASP</t>
  </si>
  <si>
    <t>128908_OD1_156_ASP*128909_OD2_156_ASP*107155_O2_2313_C</t>
  </si>
  <si>
    <t>106938_O6_2303_G*107158_N4_2313_C</t>
  </si>
  <si>
    <t>106939_N1_2303_G</t>
  </si>
  <si>
    <t>amino_acid*amino_acid*RNA</t>
  </si>
  <si>
    <t>6OF6</t>
  </si>
  <si>
    <t>YA</t>
  </si>
  <si>
    <t>881</t>
  </si>
  <si>
    <t>NC</t>
  </si>
  <si>
    <t>6OF6_YA</t>
  </si>
  <si>
    <t>Thermus thermophilus HB8, Escherichia coli, Escherichia coli #1/H766</t>
  </si>
  <si>
    <t>2915</t>
  </si>
  <si>
    <t>G930.0-U943.0</t>
  </si>
  <si>
    <t>2883</t>
  </si>
  <si>
    <t>895</t>
  </si>
  <si>
    <t>YA.G881-YA.U895</t>
  </si>
  <si>
    <t>6OF6_YA.G881-YA.U895</t>
  </si>
  <si>
    <t>CUAGGGGGCCC</t>
  </si>
  <si>
    <t>AGCCUACCAA</t>
  </si>
  <si>
    <t>CAGCCUACCAA</t>
  </si>
  <si>
    <t>&gt;6OF6_YA</t>
  </si>
  <si>
    <t>230104_O6_882_G</t>
  </si>
  <si>
    <t>230399_N4_897_C</t>
  </si>
  <si>
    <t>230055_N7_880_G</t>
  </si>
  <si>
    <t>230399_N4_897_C*230105_N1_882_G*230334_O2_894_C</t>
  </si>
  <si>
    <t>230399_N4_897_C*230105_N1_882_G*230334_O2_894_C*230105_N1_882_G*230104_O6_882_G*230335_N3_894_C</t>
  </si>
  <si>
    <t>4U4Z</t>
  </si>
  <si>
    <t>1019</t>
  </si>
  <si>
    <t>KD</t>
  </si>
  <si>
    <t>4U4Z_5</t>
  </si>
  <si>
    <t>25S rRNA</t>
  </si>
  <si>
    <t>Saccharomyces cerevisiae</t>
  </si>
  <si>
    <t>3396</t>
  </si>
  <si>
    <t>G1019.0-U1033.0</t>
  </si>
  <si>
    <t>3150</t>
  </si>
  <si>
    <t>5</t>
  </si>
  <si>
    <t>1033</t>
  </si>
  <si>
    <t>5.G1019-5.U1033</t>
  </si>
  <si>
    <t>4U4Z_5.G1019-5.U1033</t>
  </si>
  <si>
    <t>UUCCGGGGUCG</t>
  </si>
  <si>
    <t>UGACCUUGACC</t>
  </si>
  <si>
    <t>&gt;4U4Z_5</t>
  </si>
  <si>
    <t>297218_O6_1020_G</t>
  </si>
  <si>
    <t>297219_N1_1020_G*297218_O6_1020_G*297513_N1_1034_U*297515_O2_1034_U*297516_N3_1034_U</t>
  </si>
  <si>
    <t>297478_N4_1032_C</t>
  </si>
  <si>
    <t>297221_N2_1020_G</t>
  </si>
  <si>
    <t>297221_N2_1020_G*297219_N1_1020_G*297221_N2_1020_G</t>
  </si>
  <si>
    <t>297221_N2_1020_G*297219_N1_1020_G*297221_N2_1020_G*297218_O6_1020_G*297476_N3_1032_C*297478_N4_1032_C</t>
  </si>
  <si>
    <t>8BIP</t>
  </si>
  <si>
    <t>1982</t>
  </si>
  <si>
    <t>RA</t>
  </si>
  <si>
    <t>8BIP_1</t>
  </si>
  <si>
    <t>3395</t>
  </si>
  <si>
    <t>G1982.0-U2040.0</t>
  </si>
  <si>
    <t>3301</t>
  </si>
  <si>
    <t>2040</t>
  </si>
  <si>
    <t>1.G1982-1.U2040</t>
  </si>
  <si>
    <t>8BIP_1.G1982-1.U2040</t>
  </si>
  <si>
    <t>CAGCGGGCGUG</t>
  </si>
  <si>
    <t>GUGCCUUGUUG</t>
  </si>
  <si>
    <t>&gt;8BIP_1</t>
  </si>
  <si>
    <t>98251_N3_2039_C</t>
  </si>
  <si>
    <t>98250_O2_2039_C</t>
  </si>
  <si>
    <t>97016_N2_1981_G</t>
  </si>
  <si>
    <t>97013_O6_1981_G*97059_O6_1983_G*98253_N4_2039_C</t>
  </si>
  <si>
    <t>97017_N3_1981_G</t>
  </si>
  <si>
    <t>97016_N2_1981_G*98250_O2_2039_C*98293_O4_2041_U</t>
  </si>
  <si>
    <t>97016_N2_1981_G*98250_O2_2039_C*98293_O4_2041_U*98251_N3_2039_C*98293_O4_2041_U</t>
  </si>
  <si>
    <t>4U3N</t>
  </si>
  <si>
    <t>2875</t>
  </si>
  <si>
    <t>JA</t>
  </si>
  <si>
    <t>4U3N_1</t>
  </si>
  <si>
    <t>U2875.0-G2952.0</t>
  </si>
  <si>
    <t>3149</t>
  </si>
  <si>
    <t>2952</t>
  </si>
  <si>
    <t>1.U2875-1.G2952</t>
  </si>
  <si>
    <t>4U3N_1.U2875-1.G2952</t>
  </si>
  <si>
    <t>GCUGGGUUUAG</t>
  </si>
  <si>
    <t>CGAUGUCGGCU</t>
  </si>
  <si>
    <t>&gt;4U3N_1</t>
  </si>
  <si>
    <t>134294_N3_2953_U</t>
  </si>
  <si>
    <t>132644_O4'_2876_C*132650_N1_2876_C</t>
  </si>
  <si>
    <t>134253_N2_2951_G</t>
  </si>
  <si>
    <t>134294_N3_2953_U*134296_O4_2953_U</t>
  </si>
  <si>
    <t>7R7A</t>
  </si>
  <si>
    <t>3.04</t>
  </si>
  <si>
    <t>441</t>
  </si>
  <si>
    <t>7R7A_1</t>
  </si>
  <si>
    <t>U441.0-G493.0</t>
  </si>
  <si>
    <t>2571</t>
  </si>
  <si>
    <t>493</t>
  </si>
  <si>
    <t>1.U441-1.G493</t>
  </si>
  <si>
    <t>7R7A_1.U441-1.G493</t>
  </si>
  <si>
    <t>UCACUGGGCCA</t>
  </si>
  <si>
    <t>AGACAUGGUGU</t>
  </si>
  <si>
    <t>&gt;7R7A_1</t>
  </si>
  <si>
    <t>9369_N6_440_A</t>
  </si>
  <si>
    <t>9411_O6_442_G*10510_N1_494_G</t>
  </si>
  <si>
    <t>10464_N3_492_U</t>
  </si>
  <si>
    <t>9408_N7_442_G</t>
  </si>
  <si>
    <t>7QIW</t>
  </si>
  <si>
    <t>2.35</t>
  </si>
  <si>
    <t>424</t>
  </si>
  <si>
    <t>QA</t>
  </si>
  <si>
    <t>7QIW_2</t>
  </si>
  <si>
    <t>Solanum lycopersicum</t>
  </si>
  <si>
    <t>3391</t>
  </si>
  <si>
    <t>G424.0-U643.0</t>
  </si>
  <si>
    <t>3344</t>
  </si>
  <si>
    <t>643</t>
  </si>
  <si>
    <t>2.G424-2.U643</t>
  </si>
  <si>
    <t>7QIW_2.G424-2.U643</t>
  </si>
  <si>
    <t>AAGCGGAUGGG</t>
  </si>
  <si>
    <t>CCCAUUCGACC</t>
  </si>
  <si>
    <t>&gt;7QIW_2</t>
  </si>
  <si>
    <t>118290_O6_423_G*118358_N6_425_A*212406_K_3434_K</t>
  </si>
  <si>
    <t>87712_OE1_28_GLN*214930_O_5243_HOH</t>
  </si>
  <si>
    <t>87712_OE1_28_GLN*214930_O_5243_HOH*118359_N1_425_A*125125_N3_642_U*125185_N4_644_C*212406_K_3434_K</t>
  </si>
  <si>
    <t>amino_acid*solvent</t>
  </si>
  <si>
    <t>amino_acid*solvent*RNA*RNA*RNA*ion</t>
  </si>
  <si>
    <t>RNA_amino_acid_solvent_ion</t>
  </si>
  <si>
    <t>5J4D</t>
  </si>
  <si>
    <t>5J4D_B</t>
  </si>
  <si>
    <t>Thermus thermophilus HB27, Escherichia coli K-12, Thermus thermophilus HB8, synthetic construct</t>
  </si>
  <si>
    <t>G2290.0-U2298.0</t>
  </si>
  <si>
    <t>2902</t>
  </si>
  <si>
    <t>B.G2304-B.U2312</t>
  </si>
  <si>
    <t>5J4D_B.G2304-B.U2312</t>
  </si>
  <si>
    <t>&gt;5J4D_B</t>
  </si>
  <si>
    <t>81927_N3_2313_C*81929_N4_2313_C</t>
  </si>
  <si>
    <t>81927_N3_2313_C</t>
  </si>
  <si>
    <t>81709_O6_2303_G*299019_MG_3544_MG</t>
  </si>
  <si>
    <t>81927_N3_2313_C*104279_ND2_40_ASN</t>
  </si>
  <si>
    <t>81927_N3_2313_C*104279_ND2_40_ASN*81871_OP1_2311_A*299019_MG_3544_MG</t>
  </si>
  <si>
    <t>RNA*amino_acid*RNA*ion</t>
  </si>
  <si>
    <t>ion_amino_acid_RNA</t>
  </si>
  <si>
    <t>6XU8</t>
  </si>
  <si>
    <t>A5</t>
  </si>
  <si>
    <t>2811</t>
  </si>
  <si>
    <t>QB</t>
  </si>
  <si>
    <t>6XU8_A5</t>
  </si>
  <si>
    <t>28S rRNA</t>
  </si>
  <si>
    <t>Drosophila melanogaster</t>
  </si>
  <si>
    <t>3703</t>
  </si>
  <si>
    <t>G2621.0-U2861.0</t>
  </si>
  <si>
    <t>A5.G2811-A5.U3128</t>
  </si>
  <si>
    <t>6XU8_A5.G2811-A5.U3128</t>
  </si>
  <si>
    <t>UGGCAGUGUAA</t>
  </si>
  <si>
    <t>GGACAUUGCCA</t>
  </si>
  <si>
    <t>&gt;6XU8_A5</t>
  </si>
  <si>
    <t>145636_N1_2810_A*145680_O4_2812_U</t>
  </si>
  <si>
    <t>150026_O2_3129_U</t>
  </si>
  <si>
    <t>145635_N6_2810_A*145680_O4_2812_U</t>
  </si>
  <si>
    <t>149988_N1_3127_A*150029_O4_3129_U</t>
  </si>
  <si>
    <t>1198</t>
  </si>
  <si>
    <t>U1194.0-G1308.0</t>
  </si>
  <si>
    <t>1312</t>
  </si>
  <si>
    <t>A5.U1198-A5.G1312</t>
  </si>
  <si>
    <t>6XU8_A5.U1198-A5.G1312</t>
  </si>
  <si>
    <t>GUUAUGAUAUA</t>
  </si>
  <si>
    <t>AAUAAUCUUAU</t>
  </si>
  <si>
    <t>118130_O4_1311_U*118174_N1_1313_A*118173_N6_1313_A</t>
  </si>
  <si>
    <t>118128_N3_1311_U</t>
  </si>
  <si>
    <t>6QZP</t>
  </si>
  <si>
    <t>L5</t>
  </si>
  <si>
    <t>1174</t>
  </si>
  <si>
    <t>6QZP_L5</t>
  </si>
  <si>
    <t>Homo sapiens</t>
  </si>
  <si>
    <t>3773</t>
  </si>
  <si>
    <t>G1174.0-U1186.0</t>
  </si>
  <si>
    <t>3927</t>
  </si>
  <si>
    <t>1186</t>
  </si>
  <si>
    <t>L5.G1174-L5.U1186</t>
  </si>
  <si>
    <t>6QZP_L5.G1174-L5.U1186</t>
  </si>
  <si>
    <t>GGGCGGACUGU</t>
  </si>
  <si>
    <t>CCCAGUGCGCC</t>
  </si>
  <si>
    <t>&gt;6QZP_L5</t>
  </si>
  <si>
    <t>16798_N3_1175_A</t>
  </si>
  <si>
    <t>16752_N2_1173_G*16784_O4'_1175_A*16790_N9_1175_A</t>
  </si>
  <si>
    <t>16749_O6_1173_G</t>
  </si>
  <si>
    <t>16752_N2_1173_G*16784_O4'_1175_A*16790_N9_1175_A*17003_N1_1185_G*17002_O6_1185_G*17045_O6_1187_G</t>
  </si>
  <si>
    <t>6LU8</t>
  </si>
  <si>
    <t>3.13</t>
  </si>
  <si>
    <t>505</t>
  </si>
  <si>
    <t>6LU8_2</t>
  </si>
  <si>
    <t>5070</t>
  </si>
  <si>
    <t>G505.0-U653.0</t>
  </si>
  <si>
    <t>3659</t>
  </si>
  <si>
    <t>653</t>
  </si>
  <si>
    <t>2.G505-2.U653</t>
  </si>
  <si>
    <t>6LU8_2.G505-2.U653</t>
  </si>
  <si>
    <t>GCCCGGCGGAU</t>
  </si>
  <si>
    <t>GACCGUCCCCC</t>
  </si>
  <si>
    <t>&gt;6LU8_2</t>
  </si>
  <si>
    <t>10897_N2_500_G*11021_N3_506_C</t>
  </si>
  <si>
    <t>11020_O2_506_C*11574_O2_654_C*11575_N3_654_C</t>
  </si>
  <si>
    <t>11574_O2_654_C</t>
  </si>
  <si>
    <t>11023_N4_506_C</t>
  </si>
  <si>
    <t>10898_N3_500_G</t>
  </si>
  <si>
    <t>11574_O2_654_C*11535_N1_652_G*11534_O6_652_G</t>
  </si>
  <si>
    <t>7QWQ</t>
  </si>
  <si>
    <t>2.83</t>
  </si>
  <si>
    <t>4740</t>
  </si>
  <si>
    <t>7QWQ_5</t>
  </si>
  <si>
    <t>Oryctolagus cuniculus</t>
  </si>
  <si>
    <t>Homo sapiens, Oryctolagus cuniculus</t>
  </si>
  <si>
    <t>4754</t>
  </si>
  <si>
    <t>G4435.0-U4644.0</t>
  </si>
  <si>
    <t>3493</t>
  </si>
  <si>
    <t>4959</t>
  </si>
  <si>
    <t>5.G4740-5.U4959</t>
  </si>
  <si>
    <t>7QWQ_5.G4740-5.U4959</t>
  </si>
  <si>
    <t>GCGCCGCGGAG</t>
  </si>
  <si>
    <t>GAACCUGGCGC</t>
  </si>
  <si>
    <t>&gt;7QWQ_5</t>
  </si>
  <si>
    <t>85401_N1_4960_G*85400_O6_4960_G</t>
  </si>
  <si>
    <t>85401_N1_4960_G*85404_N3_4960_G</t>
  </si>
  <si>
    <t>85400_O6_4960_G</t>
  </si>
  <si>
    <t>85397_N7_4960_G</t>
  </si>
  <si>
    <t>6D9J</t>
  </si>
  <si>
    <t>3695</t>
  </si>
  <si>
    <t>SA</t>
  </si>
  <si>
    <t>6D9J_5</t>
  </si>
  <si>
    <t>Oryctolagus cuniculus, Escherichia coli, Homo sapiens, Cricket paralysis virus</t>
  </si>
  <si>
    <t>3594</t>
  </si>
  <si>
    <t>U3394.0-G3519.0</t>
  </si>
  <si>
    <t>3820</t>
  </si>
  <si>
    <t>5.U3695-5.G3820</t>
  </si>
  <si>
    <t>6D9J_5.U3695-5.G3820</t>
  </si>
  <si>
    <t>GAAUGGAUGAA</t>
  </si>
  <si>
    <t>UGAUUUCUGCC</t>
  </si>
  <si>
    <t>&gt;6D9J_5</t>
  </si>
  <si>
    <t>106423_N3_3696_C*106425_N4_3696_C*109095_N7_3821_A</t>
  </si>
  <si>
    <t>109093_N9_3821_A</t>
  </si>
  <si>
    <t>109095_N7_3821_A</t>
  </si>
  <si>
    <t>106425_N4_3696_C*109052_O6_3819_G</t>
  </si>
  <si>
    <t>109053_N1_3819_G*109056_N3_3819_G</t>
  </si>
  <si>
    <t>109095_N7_3821_A*106383_N3_3694_U*106425_N4_3696_C*109099_N1_3821_A*109098_N6_3821_A</t>
  </si>
  <si>
    <t>7QGG</t>
  </si>
  <si>
    <t>2.86</t>
  </si>
  <si>
    <t>t</t>
  </si>
  <si>
    <t>465</t>
  </si>
  <si>
    <t>AC</t>
  </si>
  <si>
    <t>7QGG_t</t>
  </si>
  <si>
    <t>Rattus norvegicus</t>
  </si>
  <si>
    <t>4803</t>
  </si>
  <si>
    <t>G465.0-U732.0</t>
  </si>
  <si>
    <t>3679</t>
  </si>
  <si>
    <t>666</t>
  </si>
  <si>
    <t>RNA (4803-MER)</t>
  </si>
  <si>
    <t>t.G465-t.U666</t>
  </si>
  <si>
    <t>7QGG_t.G465-t.U666</t>
  </si>
  <si>
    <t>CGGAGGAUUCA</t>
  </si>
  <si>
    <t>CGCACUUCCA</t>
  </si>
  <si>
    <t>CGCACUUCCAC</t>
  </si>
  <si>
    <t>&gt;7QGG_t</t>
  </si>
  <si>
    <t>144091_O6_464_G</t>
  </si>
  <si>
    <t>144092_N1_464_G</t>
  </si>
  <si>
    <t>146565_O4_667_U</t>
  </si>
  <si>
    <t>8EV3</t>
  </si>
  <si>
    <t>105</t>
  </si>
  <si>
    <t>F</t>
  </si>
  <si>
    <t>8EV3_6</t>
  </si>
  <si>
    <t>RNA (75-MER)</t>
  </si>
  <si>
    <t>Schizosaccharomyces pombe</t>
  </si>
  <si>
    <t>300</t>
  </si>
  <si>
    <t>G105.0-U179.0</t>
  </si>
  <si>
    <t>75</t>
  </si>
  <si>
    <t>6</t>
  </si>
  <si>
    <t>179</t>
  </si>
  <si>
    <t>6.G105-6.U179</t>
  </si>
  <si>
    <t>8EV3_6.G105-6.U179</t>
  </si>
  <si>
    <t>UUGGUGAAA</t>
  </si>
  <si>
    <t>UUUUACCAC</t>
  </si>
  <si>
    <t>UUGGUGAAAAC</t>
  </si>
  <si>
    <t>GGUUUUACCAC</t>
  </si>
  <si>
    <t>rRNA not in molecule</t>
  </si>
  <si>
    <t>41575_N6_106_A</t>
  </si>
  <si>
    <t>41576_N1_106_A*41578_N3_106_A*41858_O2'_187_U*41860_N1_187_U</t>
  </si>
  <si>
    <t>41545_O2'_105_G*41862_O2_187_U*41863_N3_187_U</t>
  </si>
  <si>
    <t>41532_O4_104_U</t>
  </si>
  <si>
    <t>41545_O2'_105_G*41862_O2_187_U*41863_N3_187_U*41858_O2'_187_U</t>
  </si>
  <si>
    <t>41545_O2'_105_G*41862_O2_187_U*41863_N3_187_U*41858_O2'_187_U*41681_O4_178_U</t>
  </si>
  <si>
    <t>7QCA</t>
  </si>
  <si>
    <t>2.79</t>
  </si>
  <si>
    <t>S60</t>
  </si>
  <si>
    <t>998</t>
  </si>
  <si>
    <t>OA</t>
  </si>
  <si>
    <t>7QCA_S60</t>
  </si>
  <si>
    <t>RNA SSU</t>
  </si>
  <si>
    <t>Spraguea lophii</t>
  </si>
  <si>
    <t>1368</t>
  </si>
  <si>
    <t>U998.0-G1050.0</t>
  </si>
  <si>
    <t>1354</t>
  </si>
  <si>
    <t>1050</t>
  </si>
  <si>
    <t>S60.U998-S60.G1050</t>
  </si>
  <si>
    <t>7QCA_S60.U998-S60.G1050</t>
  </si>
  <si>
    <t>AAGGGGCAAGA</t>
  </si>
  <si>
    <t>UGAGAUCCCUA</t>
  </si>
  <si>
    <t>126432_N3_1051_C</t>
  </si>
  <si>
    <t>125303_O2_999_C</t>
  </si>
  <si>
    <t>126388_O6_1049_G*126434_N4_1051_C</t>
  </si>
  <si>
    <t>125303_O2_999_C*141284_N_188_GLN</t>
  </si>
  <si>
    <t>7VYX</t>
  </si>
  <si>
    <t>22</t>
  </si>
  <si>
    <t>7VYX_C</t>
  </si>
  <si>
    <t>sgRNA</t>
  </si>
  <si>
    <t>Parasutterella muris, Escherichia coli</t>
  </si>
  <si>
    <t>136</t>
  </si>
  <si>
    <t>G22.0-U40.0</t>
  </si>
  <si>
    <t>103</t>
  </si>
  <si>
    <t>40</t>
  </si>
  <si>
    <t>C.G22-C.U40</t>
  </si>
  <si>
    <t>7VYX_C.G22-C.U40</t>
  </si>
  <si>
    <t>CUCAGGAUGAA</t>
  </si>
  <si>
    <t>CUUUAUCCAUA</t>
  </si>
  <si>
    <t>19697_N3_41_C</t>
  </si>
  <si>
    <t>5880_OH_801_TYR*19694_N1_41_C*19696_O2_41_C*19697_N3_41_C</t>
  </si>
  <si>
    <t>5880_OH_801_TYR*19696_O2_41_C</t>
  </si>
  <si>
    <t>19385_N6_23_A</t>
  </si>
  <si>
    <t>5880_OH_801_TYR*19696_O2_41_C*19658_N1_39_A</t>
  </si>
  <si>
    <t>amino_acid*RNA*RNA*RNA</t>
  </si>
  <si>
    <t>amino_acid*RNA*RNA</t>
  </si>
  <si>
    <t>7OSM</t>
  </si>
  <si>
    <t>PSIT</t>
  </si>
  <si>
    <t>51</t>
  </si>
  <si>
    <t>CC</t>
  </si>
  <si>
    <t>7OSM_PSIT</t>
  </si>
  <si>
    <t>tRNA</t>
  </si>
  <si>
    <t>Saccharomyces cerevisiae, Escherichia coli</t>
  </si>
  <si>
    <t>77</t>
  </si>
  <si>
    <t>U51.0-G65.0</t>
  </si>
  <si>
    <t>65</t>
  </si>
  <si>
    <t>PSIT.U51-PSIT.G65</t>
  </si>
  <si>
    <t>7OSM_PSIT.U51-PSIT.G65</t>
  </si>
  <si>
    <t>AUCCGGCCCCC</t>
  </si>
  <si>
    <t>GGUCGUCGGUU</t>
  </si>
  <si>
    <t>205154_N3_52_C*205411_N2_64_G*205452_N3_66_C*205454_N4_66_C</t>
  </si>
  <si>
    <t>205153_O2_52_C</t>
  </si>
  <si>
    <t>205156_N4_52_C*205409_N1_64_G*205411_N2_64_G*205454_N4_66_C</t>
  </si>
  <si>
    <t>205412_N3_64_G</t>
  </si>
  <si>
    <t>205451_O2_66_C</t>
  </si>
  <si>
    <t>205451_O2_66_C*205451_O2_66_C</t>
  </si>
  <si>
    <t>species</t>
  </si>
  <si>
    <t>pdb_chain</t>
  </si>
  <si>
    <t>cons_adj_index1</t>
  </si>
  <si>
    <t>16S</t>
  </si>
  <si>
    <t>Escherichia</t>
  </si>
  <si>
    <t>coli</t>
  </si>
  <si>
    <t>Acinetobacter</t>
  </si>
  <si>
    <t>baumannii</t>
  </si>
  <si>
    <t>Bacillus</t>
  </si>
  <si>
    <t>subtilis</t>
  </si>
  <si>
    <t>Enterococcus</t>
  </si>
  <si>
    <t>faecalis</t>
  </si>
  <si>
    <t>Listeria</t>
  </si>
  <si>
    <t>monocytogenes</t>
  </si>
  <si>
    <t>Mycobacterium</t>
  </si>
  <si>
    <t>tuberculosis</t>
  </si>
  <si>
    <t>Pseudomonas</t>
  </si>
  <si>
    <t>aeruginosa</t>
  </si>
  <si>
    <t>Staphylococcus</t>
  </si>
  <si>
    <t>aureus</t>
  </si>
  <si>
    <t>Thermus</t>
  </si>
  <si>
    <t>thermophilus</t>
  </si>
  <si>
    <t>18S</t>
  </si>
  <si>
    <t>Encephalitozoon</t>
  </si>
  <si>
    <t>cuniculi</t>
  </si>
  <si>
    <t>Leishmania</t>
  </si>
  <si>
    <t>donovani</t>
  </si>
  <si>
    <t>23S</t>
  </si>
  <si>
    <t>**this is a conserved pair for 16S, PDB says the sequence is 16S and 23S stapled together so I think this is actually a redundant 16S</t>
  </si>
  <si>
    <t>Mycolicibacterium</t>
  </si>
  <si>
    <t>smegmatis</t>
  </si>
  <si>
    <t>Spinacia</t>
  </si>
  <si>
    <t>oleracea</t>
  </si>
  <si>
    <t>Thermococcus</t>
  </si>
  <si>
    <t>kodakarensis</t>
  </si>
  <si>
    <t>Cutibacterium</t>
  </si>
  <si>
    <t>acnes</t>
  </si>
  <si>
    <t>Deinococcus</t>
  </si>
  <si>
    <t>radiodurans</t>
  </si>
  <si>
    <t>Haloarcula</t>
  </si>
  <si>
    <t>marismortui</t>
  </si>
  <si>
    <t>25S</t>
  </si>
  <si>
    <t>Solanum</t>
  </si>
  <si>
    <t>lycopersicum</t>
  </si>
  <si>
    <t>Saccharomyces</t>
  </si>
  <si>
    <t>cerevisiae</t>
  </si>
  <si>
    <t>28S</t>
  </si>
  <si>
    <t>Rattus</t>
  </si>
  <si>
    <t>norvegicus</t>
  </si>
  <si>
    <t>Homo</t>
  </si>
  <si>
    <t>sapiens</t>
  </si>
  <si>
    <t>Drosophila</t>
  </si>
  <si>
    <t>melanogaster</t>
  </si>
  <si>
    <t>Oryctolagus</t>
  </si>
  <si>
    <t>cuniculus</t>
  </si>
  <si>
    <t>Molecule</t>
  </si>
  <si>
    <t>Residue 1</t>
  </si>
  <si>
    <t>Residue 2</t>
  </si>
  <si>
    <t>Species</t>
  </si>
  <si>
    <t># reg1 structures</t>
  </si>
  <si>
    <t>~# total unique structures</t>
  </si>
  <si>
    <t># reg3 structures</t>
  </si>
  <si>
    <t>%reg 3</t>
  </si>
  <si>
    <t>Staphylococcus aureas</t>
  </si>
  <si>
    <t>Thermus thermophilis</t>
  </si>
  <si>
    <t>Mycolicibacterium smagmatis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</si>
</sst>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F3F3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8AD8"/>
        <bgColor indexed="64"/>
      </patternFill>
    </fill>
    <fill>
      <patternFill patternType="solid">
        <fgColor rgb="FFFFE3F6"/>
        <bgColor indexed="64"/>
      </patternFill>
    </fill>
    <fill>
      <patternFill patternType="solid">
        <fgColor rgb="FFFFF6F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0" xfId="0" applyFont="1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6FD"/>
      <color rgb="FFFFE3F6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D84C-B8CC-D440-89AF-EE559CBDBF16}">
  <dimension ref="A1:BU58"/>
  <sheetViews>
    <sheetView zoomScale="75" workbookViewId="0">
      <selection activeCell="AF29" sqref="AF29"/>
    </sheetView>
  </sheetViews>
  <sheetFormatPr defaultColWidth="11" defaultRowHeight="15.95"/>
  <sheetData>
    <row r="1" spans="1:73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>
      <c r="A2" s="1" t="s">
        <v>73</v>
      </c>
      <c r="B2" s="1" t="s">
        <v>74</v>
      </c>
      <c r="C2" s="1" t="s">
        <v>75</v>
      </c>
      <c r="D2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82</v>
      </c>
      <c r="L2" s="1" t="s">
        <v>82</v>
      </c>
      <c r="M2" s="1" t="s">
        <v>83</v>
      </c>
      <c r="N2" s="1" t="s">
        <v>84</v>
      </c>
      <c r="O2" s="1" t="s">
        <v>85</v>
      </c>
      <c r="P2" s="1" t="s">
        <v>76</v>
      </c>
      <c r="Q2" s="1" t="s">
        <v>86</v>
      </c>
      <c r="R2" s="1" t="s">
        <v>87</v>
      </c>
      <c r="S2" s="1" t="s">
        <v>79</v>
      </c>
      <c r="T2" s="1" t="s">
        <v>82</v>
      </c>
      <c r="U2" s="1" t="s">
        <v>80</v>
      </c>
      <c r="V2" t="s">
        <v>81</v>
      </c>
      <c r="W2" t="s">
        <v>82</v>
      </c>
      <c r="X2" t="s">
        <v>82</v>
      </c>
      <c r="Y2">
        <v>1544</v>
      </c>
      <c r="Z2">
        <v>1546</v>
      </c>
      <c r="AA2" t="s">
        <v>88</v>
      </c>
      <c r="AB2" t="s">
        <v>89</v>
      </c>
      <c r="AC2" t="s">
        <v>90</v>
      </c>
      <c r="AD2" t="s">
        <v>91</v>
      </c>
      <c r="AE2" t="s">
        <v>92</v>
      </c>
      <c r="AF2" t="s">
        <v>93</v>
      </c>
      <c r="AG2">
        <v>3.618853331</v>
      </c>
      <c r="AH2">
        <v>60.135356899999998</v>
      </c>
      <c r="AI2">
        <v>2.9337663649999999</v>
      </c>
      <c r="AJ2">
        <v>25.202751159999998</v>
      </c>
      <c r="AK2">
        <v>3.3127965929999998</v>
      </c>
      <c r="AL2">
        <v>-19.676834110000001</v>
      </c>
      <c r="AM2" t="s">
        <v>94</v>
      </c>
      <c r="AN2" t="s">
        <v>95</v>
      </c>
      <c r="AO2">
        <v>25.440000529999999</v>
      </c>
      <c r="AP2">
        <v>13.420000079999999</v>
      </c>
      <c r="AQ2">
        <v>19.43000031</v>
      </c>
      <c r="AR2">
        <v>13.909361049999999</v>
      </c>
      <c r="AS2">
        <v>11.74087048</v>
      </c>
      <c r="AT2">
        <v>12.737843509999999</v>
      </c>
      <c r="AU2">
        <v>1083</v>
      </c>
      <c r="AV2">
        <v>1096</v>
      </c>
      <c r="AW2">
        <v>1083</v>
      </c>
      <c r="AX2">
        <v>1096</v>
      </c>
      <c r="AY2" t="s">
        <v>95</v>
      </c>
      <c r="AZ2" t="s">
        <v>94</v>
      </c>
      <c r="BA2" t="s">
        <v>96</v>
      </c>
      <c r="BB2">
        <v>1083</v>
      </c>
      <c r="BC2">
        <v>1096</v>
      </c>
      <c r="BD2" t="s">
        <v>97</v>
      </c>
      <c r="BF2" t="s">
        <v>98</v>
      </c>
      <c r="BG2" t="s">
        <v>99</v>
      </c>
      <c r="BI2" t="s">
        <v>98</v>
      </c>
      <c r="BJ2" t="s">
        <v>100</v>
      </c>
      <c r="BK2" t="s">
        <v>100</v>
      </c>
      <c r="BL2" t="s">
        <v>101</v>
      </c>
      <c r="BN2" t="s">
        <v>102</v>
      </c>
      <c r="BO2" t="s">
        <v>101</v>
      </c>
      <c r="BQ2" t="s">
        <v>102</v>
      </c>
      <c r="BR2" t="s">
        <v>101</v>
      </c>
      <c r="BS2" t="s">
        <v>101</v>
      </c>
      <c r="BT2" t="s">
        <v>102</v>
      </c>
    </row>
    <row r="3" spans="1:73">
      <c r="A3" s="1" t="s">
        <v>103</v>
      </c>
      <c r="B3" s="1" t="s">
        <v>74</v>
      </c>
      <c r="C3" s="1" t="s">
        <v>104</v>
      </c>
      <c r="D3" t="s">
        <v>76</v>
      </c>
      <c r="E3" s="1" t="s">
        <v>105</v>
      </c>
      <c r="F3" s="1" t="s">
        <v>78</v>
      </c>
      <c r="G3" s="1" t="s">
        <v>79</v>
      </c>
      <c r="H3" s="1" t="s">
        <v>106</v>
      </c>
      <c r="I3" s="1" t="s">
        <v>81</v>
      </c>
      <c r="J3" s="1" t="s">
        <v>82</v>
      </c>
      <c r="K3" s="1" t="s">
        <v>82</v>
      </c>
      <c r="L3" s="1" t="s">
        <v>82</v>
      </c>
      <c r="M3" s="1" t="s">
        <v>83</v>
      </c>
      <c r="N3" s="1" t="s">
        <v>107</v>
      </c>
      <c r="O3" s="1" t="s">
        <v>85</v>
      </c>
      <c r="P3" s="1" t="s">
        <v>76</v>
      </c>
      <c r="Q3" s="1" t="s">
        <v>108</v>
      </c>
      <c r="R3" s="1" t="s">
        <v>87</v>
      </c>
      <c r="S3" s="1" t="s">
        <v>79</v>
      </c>
      <c r="T3" s="1" t="s">
        <v>82</v>
      </c>
      <c r="U3" s="1" t="s">
        <v>106</v>
      </c>
      <c r="V3" t="s">
        <v>81</v>
      </c>
      <c r="W3" t="s">
        <v>82</v>
      </c>
      <c r="X3" t="s">
        <v>82</v>
      </c>
      <c r="Y3">
        <v>1544</v>
      </c>
      <c r="Z3">
        <v>1546</v>
      </c>
      <c r="AA3" t="s">
        <v>109</v>
      </c>
      <c r="AB3" t="s">
        <v>89</v>
      </c>
      <c r="AC3" t="s">
        <v>90</v>
      </c>
      <c r="AD3" t="s">
        <v>91</v>
      </c>
      <c r="AE3" t="s">
        <v>92</v>
      </c>
      <c r="AF3" t="s">
        <v>110</v>
      </c>
      <c r="AG3">
        <v>3.5654466149999999</v>
      </c>
      <c r="AH3">
        <v>-13.33124447</v>
      </c>
      <c r="AI3">
        <v>3.130750656</v>
      </c>
      <c r="AJ3">
        <v>-4.5601210590000001</v>
      </c>
      <c r="AK3">
        <v>3.399652004</v>
      </c>
      <c r="AL3">
        <v>-1.9320880170000001</v>
      </c>
      <c r="AM3" t="s">
        <v>111</v>
      </c>
      <c r="AN3" t="s">
        <v>112</v>
      </c>
      <c r="AO3">
        <v>56.290000919999997</v>
      </c>
      <c r="AP3">
        <v>56.060001370000002</v>
      </c>
      <c r="AQ3">
        <v>56.175001139999999</v>
      </c>
      <c r="AR3">
        <v>60.859960379999997</v>
      </c>
      <c r="AS3">
        <v>11.896141050000001</v>
      </c>
      <c r="AT3">
        <v>-4.682324886</v>
      </c>
      <c r="AU3">
        <v>674</v>
      </c>
      <c r="AV3">
        <v>710</v>
      </c>
      <c r="AW3">
        <v>674</v>
      </c>
      <c r="AX3">
        <v>710</v>
      </c>
      <c r="AY3" t="s">
        <v>112</v>
      </c>
      <c r="AZ3" t="s">
        <v>111</v>
      </c>
      <c r="BA3" t="s">
        <v>113</v>
      </c>
      <c r="BB3">
        <v>674</v>
      </c>
      <c r="BC3">
        <v>710</v>
      </c>
      <c r="BD3" t="s">
        <v>114</v>
      </c>
      <c r="BE3" t="s">
        <v>115</v>
      </c>
      <c r="BG3" t="s">
        <v>116</v>
      </c>
      <c r="BI3" t="s">
        <v>115</v>
      </c>
      <c r="BJ3" t="s">
        <v>115</v>
      </c>
      <c r="BK3" t="s">
        <v>117</v>
      </c>
      <c r="BL3" t="s">
        <v>101</v>
      </c>
      <c r="BM3" t="s">
        <v>102</v>
      </c>
      <c r="BO3" t="s">
        <v>102</v>
      </c>
      <c r="BQ3" t="s">
        <v>102</v>
      </c>
      <c r="BR3" t="s">
        <v>102</v>
      </c>
      <c r="BS3" t="s">
        <v>101</v>
      </c>
      <c r="BT3" t="s">
        <v>102</v>
      </c>
    </row>
    <row r="4" spans="1:73">
      <c r="A4" s="1" t="s">
        <v>118</v>
      </c>
      <c r="B4" s="1" t="s">
        <v>74</v>
      </c>
      <c r="C4" s="1" t="s">
        <v>119</v>
      </c>
      <c r="D4" t="s">
        <v>76</v>
      </c>
      <c r="E4" s="1" t="s">
        <v>120</v>
      </c>
      <c r="F4" s="1" t="s">
        <v>78</v>
      </c>
      <c r="G4" s="1" t="s">
        <v>79</v>
      </c>
      <c r="H4" s="1" t="s">
        <v>121</v>
      </c>
      <c r="I4" s="1" t="s">
        <v>81</v>
      </c>
      <c r="J4" s="1" t="s">
        <v>122</v>
      </c>
      <c r="K4" s="1" t="s">
        <v>123</v>
      </c>
      <c r="L4" s="1" t="s">
        <v>122</v>
      </c>
      <c r="M4" s="1" t="s">
        <v>124</v>
      </c>
      <c r="N4" s="1" t="s">
        <v>125</v>
      </c>
      <c r="O4" s="1" t="s">
        <v>126</v>
      </c>
      <c r="P4" s="1" t="s">
        <v>76</v>
      </c>
      <c r="Q4" s="1" t="s">
        <v>127</v>
      </c>
      <c r="R4" s="1" t="s">
        <v>87</v>
      </c>
      <c r="S4" s="1" t="s">
        <v>79</v>
      </c>
      <c r="T4" s="1" t="s">
        <v>122</v>
      </c>
      <c r="U4" s="1" t="s">
        <v>121</v>
      </c>
      <c r="V4" t="s">
        <v>81</v>
      </c>
      <c r="W4" t="s">
        <v>123</v>
      </c>
      <c r="X4" t="s">
        <v>122</v>
      </c>
      <c r="Y4">
        <v>1554</v>
      </c>
      <c r="Z4">
        <v>1533</v>
      </c>
      <c r="AA4" t="s">
        <v>128</v>
      </c>
      <c r="AB4" t="s">
        <v>89</v>
      </c>
      <c r="AC4" t="s">
        <v>90</v>
      </c>
      <c r="AD4" t="s">
        <v>91</v>
      </c>
      <c r="AE4" t="s">
        <v>92</v>
      </c>
      <c r="AF4" t="s">
        <v>129</v>
      </c>
      <c r="AG4">
        <v>4.0945043559999998</v>
      </c>
      <c r="AH4">
        <v>-37.67001724</v>
      </c>
      <c r="AI4">
        <v>3.3479545119999998</v>
      </c>
      <c r="AJ4">
        <v>-19.59049225</v>
      </c>
      <c r="AK4">
        <v>3.2876827720000001</v>
      </c>
      <c r="AL4">
        <v>-27.018972399999999</v>
      </c>
      <c r="AM4" t="s">
        <v>130</v>
      </c>
      <c r="AN4" t="s">
        <v>131</v>
      </c>
      <c r="AO4">
        <v>32.599998470000003</v>
      </c>
      <c r="AP4">
        <v>32.069999690000003</v>
      </c>
      <c r="AQ4">
        <v>32.334999080000003</v>
      </c>
      <c r="AR4">
        <v>33.020204999999997</v>
      </c>
      <c r="AS4">
        <v>11.674345020000001</v>
      </c>
      <c r="AT4">
        <v>-15.26706791</v>
      </c>
      <c r="AU4">
        <v>686</v>
      </c>
      <c r="AV4">
        <v>722</v>
      </c>
      <c r="AW4">
        <v>685</v>
      </c>
      <c r="AX4">
        <v>721</v>
      </c>
      <c r="AY4" t="s">
        <v>131</v>
      </c>
      <c r="AZ4" t="s">
        <v>130</v>
      </c>
      <c r="BA4" t="s">
        <v>132</v>
      </c>
      <c r="BB4">
        <v>685</v>
      </c>
      <c r="BC4">
        <v>721</v>
      </c>
      <c r="BD4" t="s">
        <v>133</v>
      </c>
      <c r="BE4" t="s">
        <v>134</v>
      </c>
      <c r="BG4" t="s">
        <v>133</v>
      </c>
      <c r="BI4" t="s">
        <v>135</v>
      </c>
      <c r="BJ4" t="s">
        <v>136</v>
      </c>
      <c r="BK4" t="s">
        <v>137</v>
      </c>
      <c r="BL4" t="s">
        <v>102</v>
      </c>
      <c r="BM4" t="s">
        <v>102</v>
      </c>
      <c r="BO4" t="s">
        <v>102</v>
      </c>
      <c r="BQ4" t="s">
        <v>101</v>
      </c>
      <c r="BR4" t="s">
        <v>138</v>
      </c>
      <c r="BS4" t="s">
        <v>139</v>
      </c>
      <c r="BT4" t="s">
        <v>102</v>
      </c>
    </row>
    <row r="5" spans="1:73">
      <c r="A5" s="1" t="s">
        <v>140</v>
      </c>
      <c r="B5" s="1" t="s">
        <v>74</v>
      </c>
      <c r="C5" s="1" t="s">
        <v>141</v>
      </c>
      <c r="D5" t="s">
        <v>76</v>
      </c>
      <c r="E5" s="1" t="s">
        <v>142</v>
      </c>
      <c r="F5" s="1" t="s">
        <v>78</v>
      </c>
      <c r="G5" s="1" t="s">
        <v>143</v>
      </c>
      <c r="H5" s="1" t="s">
        <v>144</v>
      </c>
      <c r="I5" s="1" t="s">
        <v>81</v>
      </c>
      <c r="J5" s="1" t="s">
        <v>145</v>
      </c>
      <c r="K5" s="1" t="s">
        <v>145</v>
      </c>
      <c r="L5" s="1" t="s">
        <v>145</v>
      </c>
      <c r="M5" s="1" t="s">
        <v>146</v>
      </c>
      <c r="N5" s="1" t="s">
        <v>147</v>
      </c>
      <c r="O5" s="1" t="s">
        <v>148</v>
      </c>
      <c r="P5" s="1" t="s">
        <v>76</v>
      </c>
      <c r="Q5" s="1" t="s">
        <v>149</v>
      </c>
      <c r="R5" s="1" t="s">
        <v>87</v>
      </c>
      <c r="S5" s="1" t="s">
        <v>143</v>
      </c>
      <c r="T5" s="1" t="s">
        <v>145</v>
      </c>
      <c r="U5" s="1" t="s">
        <v>144</v>
      </c>
      <c r="V5" t="s">
        <v>81</v>
      </c>
      <c r="W5" t="s">
        <v>145</v>
      </c>
      <c r="X5" t="s">
        <v>145</v>
      </c>
      <c r="Y5">
        <v>1558</v>
      </c>
      <c r="Z5">
        <v>1521</v>
      </c>
      <c r="AA5" t="s">
        <v>150</v>
      </c>
      <c r="AB5" t="s">
        <v>89</v>
      </c>
      <c r="AC5" t="s">
        <v>90</v>
      </c>
      <c r="AD5" t="s">
        <v>91</v>
      </c>
      <c r="AE5" t="s">
        <v>92</v>
      </c>
      <c r="AF5" t="s">
        <v>151</v>
      </c>
      <c r="AG5">
        <v>3.7329003809999999</v>
      </c>
      <c r="AH5">
        <v>-77.096565249999998</v>
      </c>
      <c r="AI5">
        <v>2.923652411</v>
      </c>
      <c r="AJ5">
        <v>-30.277925490000001</v>
      </c>
      <c r="AK5">
        <v>3.2360327240000002</v>
      </c>
      <c r="AL5">
        <v>-7.1321516039999997</v>
      </c>
      <c r="AM5" t="s">
        <v>152</v>
      </c>
      <c r="AN5" t="s">
        <v>153</v>
      </c>
      <c r="AO5">
        <v>112.9000015</v>
      </c>
      <c r="AP5">
        <v>107.2900009</v>
      </c>
      <c r="AQ5">
        <v>110.0950012</v>
      </c>
      <c r="AR5">
        <v>103.8486655</v>
      </c>
      <c r="AS5">
        <v>11.87955189</v>
      </c>
      <c r="AT5">
        <v>-15.85985661</v>
      </c>
      <c r="AU5">
        <v>703</v>
      </c>
      <c r="AV5">
        <v>739</v>
      </c>
      <c r="AW5">
        <v>689</v>
      </c>
      <c r="AX5">
        <v>725</v>
      </c>
      <c r="AY5" t="s">
        <v>153</v>
      </c>
      <c r="AZ5" t="s">
        <v>152</v>
      </c>
      <c r="BA5" t="s">
        <v>154</v>
      </c>
      <c r="BB5">
        <v>689</v>
      </c>
      <c r="BC5">
        <v>725</v>
      </c>
      <c r="BD5" t="s">
        <v>155</v>
      </c>
      <c r="BG5" t="s">
        <v>156</v>
      </c>
      <c r="BI5" t="s">
        <v>157</v>
      </c>
      <c r="BJ5" t="s">
        <v>157</v>
      </c>
      <c r="BK5" t="s">
        <v>158</v>
      </c>
      <c r="BL5" t="s">
        <v>138</v>
      </c>
      <c r="BO5" t="s">
        <v>102</v>
      </c>
      <c r="BQ5" t="s">
        <v>102</v>
      </c>
      <c r="BR5" t="s">
        <v>102</v>
      </c>
      <c r="BS5" t="s">
        <v>138</v>
      </c>
      <c r="BT5" t="s">
        <v>102</v>
      </c>
    </row>
    <row r="6" spans="1:73">
      <c r="A6" s="1" t="s">
        <v>159</v>
      </c>
      <c r="B6" s="1" t="s">
        <v>74</v>
      </c>
      <c r="C6" s="1" t="s">
        <v>141</v>
      </c>
      <c r="D6" t="s">
        <v>76</v>
      </c>
      <c r="E6" s="1" t="s">
        <v>160</v>
      </c>
      <c r="F6" s="1" t="s">
        <v>87</v>
      </c>
      <c r="G6" s="1" t="s">
        <v>161</v>
      </c>
      <c r="H6" s="1" t="s">
        <v>162</v>
      </c>
      <c r="I6" s="1" t="s">
        <v>81</v>
      </c>
      <c r="J6" s="1" t="s">
        <v>163</v>
      </c>
      <c r="K6" s="1" t="s">
        <v>163</v>
      </c>
      <c r="L6" s="1" t="s">
        <v>163</v>
      </c>
      <c r="M6" s="1" t="s">
        <v>126</v>
      </c>
      <c r="N6" s="1" t="s">
        <v>164</v>
      </c>
      <c r="O6" s="1" t="s">
        <v>165</v>
      </c>
      <c r="P6" s="1" t="s">
        <v>76</v>
      </c>
      <c r="Q6" s="1" t="s">
        <v>166</v>
      </c>
      <c r="R6" s="1" t="s">
        <v>78</v>
      </c>
      <c r="S6" s="1" t="s">
        <v>161</v>
      </c>
      <c r="T6" s="1" t="s">
        <v>163</v>
      </c>
      <c r="U6" s="1" t="s">
        <v>162</v>
      </c>
      <c r="V6" t="s">
        <v>81</v>
      </c>
      <c r="W6" t="s">
        <v>163</v>
      </c>
      <c r="X6" t="s">
        <v>163</v>
      </c>
      <c r="Y6">
        <v>1533</v>
      </c>
      <c r="Z6">
        <v>1553</v>
      </c>
      <c r="AA6" t="s">
        <v>167</v>
      </c>
      <c r="AB6" t="s">
        <v>89</v>
      </c>
      <c r="AC6" t="s">
        <v>90</v>
      </c>
      <c r="AD6" t="s">
        <v>91</v>
      </c>
      <c r="AE6" t="s">
        <v>92</v>
      </c>
      <c r="AF6" t="s">
        <v>168</v>
      </c>
      <c r="AG6">
        <v>3.5690343379999998</v>
      </c>
      <c r="AH6">
        <v>13.065815929999999</v>
      </c>
      <c r="AI6">
        <v>2.7743883130000002</v>
      </c>
      <c r="AJ6">
        <v>-3.088954449</v>
      </c>
      <c r="AK6">
        <v>2.8593442439999999</v>
      </c>
      <c r="AL6">
        <v>14.37198544</v>
      </c>
      <c r="AM6" t="s">
        <v>169</v>
      </c>
      <c r="AN6" t="s">
        <v>170</v>
      </c>
      <c r="AO6">
        <v>103.8199997</v>
      </c>
      <c r="AP6">
        <v>100.01000209999999</v>
      </c>
      <c r="AQ6">
        <v>101.9150009</v>
      </c>
      <c r="AR6">
        <v>47.318990730000003</v>
      </c>
      <c r="AS6">
        <v>11.11413574</v>
      </c>
      <c r="AT6">
        <v>4.9790959360000002</v>
      </c>
      <c r="AU6">
        <v>76</v>
      </c>
      <c r="AV6">
        <v>93</v>
      </c>
      <c r="AW6">
        <v>76</v>
      </c>
      <c r="AX6">
        <v>93</v>
      </c>
      <c r="AY6" t="s">
        <v>169</v>
      </c>
      <c r="AZ6" t="s">
        <v>170</v>
      </c>
      <c r="BA6" t="s">
        <v>171</v>
      </c>
      <c r="BB6">
        <v>76</v>
      </c>
      <c r="BC6">
        <v>93</v>
      </c>
      <c r="BG6" t="s">
        <v>172</v>
      </c>
      <c r="BH6" t="s">
        <v>173</v>
      </c>
      <c r="BO6" t="s">
        <v>101</v>
      </c>
      <c r="BP6" t="s">
        <v>102</v>
      </c>
      <c r="BT6" t="s">
        <v>102</v>
      </c>
    </row>
    <row r="7" spans="1:73">
      <c r="A7" s="1" t="s">
        <v>174</v>
      </c>
      <c r="B7" s="1" t="s">
        <v>74</v>
      </c>
      <c r="C7" s="1" t="s">
        <v>175</v>
      </c>
      <c r="D7" t="s">
        <v>176</v>
      </c>
      <c r="E7" s="1" t="s">
        <v>177</v>
      </c>
      <c r="F7" s="1" t="s">
        <v>78</v>
      </c>
      <c r="G7" s="1" t="s">
        <v>161</v>
      </c>
      <c r="H7" s="1" t="s">
        <v>178</v>
      </c>
      <c r="I7" s="1" t="s">
        <v>81</v>
      </c>
      <c r="J7" s="1" t="s">
        <v>163</v>
      </c>
      <c r="K7" s="1" t="s">
        <v>163</v>
      </c>
      <c r="L7" s="1" t="s">
        <v>163</v>
      </c>
      <c r="M7" s="1" t="s">
        <v>179</v>
      </c>
      <c r="N7" s="1" t="s">
        <v>180</v>
      </c>
      <c r="O7" s="1" t="s">
        <v>181</v>
      </c>
      <c r="P7" s="1" t="s">
        <v>176</v>
      </c>
      <c r="Q7" s="1" t="s">
        <v>182</v>
      </c>
      <c r="R7" s="1" t="s">
        <v>87</v>
      </c>
      <c r="S7" s="1" t="s">
        <v>161</v>
      </c>
      <c r="T7" s="1" t="s">
        <v>163</v>
      </c>
      <c r="U7" s="1" t="s">
        <v>178</v>
      </c>
      <c r="V7" t="s">
        <v>81</v>
      </c>
      <c r="W7" t="s">
        <v>163</v>
      </c>
      <c r="X7" t="s">
        <v>163</v>
      </c>
      <c r="Y7">
        <v>1534</v>
      </c>
      <c r="Z7">
        <v>1556</v>
      </c>
      <c r="AA7" t="s">
        <v>183</v>
      </c>
      <c r="AB7" t="s">
        <v>89</v>
      </c>
      <c r="AC7" t="s">
        <v>90</v>
      </c>
      <c r="AD7" t="s">
        <v>91</v>
      </c>
      <c r="AE7" t="s">
        <v>92</v>
      </c>
      <c r="AF7" t="s">
        <v>184</v>
      </c>
      <c r="AG7">
        <v>3.5292205810000001</v>
      </c>
      <c r="AH7">
        <v>47.12664032</v>
      </c>
      <c r="AI7">
        <v>2.9314529899999999</v>
      </c>
      <c r="AJ7">
        <v>16.824003220000002</v>
      </c>
      <c r="AK7">
        <v>3.2673904899999999</v>
      </c>
      <c r="AL7">
        <v>-10.75233459</v>
      </c>
      <c r="AM7" t="s">
        <v>94</v>
      </c>
      <c r="AN7" t="s">
        <v>185</v>
      </c>
      <c r="AO7">
        <v>101.38999939999999</v>
      </c>
      <c r="AP7">
        <v>85.02999878</v>
      </c>
      <c r="AQ7">
        <v>93.209999080000003</v>
      </c>
      <c r="AR7">
        <v>101.19786980000001</v>
      </c>
      <c r="AS7">
        <v>11.65529823</v>
      </c>
      <c r="AT7">
        <v>8.1770687100000004</v>
      </c>
      <c r="AU7">
        <v>1086</v>
      </c>
      <c r="AV7">
        <v>1099</v>
      </c>
      <c r="AW7">
        <v>1086</v>
      </c>
      <c r="AX7">
        <v>1099</v>
      </c>
      <c r="AY7" t="s">
        <v>185</v>
      </c>
      <c r="AZ7" t="s">
        <v>94</v>
      </c>
      <c r="BA7" t="s">
        <v>186</v>
      </c>
      <c r="BB7">
        <v>1086</v>
      </c>
      <c r="BC7">
        <v>1099</v>
      </c>
      <c r="BD7" t="s">
        <v>187</v>
      </c>
      <c r="BG7" t="s">
        <v>187</v>
      </c>
      <c r="BH7" t="s">
        <v>188</v>
      </c>
      <c r="BJ7" t="s">
        <v>189</v>
      </c>
      <c r="BK7" t="s">
        <v>190</v>
      </c>
      <c r="BL7" t="s">
        <v>191</v>
      </c>
      <c r="BO7" t="s">
        <v>191</v>
      </c>
      <c r="BP7" t="s">
        <v>102</v>
      </c>
      <c r="BR7" t="s">
        <v>102</v>
      </c>
      <c r="BS7" t="s">
        <v>192</v>
      </c>
      <c r="BT7" t="s">
        <v>193</v>
      </c>
    </row>
    <row r="8" spans="1:73">
      <c r="A8" s="1" t="s">
        <v>194</v>
      </c>
      <c r="B8" s="1" t="s">
        <v>74</v>
      </c>
      <c r="C8" s="1" t="s">
        <v>195</v>
      </c>
      <c r="D8">
        <v>16</v>
      </c>
      <c r="E8" s="1" t="s">
        <v>196</v>
      </c>
      <c r="F8" s="1" t="s">
        <v>78</v>
      </c>
      <c r="G8" s="1" t="s">
        <v>161</v>
      </c>
      <c r="H8" s="1" t="s">
        <v>197</v>
      </c>
      <c r="I8" s="1" t="s">
        <v>81</v>
      </c>
      <c r="J8" s="1" t="s">
        <v>163</v>
      </c>
      <c r="K8" s="1" t="s">
        <v>198</v>
      </c>
      <c r="L8" s="1" t="s">
        <v>163</v>
      </c>
      <c r="M8" s="1" t="s">
        <v>199</v>
      </c>
      <c r="N8" s="1" t="s">
        <v>200</v>
      </c>
      <c r="O8" s="1" t="s">
        <v>201</v>
      </c>
      <c r="P8" s="1" t="s">
        <v>202</v>
      </c>
      <c r="Q8" s="1" t="s">
        <v>203</v>
      </c>
      <c r="R8" s="1" t="s">
        <v>87</v>
      </c>
      <c r="S8" s="1" t="s">
        <v>161</v>
      </c>
      <c r="T8" s="1" t="s">
        <v>163</v>
      </c>
      <c r="U8" s="1" t="s">
        <v>197</v>
      </c>
      <c r="V8" t="s">
        <v>81</v>
      </c>
      <c r="W8" t="s">
        <v>198</v>
      </c>
      <c r="X8" t="s">
        <v>163</v>
      </c>
      <c r="Y8">
        <v>1542</v>
      </c>
      <c r="Z8">
        <v>1564</v>
      </c>
      <c r="AA8" t="s">
        <v>204</v>
      </c>
      <c r="AB8" t="s">
        <v>89</v>
      </c>
      <c r="AC8" t="s">
        <v>90</v>
      </c>
      <c r="AD8" t="s">
        <v>91</v>
      </c>
      <c r="AE8" t="s">
        <v>92</v>
      </c>
      <c r="AF8" t="s">
        <v>205</v>
      </c>
      <c r="AG8">
        <v>3.5910279749999998</v>
      </c>
      <c r="AH8">
        <v>-38.151481629999999</v>
      </c>
      <c r="AI8">
        <v>2.932525396</v>
      </c>
      <c r="AJ8">
        <v>-14.03145885</v>
      </c>
      <c r="AK8">
        <v>3.1809310910000002</v>
      </c>
      <c r="AL8">
        <v>-19.78223801</v>
      </c>
      <c r="AM8" t="s">
        <v>111</v>
      </c>
      <c r="AN8" t="s">
        <v>112</v>
      </c>
      <c r="AO8">
        <v>75.040000919999997</v>
      </c>
      <c r="AP8">
        <v>74.949996949999999</v>
      </c>
      <c r="AQ8">
        <v>74.994998929999994</v>
      </c>
      <c r="AR8">
        <v>88.637618739999994</v>
      </c>
      <c r="AS8">
        <v>11.71237659</v>
      </c>
      <c r="AT8">
        <v>-9.0690641400000001</v>
      </c>
      <c r="AU8">
        <v>677</v>
      </c>
      <c r="AV8">
        <v>713</v>
      </c>
      <c r="AW8">
        <v>677</v>
      </c>
      <c r="AX8">
        <v>713</v>
      </c>
      <c r="AY8" t="s">
        <v>112</v>
      </c>
      <c r="AZ8" t="s">
        <v>111</v>
      </c>
      <c r="BA8" t="s">
        <v>206</v>
      </c>
      <c r="BB8">
        <v>677</v>
      </c>
      <c r="BC8">
        <v>713</v>
      </c>
      <c r="BD8" t="s">
        <v>207</v>
      </c>
      <c r="BE8" t="s">
        <v>208</v>
      </c>
      <c r="BG8" t="s">
        <v>209</v>
      </c>
      <c r="BI8" t="s">
        <v>210</v>
      </c>
      <c r="BJ8" t="s">
        <v>210</v>
      </c>
      <c r="BK8" t="s">
        <v>211</v>
      </c>
      <c r="BL8" t="s">
        <v>138</v>
      </c>
      <c r="BM8" t="s">
        <v>102</v>
      </c>
      <c r="BO8" t="s">
        <v>101</v>
      </c>
      <c r="BQ8" t="s">
        <v>212</v>
      </c>
      <c r="BR8" t="s">
        <v>212</v>
      </c>
      <c r="BS8" t="s">
        <v>213</v>
      </c>
      <c r="BT8" t="s">
        <v>214</v>
      </c>
    </row>
    <row r="9" spans="1:73">
      <c r="A9" s="1" t="s">
        <v>215</v>
      </c>
      <c r="B9" s="1" t="s">
        <v>74</v>
      </c>
      <c r="C9" s="1" t="s">
        <v>141</v>
      </c>
      <c r="D9" t="s">
        <v>76</v>
      </c>
      <c r="E9" s="1" t="s">
        <v>216</v>
      </c>
      <c r="F9" s="1" t="s">
        <v>78</v>
      </c>
      <c r="G9" s="1" t="s">
        <v>217</v>
      </c>
      <c r="H9" s="1" t="s">
        <v>218</v>
      </c>
      <c r="I9" s="1" t="s">
        <v>81</v>
      </c>
      <c r="J9" s="1" t="s">
        <v>219</v>
      </c>
      <c r="K9" s="1" t="s">
        <v>219</v>
      </c>
      <c r="L9" s="1" t="s">
        <v>219</v>
      </c>
      <c r="M9" s="1" t="s">
        <v>199</v>
      </c>
      <c r="N9" s="1" t="s">
        <v>220</v>
      </c>
      <c r="O9" s="1" t="s">
        <v>221</v>
      </c>
      <c r="P9" s="1" t="s">
        <v>76</v>
      </c>
      <c r="Q9" s="1" t="s">
        <v>222</v>
      </c>
      <c r="R9" s="1" t="s">
        <v>87</v>
      </c>
      <c r="S9" s="1" t="s">
        <v>217</v>
      </c>
      <c r="T9" s="1" t="s">
        <v>219</v>
      </c>
      <c r="U9" s="1" t="s">
        <v>218</v>
      </c>
      <c r="V9" t="s">
        <v>81</v>
      </c>
      <c r="W9" t="s">
        <v>219</v>
      </c>
      <c r="X9" t="s">
        <v>219</v>
      </c>
      <c r="Y9">
        <v>1542</v>
      </c>
      <c r="Z9">
        <v>1513</v>
      </c>
      <c r="AA9" t="s">
        <v>223</v>
      </c>
      <c r="AB9" t="s">
        <v>89</v>
      </c>
      <c r="AC9" t="s">
        <v>90</v>
      </c>
      <c r="AD9" t="s">
        <v>91</v>
      </c>
      <c r="AE9" t="s">
        <v>92</v>
      </c>
      <c r="AF9" t="s">
        <v>224</v>
      </c>
      <c r="AG9">
        <v>3.8631522660000002</v>
      </c>
      <c r="AH9">
        <v>6.2367453580000003</v>
      </c>
      <c r="AI9">
        <v>2.9696762560000001</v>
      </c>
      <c r="AJ9">
        <v>-2.518705368</v>
      </c>
      <c r="AK9">
        <v>3.2719504829999999</v>
      </c>
      <c r="AL9">
        <v>16.947139740000001</v>
      </c>
      <c r="AM9" t="s">
        <v>130</v>
      </c>
      <c r="AN9" t="s">
        <v>131</v>
      </c>
      <c r="AO9">
        <v>57.509998320000001</v>
      </c>
      <c r="AP9">
        <v>54.450000760000002</v>
      </c>
      <c r="AQ9">
        <v>55.979999540000001</v>
      </c>
      <c r="AR9">
        <v>31.685663259999998</v>
      </c>
      <c r="AS9">
        <v>11.93664455</v>
      </c>
      <c r="AT9">
        <v>1.9115175010000001</v>
      </c>
      <c r="AU9">
        <v>687</v>
      </c>
      <c r="AV9">
        <v>723</v>
      </c>
      <c r="AW9">
        <v>679</v>
      </c>
      <c r="AX9">
        <v>715</v>
      </c>
      <c r="AY9" t="s">
        <v>131</v>
      </c>
      <c r="AZ9" t="s">
        <v>130</v>
      </c>
      <c r="BA9" t="s">
        <v>225</v>
      </c>
      <c r="BB9">
        <v>679</v>
      </c>
      <c r="BC9">
        <v>715</v>
      </c>
      <c r="BD9" t="s">
        <v>226</v>
      </c>
      <c r="BE9" t="s">
        <v>227</v>
      </c>
      <c r="BG9" t="s">
        <v>228</v>
      </c>
      <c r="BI9" t="s">
        <v>229</v>
      </c>
      <c r="BJ9" t="s">
        <v>229</v>
      </c>
      <c r="BK9" t="s">
        <v>230</v>
      </c>
      <c r="BL9" t="s">
        <v>101</v>
      </c>
      <c r="BM9" t="s">
        <v>102</v>
      </c>
      <c r="BO9" t="s">
        <v>101</v>
      </c>
      <c r="BQ9" t="s">
        <v>102</v>
      </c>
      <c r="BR9" t="s">
        <v>102</v>
      </c>
      <c r="BS9" t="s">
        <v>138</v>
      </c>
      <c r="BT9" t="s">
        <v>102</v>
      </c>
    </row>
    <row r="10" spans="1:73">
      <c r="A10" s="1" t="s">
        <v>231</v>
      </c>
      <c r="B10" s="1" t="s">
        <v>74</v>
      </c>
      <c r="C10" s="1" t="s">
        <v>175</v>
      </c>
      <c r="D10" t="s">
        <v>76</v>
      </c>
      <c r="E10" s="1" t="s">
        <v>232</v>
      </c>
      <c r="F10" s="1" t="s">
        <v>78</v>
      </c>
      <c r="G10" s="1" t="s">
        <v>233</v>
      </c>
      <c r="H10" s="1" t="s">
        <v>234</v>
      </c>
      <c r="I10" s="1" t="s">
        <v>81</v>
      </c>
      <c r="J10" s="1" t="s">
        <v>235</v>
      </c>
      <c r="K10" s="1" t="s">
        <v>235</v>
      </c>
      <c r="L10" s="1" t="s">
        <v>235</v>
      </c>
      <c r="M10" s="1" t="s">
        <v>236</v>
      </c>
      <c r="N10" s="1" t="s">
        <v>237</v>
      </c>
      <c r="O10" s="1" t="s">
        <v>238</v>
      </c>
      <c r="P10" s="1" t="s">
        <v>76</v>
      </c>
      <c r="Q10" s="1" t="s">
        <v>239</v>
      </c>
      <c r="R10" s="1" t="s">
        <v>87</v>
      </c>
      <c r="S10" s="1" t="s">
        <v>233</v>
      </c>
      <c r="T10" s="1" t="s">
        <v>235</v>
      </c>
      <c r="U10" s="1" t="s">
        <v>234</v>
      </c>
      <c r="V10" t="s">
        <v>81</v>
      </c>
      <c r="W10" t="s">
        <v>235</v>
      </c>
      <c r="X10" t="s">
        <v>235</v>
      </c>
      <c r="Y10">
        <v>1537</v>
      </c>
      <c r="Z10">
        <v>1535</v>
      </c>
      <c r="AA10" t="s">
        <v>240</v>
      </c>
      <c r="AB10" t="s">
        <v>89</v>
      </c>
      <c r="AC10" t="s">
        <v>90</v>
      </c>
      <c r="AD10" t="s">
        <v>91</v>
      </c>
      <c r="AE10" t="s">
        <v>92</v>
      </c>
      <c r="AF10" t="s">
        <v>241</v>
      </c>
      <c r="AG10">
        <v>3.8233289720000001</v>
      </c>
      <c r="AH10">
        <v>-17.082405090000002</v>
      </c>
      <c r="AI10">
        <v>3.1167569159999999</v>
      </c>
      <c r="AJ10">
        <v>-3.5524771209999999</v>
      </c>
      <c r="AK10">
        <v>3.3625991339999999</v>
      </c>
      <c r="AL10">
        <v>-13.179623599999999</v>
      </c>
      <c r="AM10" t="s">
        <v>242</v>
      </c>
      <c r="AN10" t="s">
        <v>243</v>
      </c>
      <c r="AO10">
        <v>38.430000309999997</v>
      </c>
      <c r="AP10">
        <v>37.119998930000001</v>
      </c>
      <c r="AQ10">
        <v>37.774999620000003</v>
      </c>
      <c r="AR10">
        <v>64.073044100000004</v>
      </c>
      <c r="AS10">
        <v>11.87155533</v>
      </c>
      <c r="AT10">
        <v>-5.4756112100000003</v>
      </c>
      <c r="AU10">
        <v>668</v>
      </c>
      <c r="AV10">
        <v>704</v>
      </c>
      <c r="AW10">
        <v>668</v>
      </c>
      <c r="AX10">
        <v>704</v>
      </c>
      <c r="AY10" t="s">
        <v>243</v>
      </c>
      <c r="AZ10" t="s">
        <v>242</v>
      </c>
      <c r="BA10" t="s">
        <v>244</v>
      </c>
      <c r="BB10">
        <v>668</v>
      </c>
      <c r="BC10">
        <v>704</v>
      </c>
      <c r="BD10" t="s">
        <v>245</v>
      </c>
      <c r="BE10" t="s">
        <v>246</v>
      </c>
      <c r="BG10" t="s">
        <v>247</v>
      </c>
      <c r="BI10" t="s">
        <v>246</v>
      </c>
      <c r="BJ10" t="s">
        <v>246</v>
      </c>
      <c r="BK10" t="s">
        <v>248</v>
      </c>
      <c r="BL10" t="s">
        <v>101</v>
      </c>
      <c r="BM10" t="s">
        <v>102</v>
      </c>
      <c r="BO10" t="s">
        <v>102</v>
      </c>
      <c r="BQ10" t="s">
        <v>102</v>
      </c>
      <c r="BR10" t="s">
        <v>102</v>
      </c>
      <c r="BS10" t="s">
        <v>138</v>
      </c>
      <c r="BT10" t="s">
        <v>102</v>
      </c>
    </row>
    <row r="11" spans="1:73">
      <c r="A11" s="1" t="s">
        <v>249</v>
      </c>
      <c r="B11" s="1" t="s">
        <v>74</v>
      </c>
      <c r="C11" s="1" t="s">
        <v>141</v>
      </c>
      <c r="D11" t="s">
        <v>76</v>
      </c>
      <c r="E11" s="1" t="s">
        <v>250</v>
      </c>
      <c r="F11" s="1" t="s">
        <v>78</v>
      </c>
      <c r="G11" s="1" t="s">
        <v>161</v>
      </c>
      <c r="H11" s="1" t="s">
        <v>251</v>
      </c>
      <c r="I11" s="1" t="s">
        <v>81</v>
      </c>
      <c r="J11" s="1" t="s">
        <v>252</v>
      </c>
      <c r="K11" s="1" t="s">
        <v>253</v>
      </c>
      <c r="L11" s="1" t="s">
        <v>252</v>
      </c>
      <c r="M11" s="1" t="s">
        <v>254</v>
      </c>
      <c r="N11" s="1" t="s">
        <v>255</v>
      </c>
      <c r="O11" s="1" t="s">
        <v>256</v>
      </c>
      <c r="P11" s="1" t="s">
        <v>76</v>
      </c>
      <c r="Q11" s="1" t="s">
        <v>257</v>
      </c>
      <c r="R11" s="1" t="s">
        <v>87</v>
      </c>
      <c r="S11" s="1" t="s">
        <v>161</v>
      </c>
      <c r="T11" s="1" t="s">
        <v>252</v>
      </c>
      <c r="U11" s="1" t="s">
        <v>251</v>
      </c>
      <c r="V11" t="s">
        <v>81</v>
      </c>
      <c r="W11" t="s">
        <v>253</v>
      </c>
      <c r="X11" t="s">
        <v>252</v>
      </c>
      <c r="Y11">
        <v>1536</v>
      </c>
      <c r="Z11">
        <v>1540</v>
      </c>
      <c r="AA11" t="s">
        <v>258</v>
      </c>
      <c r="AB11" t="s">
        <v>89</v>
      </c>
      <c r="AC11" t="s">
        <v>90</v>
      </c>
      <c r="AD11" t="s">
        <v>91</v>
      </c>
      <c r="AE11" t="s">
        <v>92</v>
      </c>
      <c r="AF11" t="s">
        <v>259</v>
      </c>
      <c r="AG11">
        <v>4.0187630649999999</v>
      </c>
      <c r="AH11">
        <v>6.0263295169999997</v>
      </c>
      <c r="AI11">
        <v>2.9705336089999999</v>
      </c>
      <c r="AJ11">
        <v>-0.81373226600000004</v>
      </c>
      <c r="AK11">
        <v>2.9496700759999999</v>
      </c>
      <c r="AL11">
        <v>13.545278550000001</v>
      </c>
      <c r="AM11" t="s">
        <v>260</v>
      </c>
      <c r="AN11" t="s">
        <v>95</v>
      </c>
      <c r="AO11">
        <v>59.200000760000002</v>
      </c>
      <c r="AP11">
        <v>50.47000122</v>
      </c>
      <c r="AQ11">
        <v>54.835000989999998</v>
      </c>
      <c r="AR11">
        <v>43.98893657</v>
      </c>
      <c r="AS11">
        <v>11.60266972</v>
      </c>
      <c r="AT11">
        <v>1.569849968</v>
      </c>
      <c r="AU11">
        <v>1080</v>
      </c>
      <c r="AV11">
        <v>1093</v>
      </c>
      <c r="AW11">
        <v>1080</v>
      </c>
      <c r="AX11">
        <v>1093</v>
      </c>
      <c r="AY11" t="s">
        <v>95</v>
      </c>
      <c r="AZ11" t="s">
        <v>260</v>
      </c>
      <c r="BA11" t="s">
        <v>261</v>
      </c>
      <c r="BB11">
        <v>1080</v>
      </c>
      <c r="BC11">
        <v>1093</v>
      </c>
      <c r="BD11" t="s">
        <v>262</v>
      </c>
      <c r="BF11" t="s">
        <v>263</v>
      </c>
      <c r="BG11" t="s">
        <v>264</v>
      </c>
      <c r="BI11" t="s">
        <v>263</v>
      </c>
      <c r="BJ11" t="s">
        <v>265</v>
      </c>
      <c r="BK11" t="s">
        <v>265</v>
      </c>
      <c r="BL11" t="s">
        <v>102</v>
      </c>
      <c r="BN11" t="s">
        <v>102</v>
      </c>
      <c r="BO11" t="s">
        <v>102</v>
      </c>
      <c r="BQ11" t="s">
        <v>102</v>
      </c>
      <c r="BR11" t="s">
        <v>101</v>
      </c>
      <c r="BS11" t="s">
        <v>101</v>
      </c>
      <c r="BT11" t="s">
        <v>102</v>
      </c>
    </row>
    <row r="12" spans="1:73">
      <c r="A12" s="1" t="s">
        <v>266</v>
      </c>
      <c r="B12" s="1" t="s">
        <v>74</v>
      </c>
      <c r="C12" s="1" t="s">
        <v>267</v>
      </c>
      <c r="D12" t="s">
        <v>76</v>
      </c>
      <c r="E12" s="1" t="s">
        <v>268</v>
      </c>
      <c r="F12" s="1" t="s">
        <v>78</v>
      </c>
      <c r="G12" s="1" t="s">
        <v>161</v>
      </c>
      <c r="H12" s="1" t="s">
        <v>269</v>
      </c>
      <c r="I12" s="1" t="s">
        <v>81</v>
      </c>
      <c r="J12" s="1" t="s">
        <v>252</v>
      </c>
      <c r="K12" s="1" t="s">
        <v>253</v>
      </c>
      <c r="L12" s="1" t="s">
        <v>252</v>
      </c>
      <c r="M12" s="1" t="s">
        <v>254</v>
      </c>
      <c r="N12" s="1" t="s">
        <v>270</v>
      </c>
      <c r="O12" s="1" t="s">
        <v>256</v>
      </c>
      <c r="P12" s="1" t="s">
        <v>76</v>
      </c>
      <c r="Q12" s="1" t="s">
        <v>271</v>
      </c>
      <c r="R12" s="1" t="s">
        <v>87</v>
      </c>
      <c r="S12" s="1" t="s">
        <v>161</v>
      </c>
      <c r="T12" s="1" t="s">
        <v>252</v>
      </c>
      <c r="U12" s="1" t="s">
        <v>269</v>
      </c>
      <c r="V12" t="s">
        <v>81</v>
      </c>
      <c r="W12" t="s">
        <v>253</v>
      </c>
      <c r="X12" t="s">
        <v>252</v>
      </c>
      <c r="Y12">
        <v>1536</v>
      </c>
      <c r="Z12">
        <v>1540</v>
      </c>
      <c r="AA12" t="s">
        <v>272</v>
      </c>
      <c r="AB12" t="s">
        <v>89</v>
      </c>
      <c r="AC12" t="s">
        <v>90</v>
      </c>
      <c r="AD12" t="s">
        <v>91</v>
      </c>
      <c r="AE12" t="s">
        <v>92</v>
      </c>
      <c r="AF12" t="s">
        <v>273</v>
      </c>
      <c r="AG12">
        <v>3.881812096</v>
      </c>
      <c r="AH12">
        <v>-33.301597600000001</v>
      </c>
      <c r="AI12">
        <v>3.144753218</v>
      </c>
      <c r="AJ12">
        <v>-12.11656666</v>
      </c>
      <c r="AK12">
        <v>3.3373110289999999</v>
      </c>
      <c r="AL12">
        <v>1.572963238</v>
      </c>
      <c r="AM12" t="s">
        <v>274</v>
      </c>
      <c r="AN12" t="s">
        <v>275</v>
      </c>
      <c r="AO12">
        <v>70.099998470000003</v>
      </c>
      <c r="AP12">
        <v>66.379997250000002</v>
      </c>
      <c r="AQ12">
        <v>68.239997860000003</v>
      </c>
      <c r="AR12">
        <v>50.736537310000003</v>
      </c>
      <c r="AS12">
        <v>11.99816418</v>
      </c>
      <c r="AT12">
        <v>-7.6466784480000003</v>
      </c>
      <c r="AU12">
        <v>671</v>
      </c>
      <c r="AV12">
        <v>707</v>
      </c>
      <c r="AW12">
        <v>671</v>
      </c>
      <c r="AX12">
        <v>707</v>
      </c>
      <c r="AY12" t="s">
        <v>275</v>
      </c>
      <c r="AZ12" t="s">
        <v>274</v>
      </c>
      <c r="BA12" t="s">
        <v>276</v>
      </c>
      <c r="BB12">
        <v>671</v>
      </c>
      <c r="BC12">
        <v>707</v>
      </c>
      <c r="BD12" t="s">
        <v>277</v>
      </c>
      <c r="BG12" t="s">
        <v>278</v>
      </c>
      <c r="BI12" t="s">
        <v>279</v>
      </c>
      <c r="BJ12" t="s">
        <v>279</v>
      </c>
      <c r="BK12" t="s">
        <v>280</v>
      </c>
      <c r="BL12" t="s">
        <v>102</v>
      </c>
      <c r="BO12" t="s">
        <v>102</v>
      </c>
      <c r="BQ12" t="s">
        <v>102</v>
      </c>
      <c r="BR12" t="s">
        <v>102</v>
      </c>
      <c r="BS12" t="s">
        <v>101</v>
      </c>
      <c r="BT12" t="s">
        <v>102</v>
      </c>
    </row>
    <row r="13" spans="1:73">
      <c r="A13" s="1" t="s">
        <v>281</v>
      </c>
      <c r="B13" s="1" t="s">
        <v>74</v>
      </c>
      <c r="C13" s="1" t="s">
        <v>282</v>
      </c>
      <c r="D13" t="s">
        <v>76</v>
      </c>
      <c r="E13" s="1" t="s">
        <v>283</v>
      </c>
      <c r="F13" s="1" t="s">
        <v>78</v>
      </c>
      <c r="G13" s="1" t="s">
        <v>161</v>
      </c>
      <c r="H13" s="1" t="s">
        <v>284</v>
      </c>
      <c r="I13" s="1" t="s">
        <v>81</v>
      </c>
      <c r="J13" s="1" t="s">
        <v>285</v>
      </c>
      <c r="K13" s="1" t="s">
        <v>286</v>
      </c>
      <c r="L13" s="1" t="s">
        <v>285</v>
      </c>
      <c r="M13" s="1" t="s">
        <v>181</v>
      </c>
      <c r="N13" s="1" t="s">
        <v>287</v>
      </c>
      <c r="O13" s="1" t="s">
        <v>288</v>
      </c>
      <c r="P13" s="1" t="s">
        <v>76</v>
      </c>
      <c r="Q13" s="1" t="s">
        <v>289</v>
      </c>
      <c r="R13" s="1" t="s">
        <v>87</v>
      </c>
      <c r="S13" s="1" t="s">
        <v>161</v>
      </c>
      <c r="T13" s="1" t="s">
        <v>285</v>
      </c>
      <c r="U13" s="1" t="s">
        <v>284</v>
      </c>
      <c r="V13" t="s">
        <v>81</v>
      </c>
      <c r="W13" t="s">
        <v>286</v>
      </c>
      <c r="X13" t="s">
        <v>285</v>
      </c>
      <c r="Y13">
        <v>1556</v>
      </c>
      <c r="Z13">
        <v>1555</v>
      </c>
      <c r="AA13" t="s">
        <v>290</v>
      </c>
      <c r="AB13" t="s">
        <v>89</v>
      </c>
      <c r="AC13" t="s">
        <v>90</v>
      </c>
      <c r="AD13" t="s">
        <v>91</v>
      </c>
      <c r="AE13" t="s">
        <v>92</v>
      </c>
      <c r="AF13" t="s">
        <v>291</v>
      </c>
      <c r="AG13">
        <v>4.3424654010000001</v>
      </c>
      <c r="AH13">
        <v>17.047456740000001</v>
      </c>
      <c r="AI13">
        <v>3.318974018</v>
      </c>
      <c r="AJ13">
        <v>8.5508584980000002</v>
      </c>
      <c r="AK13">
        <v>3.022584438</v>
      </c>
      <c r="AL13">
        <v>-25.03284073</v>
      </c>
      <c r="AM13" t="s">
        <v>94</v>
      </c>
      <c r="AN13" t="s">
        <v>95</v>
      </c>
      <c r="AO13" s="2">
        <v>8.0000000000000007E-5</v>
      </c>
      <c r="AP13" s="2">
        <v>8.0000000000000007E-5</v>
      </c>
      <c r="AQ13" s="2">
        <v>8.0000000000000007E-5</v>
      </c>
      <c r="AR13" s="2">
        <v>7.9699999999999999E-5</v>
      </c>
      <c r="AS13">
        <v>11.213798519999999</v>
      </c>
      <c r="AT13">
        <v>5.2305698390000002</v>
      </c>
      <c r="AU13">
        <v>1097</v>
      </c>
      <c r="AV13">
        <v>1110</v>
      </c>
      <c r="AW13">
        <v>1096</v>
      </c>
      <c r="AX13">
        <v>1109</v>
      </c>
      <c r="AY13" t="s">
        <v>95</v>
      </c>
      <c r="AZ13" t="s">
        <v>94</v>
      </c>
      <c r="BA13" t="s">
        <v>292</v>
      </c>
      <c r="BB13">
        <v>1096</v>
      </c>
      <c r="BC13">
        <v>1109</v>
      </c>
      <c r="BF13" t="s">
        <v>293</v>
      </c>
      <c r="BG13" t="s">
        <v>294</v>
      </c>
      <c r="BI13" t="s">
        <v>293</v>
      </c>
      <c r="BJ13" t="s">
        <v>293</v>
      </c>
      <c r="BK13" t="s">
        <v>295</v>
      </c>
      <c r="BN13" t="s">
        <v>101</v>
      </c>
      <c r="BO13" t="s">
        <v>192</v>
      </c>
      <c r="BQ13" t="s">
        <v>101</v>
      </c>
      <c r="BR13" t="s">
        <v>101</v>
      </c>
      <c r="BS13" t="s">
        <v>296</v>
      </c>
      <c r="BT13" t="s">
        <v>193</v>
      </c>
    </row>
    <row r="14" spans="1:73">
      <c r="A14" s="1" t="s">
        <v>281</v>
      </c>
      <c r="B14" s="1" t="s">
        <v>74</v>
      </c>
      <c r="C14" s="1" t="s">
        <v>282</v>
      </c>
      <c r="D14" t="s">
        <v>76</v>
      </c>
      <c r="E14" s="1" t="s">
        <v>297</v>
      </c>
      <c r="F14" s="1" t="s">
        <v>78</v>
      </c>
      <c r="G14" s="1" t="s">
        <v>161</v>
      </c>
      <c r="H14" s="1" t="s">
        <v>284</v>
      </c>
      <c r="I14" s="1" t="s">
        <v>81</v>
      </c>
      <c r="J14" s="1" t="s">
        <v>285</v>
      </c>
      <c r="K14" s="1" t="s">
        <v>286</v>
      </c>
      <c r="L14" s="1" t="s">
        <v>285</v>
      </c>
      <c r="M14" s="1" t="s">
        <v>181</v>
      </c>
      <c r="N14" s="1" t="s">
        <v>298</v>
      </c>
      <c r="O14" s="1" t="s">
        <v>288</v>
      </c>
      <c r="P14" s="1" t="s">
        <v>76</v>
      </c>
      <c r="Q14" s="1" t="s">
        <v>299</v>
      </c>
      <c r="R14" s="1" t="s">
        <v>87</v>
      </c>
      <c r="S14" s="1" t="s">
        <v>161</v>
      </c>
      <c r="T14" s="1" t="s">
        <v>285</v>
      </c>
      <c r="U14" s="1" t="s">
        <v>284</v>
      </c>
      <c r="V14" t="s">
        <v>81</v>
      </c>
      <c r="W14" t="s">
        <v>286</v>
      </c>
      <c r="X14" t="s">
        <v>285</v>
      </c>
      <c r="Y14">
        <v>1556</v>
      </c>
      <c r="Z14">
        <v>1555</v>
      </c>
      <c r="AA14" t="s">
        <v>300</v>
      </c>
      <c r="AB14" t="s">
        <v>89</v>
      </c>
      <c r="AC14" t="s">
        <v>90</v>
      </c>
      <c r="AD14" t="s">
        <v>91</v>
      </c>
      <c r="AE14" t="s">
        <v>92</v>
      </c>
      <c r="AF14" t="s">
        <v>301</v>
      </c>
      <c r="AG14">
        <v>3.783934355</v>
      </c>
      <c r="AH14">
        <v>-41.017127989999999</v>
      </c>
      <c r="AI14">
        <v>3.030626297</v>
      </c>
      <c r="AJ14">
        <v>-10.342407229999999</v>
      </c>
      <c r="AK14">
        <v>3.3930814269999998</v>
      </c>
      <c r="AL14">
        <v>-30.392463679999999</v>
      </c>
      <c r="AM14" t="s">
        <v>152</v>
      </c>
      <c r="AN14" t="s">
        <v>153</v>
      </c>
      <c r="AO14" s="2">
        <v>8.0000000000000007E-5</v>
      </c>
      <c r="AP14" s="2">
        <v>8.0000000000000007E-5</v>
      </c>
      <c r="AQ14" s="2">
        <v>8.0000000000000007E-5</v>
      </c>
      <c r="AR14" s="2">
        <v>7.9699999999999999E-5</v>
      </c>
      <c r="AS14">
        <v>11.917240140000001</v>
      </c>
      <c r="AT14">
        <v>-9.2948741909999999</v>
      </c>
      <c r="AU14">
        <v>685</v>
      </c>
      <c r="AV14">
        <v>721</v>
      </c>
      <c r="AW14">
        <v>684</v>
      </c>
      <c r="AX14">
        <v>720</v>
      </c>
      <c r="AY14" t="s">
        <v>153</v>
      </c>
      <c r="AZ14" t="s">
        <v>152</v>
      </c>
      <c r="BA14" t="s">
        <v>292</v>
      </c>
      <c r="BB14">
        <v>684</v>
      </c>
      <c r="BC14">
        <v>720</v>
      </c>
      <c r="BD14" t="s">
        <v>302</v>
      </c>
      <c r="BE14" t="s">
        <v>303</v>
      </c>
      <c r="BG14" t="s">
        <v>304</v>
      </c>
      <c r="BI14" t="s">
        <v>305</v>
      </c>
      <c r="BJ14" t="s">
        <v>306</v>
      </c>
      <c r="BK14" t="s">
        <v>307</v>
      </c>
      <c r="BL14" t="s">
        <v>138</v>
      </c>
      <c r="BM14" t="s">
        <v>101</v>
      </c>
      <c r="BO14" t="s">
        <v>101</v>
      </c>
      <c r="BQ14" t="s">
        <v>101</v>
      </c>
      <c r="BR14" t="s">
        <v>138</v>
      </c>
      <c r="BS14" t="s">
        <v>308</v>
      </c>
      <c r="BT14" t="s">
        <v>102</v>
      </c>
    </row>
    <row r="15" spans="1:73">
      <c r="A15" s="1" t="s">
        <v>309</v>
      </c>
      <c r="B15" s="1" t="s">
        <v>310</v>
      </c>
      <c r="C15" s="1" t="s">
        <v>119</v>
      </c>
      <c r="D15">
        <v>13</v>
      </c>
      <c r="E15" s="1" t="s">
        <v>196</v>
      </c>
      <c r="F15" s="1" t="s">
        <v>78</v>
      </c>
      <c r="G15" s="1" t="s">
        <v>161</v>
      </c>
      <c r="H15" s="1" t="s">
        <v>311</v>
      </c>
      <c r="I15" s="1" t="s">
        <v>81</v>
      </c>
      <c r="J15" s="1" t="s">
        <v>312</v>
      </c>
      <c r="K15" s="1" t="s">
        <v>313</v>
      </c>
      <c r="L15" s="1" t="s">
        <v>312</v>
      </c>
      <c r="M15" s="1" t="s">
        <v>314</v>
      </c>
      <c r="N15" s="1" t="s">
        <v>315</v>
      </c>
      <c r="O15" s="1" t="s">
        <v>256</v>
      </c>
      <c r="P15" s="1" t="s">
        <v>316</v>
      </c>
      <c r="Q15" s="1" t="s">
        <v>203</v>
      </c>
      <c r="R15" s="1" t="s">
        <v>87</v>
      </c>
      <c r="S15" s="1" t="s">
        <v>161</v>
      </c>
      <c r="T15" s="1" t="s">
        <v>312</v>
      </c>
      <c r="U15" s="1" t="s">
        <v>311</v>
      </c>
      <c r="V15" t="s">
        <v>81</v>
      </c>
      <c r="W15" t="s">
        <v>313</v>
      </c>
      <c r="X15" t="s">
        <v>312</v>
      </c>
      <c r="Y15">
        <v>1522</v>
      </c>
      <c r="Z15">
        <v>1540</v>
      </c>
      <c r="AA15" t="s">
        <v>317</v>
      </c>
      <c r="AB15" t="s">
        <v>89</v>
      </c>
      <c r="AC15" t="s">
        <v>90</v>
      </c>
      <c r="AD15" t="s">
        <v>91</v>
      </c>
      <c r="AE15" t="s">
        <v>92</v>
      </c>
      <c r="AF15" t="s">
        <v>318</v>
      </c>
      <c r="AG15">
        <v>3.4862749580000001</v>
      </c>
      <c r="AH15">
        <v>-57.571262359999999</v>
      </c>
      <c r="AI15">
        <v>2.7763328550000002</v>
      </c>
      <c r="AJ15">
        <v>-17.488994600000002</v>
      </c>
      <c r="AK15">
        <v>2.9387402530000002</v>
      </c>
      <c r="AL15">
        <v>-14.98933697</v>
      </c>
      <c r="AM15" t="s">
        <v>319</v>
      </c>
      <c r="AN15" t="s">
        <v>320</v>
      </c>
      <c r="AO15">
        <v>47.259998320000001</v>
      </c>
      <c r="AP15">
        <v>48.310001370000002</v>
      </c>
      <c r="AQ15">
        <v>47.784999849999998</v>
      </c>
      <c r="AR15">
        <v>75.538797070000001</v>
      </c>
      <c r="AS15">
        <v>11.679943079999999</v>
      </c>
      <c r="AT15">
        <v>-11.516371729999999</v>
      </c>
      <c r="AU15">
        <v>677</v>
      </c>
      <c r="AV15">
        <v>713</v>
      </c>
      <c r="AW15">
        <v>661</v>
      </c>
      <c r="AX15">
        <v>697</v>
      </c>
      <c r="AY15" t="s">
        <v>320</v>
      </c>
      <c r="AZ15" t="s">
        <v>319</v>
      </c>
      <c r="BA15" t="s">
        <v>321</v>
      </c>
      <c r="BB15">
        <v>1306</v>
      </c>
      <c r="BC15">
        <v>1342</v>
      </c>
      <c r="BD15" t="s">
        <v>322</v>
      </c>
      <c r="BE15" t="s">
        <v>323</v>
      </c>
      <c r="BG15" t="s">
        <v>324</v>
      </c>
      <c r="BI15" t="s">
        <v>325</v>
      </c>
      <c r="BJ15" t="s">
        <v>326</v>
      </c>
      <c r="BK15" t="s">
        <v>327</v>
      </c>
      <c r="BL15" t="s">
        <v>138</v>
      </c>
      <c r="BM15" t="s">
        <v>138</v>
      </c>
      <c r="BO15" t="s">
        <v>102</v>
      </c>
      <c r="BQ15" t="s">
        <v>101</v>
      </c>
      <c r="BR15" t="s">
        <v>138</v>
      </c>
      <c r="BS15" t="s">
        <v>139</v>
      </c>
      <c r="BT15" t="s">
        <v>102</v>
      </c>
    </row>
    <row r="16" spans="1:73">
      <c r="A16" s="1" t="s">
        <v>328</v>
      </c>
      <c r="B16" s="1" t="s">
        <v>310</v>
      </c>
      <c r="C16" s="1" t="s">
        <v>329</v>
      </c>
      <c r="D16" t="s">
        <v>161</v>
      </c>
      <c r="E16" s="1" t="s">
        <v>177</v>
      </c>
      <c r="F16" s="1" t="s">
        <v>78</v>
      </c>
      <c r="G16" s="1" t="s">
        <v>161</v>
      </c>
      <c r="H16" s="1" t="s">
        <v>330</v>
      </c>
      <c r="I16" s="1" t="s">
        <v>81</v>
      </c>
      <c r="J16" s="1" t="s">
        <v>312</v>
      </c>
      <c r="K16" s="1" t="s">
        <v>312</v>
      </c>
      <c r="L16" s="1" t="s">
        <v>312</v>
      </c>
      <c r="M16" s="1" t="s">
        <v>314</v>
      </c>
      <c r="N16" s="1" t="s">
        <v>331</v>
      </c>
      <c r="O16" s="1" t="s">
        <v>256</v>
      </c>
      <c r="P16" s="1" t="s">
        <v>161</v>
      </c>
      <c r="Q16" s="1" t="s">
        <v>182</v>
      </c>
      <c r="R16" s="1" t="s">
        <v>87</v>
      </c>
      <c r="S16" s="1" t="s">
        <v>161</v>
      </c>
      <c r="T16" s="1" t="s">
        <v>312</v>
      </c>
      <c r="U16" s="1" t="s">
        <v>330</v>
      </c>
      <c r="V16" t="s">
        <v>81</v>
      </c>
      <c r="W16" t="s">
        <v>312</v>
      </c>
      <c r="X16" t="s">
        <v>312</v>
      </c>
      <c r="Y16">
        <v>1522</v>
      </c>
      <c r="Z16">
        <v>1540</v>
      </c>
      <c r="AA16" t="s">
        <v>332</v>
      </c>
      <c r="AB16" t="s">
        <v>89</v>
      </c>
      <c r="AC16" t="s">
        <v>90</v>
      </c>
      <c r="AD16" t="s">
        <v>91</v>
      </c>
      <c r="AE16" t="s">
        <v>92</v>
      </c>
      <c r="AF16" t="s">
        <v>333</v>
      </c>
      <c r="AG16">
        <v>3.404052734</v>
      </c>
      <c r="AH16">
        <v>77.539840699999999</v>
      </c>
      <c r="AI16">
        <v>2.5484819409999999</v>
      </c>
      <c r="AJ16">
        <v>21.791135789999998</v>
      </c>
      <c r="AK16">
        <v>2.9185242649999998</v>
      </c>
      <c r="AL16">
        <v>3.5299739840000002</v>
      </c>
      <c r="AM16" t="s">
        <v>94</v>
      </c>
      <c r="AN16" t="s">
        <v>334</v>
      </c>
      <c r="AO16">
        <v>103.4700012</v>
      </c>
      <c r="AP16">
        <v>100.1299973</v>
      </c>
      <c r="AQ16">
        <v>101.7999992</v>
      </c>
      <c r="AR16">
        <v>102.037409</v>
      </c>
      <c r="AS16">
        <v>11.4153471</v>
      </c>
      <c r="AT16">
        <v>17.468141559999999</v>
      </c>
      <c r="AU16">
        <v>1086</v>
      </c>
      <c r="AV16">
        <v>1099</v>
      </c>
      <c r="AW16">
        <v>1069</v>
      </c>
      <c r="AX16">
        <v>1082</v>
      </c>
      <c r="AY16" t="s">
        <v>334</v>
      </c>
      <c r="AZ16" t="s">
        <v>94</v>
      </c>
      <c r="BA16" t="s">
        <v>335</v>
      </c>
      <c r="BB16">
        <v>1714</v>
      </c>
      <c r="BC16">
        <v>1727</v>
      </c>
      <c r="BF16" t="s">
        <v>336</v>
      </c>
      <c r="BG16" t="s">
        <v>337</v>
      </c>
      <c r="BI16" t="s">
        <v>336</v>
      </c>
      <c r="BJ16" t="s">
        <v>338</v>
      </c>
      <c r="BK16" t="s">
        <v>338</v>
      </c>
      <c r="BN16" t="s">
        <v>102</v>
      </c>
      <c r="BO16" t="s">
        <v>101</v>
      </c>
      <c r="BQ16" t="s">
        <v>102</v>
      </c>
      <c r="BR16" t="s">
        <v>101</v>
      </c>
      <c r="BS16" t="s">
        <v>101</v>
      </c>
      <c r="BT16" t="s">
        <v>102</v>
      </c>
    </row>
    <row r="17" spans="1:73">
      <c r="A17" s="1" t="s">
        <v>339</v>
      </c>
      <c r="B17" s="1" t="s">
        <v>74</v>
      </c>
      <c r="C17" s="1" t="s">
        <v>175</v>
      </c>
      <c r="D17">
        <v>3</v>
      </c>
      <c r="E17" s="1" t="s">
        <v>340</v>
      </c>
      <c r="F17" s="1" t="s">
        <v>78</v>
      </c>
      <c r="G17" s="1" t="s">
        <v>341</v>
      </c>
      <c r="H17" s="1" t="s">
        <v>342</v>
      </c>
      <c r="I17" s="1" t="s">
        <v>343</v>
      </c>
      <c r="J17" s="1" t="s">
        <v>344</v>
      </c>
      <c r="K17" s="1" t="s">
        <v>344</v>
      </c>
      <c r="L17" s="1" t="s">
        <v>344</v>
      </c>
      <c r="M17" s="1" t="s">
        <v>345</v>
      </c>
      <c r="N17" s="1" t="s">
        <v>346</v>
      </c>
      <c r="O17" s="1" t="s">
        <v>347</v>
      </c>
      <c r="P17" s="1" t="s">
        <v>348</v>
      </c>
      <c r="Q17" s="1" t="s">
        <v>349</v>
      </c>
      <c r="R17" s="1" t="s">
        <v>87</v>
      </c>
      <c r="S17" s="1" t="s">
        <v>341</v>
      </c>
      <c r="T17" s="1" t="s">
        <v>344</v>
      </c>
      <c r="U17" s="1" t="s">
        <v>342</v>
      </c>
      <c r="V17" t="s">
        <v>343</v>
      </c>
      <c r="W17" t="s">
        <v>344</v>
      </c>
      <c r="X17" t="s">
        <v>344</v>
      </c>
      <c r="Y17">
        <v>1300</v>
      </c>
      <c r="Z17">
        <v>1295</v>
      </c>
      <c r="AA17" t="s">
        <v>350</v>
      </c>
      <c r="AB17" t="s">
        <v>89</v>
      </c>
      <c r="AC17" t="s">
        <v>90</v>
      </c>
      <c r="AD17" t="s">
        <v>91</v>
      </c>
      <c r="AE17" t="s">
        <v>92</v>
      </c>
      <c r="AF17" t="s">
        <v>351</v>
      </c>
      <c r="AG17">
        <v>3.6395835879999998</v>
      </c>
      <c r="AH17">
        <v>-41.477653500000002</v>
      </c>
      <c r="AI17">
        <v>3.0868046279999999</v>
      </c>
      <c r="AJ17">
        <v>-18.63218307</v>
      </c>
      <c r="AK17">
        <v>3.3188798429999999</v>
      </c>
      <c r="AL17">
        <v>-20.954519269999999</v>
      </c>
      <c r="AM17" t="s">
        <v>352</v>
      </c>
      <c r="AN17" t="s">
        <v>353</v>
      </c>
      <c r="AO17">
        <v>36.090000150000002</v>
      </c>
      <c r="AP17">
        <v>31.36000061</v>
      </c>
      <c r="AQ17">
        <v>33.725000379999997</v>
      </c>
      <c r="AR17">
        <v>19.46943684</v>
      </c>
      <c r="AS17">
        <v>11.81544304</v>
      </c>
      <c r="AT17">
        <v>-15.20673466</v>
      </c>
      <c r="AU17">
        <v>556</v>
      </c>
      <c r="AV17">
        <v>592</v>
      </c>
      <c r="AW17">
        <v>557</v>
      </c>
      <c r="AX17">
        <v>593</v>
      </c>
      <c r="AY17" t="s">
        <v>353</v>
      </c>
      <c r="AZ17" t="s">
        <v>352</v>
      </c>
      <c r="BA17" t="s">
        <v>354</v>
      </c>
      <c r="BB17">
        <v>557</v>
      </c>
      <c r="BC17">
        <v>593</v>
      </c>
      <c r="BD17" t="s">
        <v>355</v>
      </c>
      <c r="BE17" t="s">
        <v>356</v>
      </c>
      <c r="BG17" t="s">
        <v>357</v>
      </c>
      <c r="BI17" t="s">
        <v>356</v>
      </c>
      <c r="BJ17" t="s">
        <v>356</v>
      </c>
      <c r="BK17" t="s">
        <v>358</v>
      </c>
      <c r="BL17" t="s">
        <v>102</v>
      </c>
      <c r="BM17" t="s">
        <v>102</v>
      </c>
      <c r="BO17" t="s">
        <v>102</v>
      </c>
      <c r="BQ17" t="s">
        <v>102</v>
      </c>
      <c r="BR17" t="s">
        <v>102</v>
      </c>
      <c r="BS17" t="s">
        <v>138</v>
      </c>
      <c r="BT17" t="s">
        <v>102</v>
      </c>
    </row>
    <row r="18" spans="1:73">
      <c r="A18" s="1" t="s">
        <v>359</v>
      </c>
      <c r="B18" s="1" t="s">
        <v>74</v>
      </c>
      <c r="C18" s="1" t="s">
        <v>141</v>
      </c>
      <c r="D18">
        <v>2</v>
      </c>
      <c r="E18" s="1" t="s">
        <v>360</v>
      </c>
      <c r="F18" s="1" t="s">
        <v>87</v>
      </c>
      <c r="G18" s="1" t="s">
        <v>361</v>
      </c>
      <c r="H18" s="1" t="s">
        <v>362</v>
      </c>
      <c r="I18" s="1" t="s">
        <v>343</v>
      </c>
      <c r="J18" s="1" t="s">
        <v>363</v>
      </c>
      <c r="K18" s="1" t="s">
        <v>363</v>
      </c>
      <c r="L18" s="1" t="s">
        <v>363</v>
      </c>
      <c r="M18" s="1" t="s">
        <v>364</v>
      </c>
      <c r="N18" s="1" t="s">
        <v>365</v>
      </c>
      <c r="O18" s="1" t="s">
        <v>366</v>
      </c>
      <c r="P18" s="1" t="s">
        <v>367</v>
      </c>
      <c r="Q18" s="1" t="s">
        <v>368</v>
      </c>
      <c r="R18" s="1" t="s">
        <v>78</v>
      </c>
      <c r="S18" s="1" t="s">
        <v>361</v>
      </c>
      <c r="T18" s="1" t="s">
        <v>363</v>
      </c>
      <c r="U18" s="1" t="s">
        <v>362</v>
      </c>
      <c r="V18" t="s">
        <v>343</v>
      </c>
      <c r="W18" t="s">
        <v>363</v>
      </c>
      <c r="X18" t="s">
        <v>363</v>
      </c>
      <c r="Y18">
        <v>2205</v>
      </c>
      <c r="Z18">
        <v>1814</v>
      </c>
      <c r="AA18" t="s">
        <v>369</v>
      </c>
      <c r="AB18" t="s">
        <v>89</v>
      </c>
      <c r="AC18" t="s">
        <v>90</v>
      </c>
      <c r="AD18" t="s">
        <v>91</v>
      </c>
      <c r="AE18" t="s">
        <v>92</v>
      </c>
      <c r="AF18" t="s">
        <v>370</v>
      </c>
      <c r="AG18">
        <v>4.0464210510000003</v>
      </c>
      <c r="AH18">
        <v>38.698608399999998</v>
      </c>
      <c r="AI18">
        <v>3.336694241</v>
      </c>
      <c r="AJ18">
        <v>26.022535319999999</v>
      </c>
      <c r="AK18">
        <v>2.9858000279999999</v>
      </c>
      <c r="AL18">
        <v>-30.68340302</v>
      </c>
      <c r="AM18" t="s">
        <v>371</v>
      </c>
      <c r="AN18" t="s">
        <v>372</v>
      </c>
      <c r="AO18">
        <v>75.199996949999999</v>
      </c>
      <c r="AP18">
        <v>75.199996949999999</v>
      </c>
      <c r="AQ18">
        <v>75.199996949999999</v>
      </c>
      <c r="AR18">
        <v>68.210709890000004</v>
      </c>
      <c r="AS18">
        <v>10.736115460000001</v>
      </c>
      <c r="AT18">
        <v>11.620304109999999</v>
      </c>
      <c r="AU18">
        <v>2006</v>
      </c>
      <c r="AV18">
        <v>2022</v>
      </c>
      <c r="AW18">
        <v>2012</v>
      </c>
      <c r="AX18">
        <v>2028</v>
      </c>
      <c r="AY18" t="s">
        <v>371</v>
      </c>
      <c r="AZ18" t="s">
        <v>372</v>
      </c>
      <c r="BA18" t="s">
        <v>373</v>
      </c>
      <c r="BB18">
        <v>2012</v>
      </c>
      <c r="BC18">
        <v>2028</v>
      </c>
      <c r="BD18" t="s">
        <v>374</v>
      </c>
      <c r="BE18" t="s">
        <v>375</v>
      </c>
      <c r="BF18" t="s">
        <v>376</v>
      </c>
      <c r="BG18" t="s">
        <v>377</v>
      </c>
      <c r="BH18" t="s">
        <v>378</v>
      </c>
      <c r="BI18" t="s">
        <v>379</v>
      </c>
      <c r="BJ18" t="s">
        <v>380</v>
      </c>
      <c r="BK18" t="s">
        <v>381</v>
      </c>
      <c r="BL18" t="s">
        <v>138</v>
      </c>
      <c r="BM18" t="s">
        <v>138</v>
      </c>
      <c r="BN18" t="s">
        <v>308</v>
      </c>
      <c r="BO18" t="s">
        <v>101</v>
      </c>
      <c r="BP18" t="s">
        <v>102</v>
      </c>
      <c r="BQ18" t="s">
        <v>382</v>
      </c>
      <c r="BR18" t="s">
        <v>383</v>
      </c>
      <c r="BS18" t="s">
        <v>384</v>
      </c>
      <c r="BT18" t="s">
        <v>102</v>
      </c>
      <c r="BU18" t="s">
        <v>385</v>
      </c>
    </row>
    <row r="19" spans="1:73">
      <c r="A19" s="1" t="s">
        <v>103</v>
      </c>
      <c r="B19" s="1" t="s">
        <v>74</v>
      </c>
      <c r="C19" s="1" t="s">
        <v>104</v>
      </c>
      <c r="D19" t="s">
        <v>161</v>
      </c>
      <c r="E19" s="1" t="s">
        <v>386</v>
      </c>
      <c r="F19" s="1" t="s">
        <v>87</v>
      </c>
      <c r="G19" s="1" t="s">
        <v>217</v>
      </c>
      <c r="H19" s="1" t="s">
        <v>387</v>
      </c>
      <c r="I19" s="1" t="s">
        <v>388</v>
      </c>
      <c r="J19" s="1" t="s">
        <v>82</v>
      </c>
      <c r="K19" s="1" t="s">
        <v>82</v>
      </c>
      <c r="L19" s="1" t="s">
        <v>82</v>
      </c>
      <c r="M19" s="1" t="s">
        <v>389</v>
      </c>
      <c r="N19" s="1" t="s">
        <v>390</v>
      </c>
      <c r="O19" s="1" t="s">
        <v>391</v>
      </c>
      <c r="P19" s="1" t="s">
        <v>161</v>
      </c>
      <c r="Q19" s="1" t="s">
        <v>392</v>
      </c>
      <c r="R19" s="1" t="s">
        <v>78</v>
      </c>
      <c r="S19" s="1" t="s">
        <v>217</v>
      </c>
      <c r="T19" s="1" t="s">
        <v>82</v>
      </c>
      <c r="U19" s="1" t="s">
        <v>387</v>
      </c>
      <c r="V19" t="s">
        <v>388</v>
      </c>
      <c r="W19" t="s">
        <v>82</v>
      </c>
      <c r="X19" t="s">
        <v>82</v>
      </c>
      <c r="Y19">
        <v>2918</v>
      </c>
      <c r="Z19">
        <v>2760</v>
      </c>
      <c r="AA19" t="s">
        <v>393</v>
      </c>
      <c r="AB19" t="s">
        <v>89</v>
      </c>
      <c r="AC19" t="s">
        <v>90</v>
      </c>
      <c r="AD19" t="s">
        <v>91</v>
      </c>
      <c r="AE19" t="s">
        <v>92</v>
      </c>
      <c r="AF19" t="s">
        <v>394</v>
      </c>
      <c r="AG19">
        <v>3.4609456060000001</v>
      </c>
      <c r="AH19">
        <v>3.4616448879999999</v>
      </c>
      <c r="AI19">
        <v>3.021502972</v>
      </c>
      <c r="AJ19">
        <v>-0.91042721299999996</v>
      </c>
      <c r="AK19">
        <v>2.959332705</v>
      </c>
      <c r="AL19">
        <v>-28.05930519</v>
      </c>
      <c r="AM19" t="s">
        <v>395</v>
      </c>
      <c r="AN19" t="s">
        <v>396</v>
      </c>
      <c r="AO19">
        <v>116.0699997</v>
      </c>
      <c r="AP19">
        <v>118.7099991</v>
      </c>
      <c r="AQ19">
        <v>117.38999939999999</v>
      </c>
      <c r="AR19">
        <v>60.859960379999997</v>
      </c>
      <c r="AS19">
        <v>10.853457450000001</v>
      </c>
      <c r="AT19">
        <v>-0.90417277799999995</v>
      </c>
      <c r="AU19">
        <v>2300</v>
      </c>
      <c r="AV19">
        <v>2308</v>
      </c>
      <c r="AW19">
        <v>2300</v>
      </c>
      <c r="AX19">
        <v>2308</v>
      </c>
      <c r="AY19" t="s">
        <v>395</v>
      </c>
      <c r="AZ19" t="s">
        <v>396</v>
      </c>
      <c r="BA19" t="s">
        <v>397</v>
      </c>
      <c r="BB19">
        <v>2300</v>
      </c>
      <c r="BC19">
        <v>2308</v>
      </c>
      <c r="BE19" t="s">
        <v>398</v>
      </c>
      <c r="BF19" t="s">
        <v>398</v>
      </c>
      <c r="BG19" t="s">
        <v>399</v>
      </c>
      <c r="BI19" t="s">
        <v>400</v>
      </c>
      <c r="BJ19" t="s">
        <v>400</v>
      </c>
      <c r="BK19" t="s">
        <v>400</v>
      </c>
      <c r="BM19" t="s">
        <v>401</v>
      </c>
      <c r="BN19" t="s">
        <v>401</v>
      </c>
      <c r="BO19" t="s">
        <v>102</v>
      </c>
      <c r="BQ19" t="s">
        <v>402</v>
      </c>
      <c r="BR19" t="s">
        <v>402</v>
      </c>
      <c r="BS19" t="s">
        <v>402</v>
      </c>
      <c r="BT19" t="s">
        <v>214</v>
      </c>
    </row>
    <row r="20" spans="1:73">
      <c r="A20" s="1" t="s">
        <v>118</v>
      </c>
      <c r="B20" s="1" t="s">
        <v>74</v>
      </c>
      <c r="C20" s="1" t="s">
        <v>119</v>
      </c>
      <c r="D20" t="s">
        <v>161</v>
      </c>
      <c r="E20" s="1" t="s">
        <v>403</v>
      </c>
      <c r="F20" s="1" t="s">
        <v>87</v>
      </c>
      <c r="G20" s="1" t="s">
        <v>161</v>
      </c>
      <c r="H20" s="1" t="s">
        <v>404</v>
      </c>
      <c r="I20" s="1" t="s">
        <v>388</v>
      </c>
      <c r="J20" s="1" t="s">
        <v>122</v>
      </c>
      <c r="K20" s="1" t="s">
        <v>123</v>
      </c>
      <c r="L20" s="1" t="s">
        <v>122</v>
      </c>
      <c r="M20" s="1" t="s">
        <v>405</v>
      </c>
      <c r="N20" s="1" t="s">
        <v>406</v>
      </c>
      <c r="O20" s="1" t="s">
        <v>407</v>
      </c>
      <c r="P20" s="1" t="s">
        <v>161</v>
      </c>
      <c r="Q20" s="1" t="s">
        <v>408</v>
      </c>
      <c r="R20" s="1" t="s">
        <v>78</v>
      </c>
      <c r="S20" s="1" t="s">
        <v>161</v>
      </c>
      <c r="T20" s="1" t="s">
        <v>122</v>
      </c>
      <c r="U20" s="1" t="s">
        <v>404</v>
      </c>
      <c r="V20" t="s">
        <v>388</v>
      </c>
      <c r="W20" t="s">
        <v>123</v>
      </c>
      <c r="X20" t="s">
        <v>122</v>
      </c>
      <c r="Y20">
        <v>2928</v>
      </c>
      <c r="Z20">
        <v>2887</v>
      </c>
      <c r="AA20" t="s">
        <v>409</v>
      </c>
      <c r="AB20" t="s">
        <v>89</v>
      </c>
      <c r="AC20" t="s">
        <v>90</v>
      </c>
      <c r="AD20" t="s">
        <v>91</v>
      </c>
      <c r="AE20" t="s">
        <v>92</v>
      </c>
      <c r="AF20" t="s">
        <v>410</v>
      </c>
      <c r="AG20">
        <v>3.7402803900000001</v>
      </c>
      <c r="AH20">
        <v>-20.448532100000001</v>
      </c>
      <c r="AI20">
        <v>3.3235096930000001</v>
      </c>
      <c r="AJ20">
        <v>-13.0551157</v>
      </c>
      <c r="AK20">
        <v>3.2909483910000001</v>
      </c>
      <c r="AL20">
        <v>-14.53988457</v>
      </c>
      <c r="AM20" t="s">
        <v>411</v>
      </c>
      <c r="AN20" t="s">
        <v>412</v>
      </c>
      <c r="AO20">
        <v>93.790000919999997</v>
      </c>
      <c r="AP20">
        <v>95.519996640000002</v>
      </c>
      <c r="AQ20">
        <v>94.65499878</v>
      </c>
      <c r="AR20">
        <v>33.020204999999997</v>
      </c>
      <c r="AS20">
        <v>11.67216492</v>
      </c>
      <c r="AT20">
        <v>-9.1993236540000005</v>
      </c>
      <c r="AU20">
        <v>2130</v>
      </c>
      <c r="AV20">
        <v>2217</v>
      </c>
      <c r="AW20">
        <v>2130</v>
      </c>
      <c r="AX20">
        <v>2217</v>
      </c>
      <c r="AY20" t="s">
        <v>411</v>
      </c>
      <c r="AZ20" t="s">
        <v>412</v>
      </c>
      <c r="BA20" t="s">
        <v>413</v>
      </c>
      <c r="BB20">
        <v>2130</v>
      </c>
      <c r="BC20">
        <v>2217</v>
      </c>
      <c r="BD20" t="s">
        <v>414</v>
      </c>
      <c r="BE20" t="s">
        <v>415</v>
      </c>
      <c r="BF20" t="s">
        <v>416</v>
      </c>
      <c r="BG20" t="s">
        <v>417</v>
      </c>
      <c r="BI20" t="s">
        <v>416</v>
      </c>
      <c r="BJ20" t="s">
        <v>418</v>
      </c>
      <c r="BK20" t="s">
        <v>419</v>
      </c>
      <c r="BL20" t="s">
        <v>101</v>
      </c>
      <c r="BM20" t="s">
        <v>101</v>
      </c>
      <c r="BN20" t="s">
        <v>101</v>
      </c>
      <c r="BO20" t="s">
        <v>101</v>
      </c>
      <c r="BQ20" t="s">
        <v>101</v>
      </c>
      <c r="BR20" t="s">
        <v>138</v>
      </c>
      <c r="BS20" t="s">
        <v>308</v>
      </c>
      <c r="BT20" t="s">
        <v>102</v>
      </c>
    </row>
    <row r="21" spans="1:73">
      <c r="A21" s="1" t="s">
        <v>420</v>
      </c>
      <c r="B21" s="1" t="s">
        <v>74</v>
      </c>
      <c r="C21" s="1" t="s">
        <v>421</v>
      </c>
      <c r="D21" t="s">
        <v>76</v>
      </c>
      <c r="E21" s="1" t="s">
        <v>422</v>
      </c>
      <c r="F21" s="1" t="s">
        <v>87</v>
      </c>
      <c r="G21" s="1" t="s">
        <v>423</v>
      </c>
      <c r="H21" s="1" t="s">
        <v>424</v>
      </c>
      <c r="I21" s="1" t="s">
        <v>388</v>
      </c>
      <c r="J21" s="1" t="s">
        <v>425</v>
      </c>
      <c r="K21" s="1" t="s">
        <v>426</v>
      </c>
      <c r="L21" s="1" t="s">
        <v>425</v>
      </c>
      <c r="M21" s="1" t="s">
        <v>427</v>
      </c>
      <c r="N21" s="1" t="s">
        <v>428</v>
      </c>
      <c r="O21" s="1" t="s">
        <v>429</v>
      </c>
      <c r="P21" s="1" t="s">
        <v>76</v>
      </c>
      <c r="Q21" s="1" t="s">
        <v>430</v>
      </c>
      <c r="R21" s="1" t="s">
        <v>78</v>
      </c>
      <c r="S21" s="1" t="s">
        <v>423</v>
      </c>
      <c r="T21" s="1" t="s">
        <v>425</v>
      </c>
      <c r="U21" s="1" t="s">
        <v>424</v>
      </c>
      <c r="V21" t="s">
        <v>388</v>
      </c>
      <c r="W21" t="s">
        <v>426</v>
      </c>
      <c r="X21" t="s">
        <v>425</v>
      </c>
      <c r="Y21">
        <v>3086</v>
      </c>
      <c r="Z21">
        <v>2939</v>
      </c>
      <c r="AA21" t="s">
        <v>431</v>
      </c>
      <c r="AB21" t="s">
        <v>89</v>
      </c>
      <c r="AC21" t="s">
        <v>90</v>
      </c>
      <c r="AD21" t="s">
        <v>91</v>
      </c>
      <c r="AE21" t="s">
        <v>92</v>
      </c>
      <c r="AF21" t="s">
        <v>432</v>
      </c>
      <c r="AG21">
        <v>3.75462842</v>
      </c>
      <c r="AH21">
        <v>18.55760956</v>
      </c>
      <c r="AI21">
        <v>3.2944612499999999</v>
      </c>
      <c r="AJ21">
        <v>11.60939789</v>
      </c>
      <c r="AK21">
        <v>3.101881981</v>
      </c>
      <c r="AL21">
        <v>-29.173137659999998</v>
      </c>
      <c r="AM21" t="s">
        <v>433</v>
      </c>
      <c r="AN21" t="s">
        <v>434</v>
      </c>
      <c r="AO21">
        <v>98.120002749999998</v>
      </c>
      <c r="AP21">
        <v>102.5500031</v>
      </c>
      <c r="AQ21">
        <v>100.33500290000001</v>
      </c>
      <c r="AR21">
        <v>76.384546270000001</v>
      </c>
      <c r="AS21">
        <v>11.02277756</v>
      </c>
      <c r="AT21">
        <v>5.8578901290000003</v>
      </c>
      <c r="AU21">
        <v>2486</v>
      </c>
      <c r="AV21">
        <v>2494</v>
      </c>
      <c r="AW21">
        <v>2486</v>
      </c>
      <c r="AX21">
        <v>2494</v>
      </c>
      <c r="AY21" t="s">
        <v>433</v>
      </c>
      <c r="AZ21" t="s">
        <v>434</v>
      </c>
      <c r="BA21" t="s">
        <v>435</v>
      </c>
      <c r="BB21">
        <v>2486</v>
      </c>
      <c r="BC21">
        <v>2494</v>
      </c>
      <c r="BE21" t="s">
        <v>436</v>
      </c>
      <c r="BG21" t="s">
        <v>437</v>
      </c>
      <c r="BI21" t="s">
        <v>438</v>
      </c>
      <c r="BJ21" t="s">
        <v>438</v>
      </c>
      <c r="BK21" t="s">
        <v>439</v>
      </c>
      <c r="BM21" t="s">
        <v>401</v>
      </c>
      <c r="BO21" t="s">
        <v>102</v>
      </c>
      <c r="BQ21" t="s">
        <v>401</v>
      </c>
      <c r="BR21" t="s">
        <v>401</v>
      </c>
      <c r="BS21" t="s">
        <v>440</v>
      </c>
      <c r="BT21" t="s">
        <v>214</v>
      </c>
    </row>
    <row r="22" spans="1:73">
      <c r="A22" s="1" t="s">
        <v>441</v>
      </c>
      <c r="B22" s="1" t="s">
        <v>310</v>
      </c>
      <c r="C22" s="1" t="s">
        <v>282</v>
      </c>
      <c r="D22" t="s">
        <v>442</v>
      </c>
      <c r="E22" s="1" t="s">
        <v>443</v>
      </c>
      <c r="F22" s="1" t="s">
        <v>87</v>
      </c>
      <c r="G22" s="1" t="s">
        <v>161</v>
      </c>
      <c r="H22" s="1" t="s">
        <v>444</v>
      </c>
      <c r="I22" s="1" t="s">
        <v>388</v>
      </c>
      <c r="J22" s="1" t="s">
        <v>445</v>
      </c>
      <c r="K22" s="1" t="s">
        <v>445</v>
      </c>
      <c r="L22" s="1" t="s">
        <v>445</v>
      </c>
      <c r="M22" s="1" t="s">
        <v>446</v>
      </c>
      <c r="N22" s="1" t="s">
        <v>447</v>
      </c>
      <c r="O22" s="1" t="s">
        <v>448</v>
      </c>
      <c r="P22" s="1" t="s">
        <v>442</v>
      </c>
      <c r="Q22" s="1" t="s">
        <v>449</v>
      </c>
      <c r="R22" s="1" t="s">
        <v>78</v>
      </c>
      <c r="S22" s="1" t="s">
        <v>161</v>
      </c>
      <c r="T22" s="1" t="s">
        <v>445</v>
      </c>
      <c r="U22" s="1" t="s">
        <v>444</v>
      </c>
      <c r="V22" t="s">
        <v>388</v>
      </c>
      <c r="W22" t="s">
        <v>445</v>
      </c>
      <c r="X22" t="s">
        <v>445</v>
      </c>
      <c r="Y22">
        <v>2880</v>
      </c>
      <c r="Z22">
        <v>2686</v>
      </c>
      <c r="AA22" t="s">
        <v>450</v>
      </c>
      <c r="AB22" t="s">
        <v>89</v>
      </c>
      <c r="AC22" t="s">
        <v>90</v>
      </c>
      <c r="AD22" t="s">
        <v>91</v>
      </c>
      <c r="AE22" t="s">
        <v>92</v>
      </c>
      <c r="AF22" t="s">
        <v>451</v>
      </c>
      <c r="AG22">
        <v>3.7952299119999999</v>
      </c>
      <c r="AH22">
        <v>71.497016909999999</v>
      </c>
      <c r="AI22">
        <v>2.9180488590000002</v>
      </c>
      <c r="AJ22">
        <v>30.653615949999999</v>
      </c>
      <c r="AK22">
        <v>3.3598158360000001</v>
      </c>
      <c r="AL22">
        <v>-28.562845230000001</v>
      </c>
      <c r="AM22" t="s">
        <v>452</v>
      </c>
      <c r="AN22" t="s">
        <v>453</v>
      </c>
      <c r="AO22">
        <v>177.7400055</v>
      </c>
      <c r="AP22">
        <v>177.6900024</v>
      </c>
      <c r="AQ22">
        <v>177.71500399999999</v>
      </c>
      <c r="AR22">
        <v>107.30424619999999</v>
      </c>
      <c r="AS22">
        <v>11.957506179999999</v>
      </c>
      <c r="AT22">
        <v>19.953227999999999</v>
      </c>
      <c r="AU22">
        <v>2283</v>
      </c>
      <c r="AV22">
        <v>2291</v>
      </c>
      <c r="AW22">
        <v>2283</v>
      </c>
      <c r="AX22">
        <v>2291</v>
      </c>
      <c r="AY22" t="s">
        <v>452</v>
      </c>
      <c r="AZ22" t="s">
        <v>453</v>
      </c>
      <c r="BA22" t="s">
        <v>454</v>
      </c>
      <c r="BB22">
        <v>2283</v>
      </c>
      <c r="BC22">
        <v>2291</v>
      </c>
      <c r="BD22" t="s">
        <v>455</v>
      </c>
      <c r="BG22" t="s">
        <v>456</v>
      </c>
      <c r="BI22" t="s">
        <v>457</v>
      </c>
      <c r="BJ22" t="s">
        <v>457</v>
      </c>
      <c r="BK22" t="s">
        <v>457</v>
      </c>
      <c r="BL22" t="s">
        <v>102</v>
      </c>
      <c r="BO22" t="s">
        <v>102</v>
      </c>
      <c r="BQ22" t="s">
        <v>458</v>
      </c>
      <c r="BR22" t="s">
        <v>458</v>
      </c>
      <c r="BS22" t="s">
        <v>458</v>
      </c>
      <c r="BT22" t="s">
        <v>214</v>
      </c>
    </row>
    <row r="23" spans="1:73">
      <c r="A23" s="1" t="s">
        <v>459</v>
      </c>
      <c r="B23" s="1" t="s">
        <v>74</v>
      </c>
      <c r="C23" s="1" t="s">
        <v>460</v>
      </c>
      <c r="D23" t="s">
        <v>161</v>
      </c>
      <c r="E23" s="1" t="s">
        <v>461</v>
      </c>
      <c r="F23" s="1" t="s">
        <v>87</v>
      </c>
      <c r="G23" s="1" t="s">
        <v>462</v>
      </c>
      <c r="H23" s="1" t="s">
        <v>463</v>
      </c>
      <c r="I23" s="1" t="s">
        <v>388</v>
      </c>
      <c r="J23" s="1" t="s">
        <v>145</v>
      </c>
      <c r="K23" s="1" t="s">
        <v>145</v>
      </c>
      <c r="L23" s="1" t="s">
        <v>145</v>
      </c>
      <c r="M23" s="1" t="s">
        <v>464</v>
      </c>
      <c r="N23" s="1" t="s">
        <v>465</v>
      </c>
      <c r="O23" s="1" t="s">
        <v>466</v>
      </c>
      <c r="P23" s="1" t="s">
        <v>161</v>
      </c>
      <c r="Q23" s="1" t="s">
        <v>467</v>
      </c>
      <c r="R23" s="1" t="s">
        <v>78</v>
      </c>
      <c r="S23" s="1" t="s">
        <v>462</v>
      </c>
      <c r="T23" s="1" t="s">
        <v>145</v>
      </c>
      <c r="U23" s="1" t="s">
        <v>463</v>
      </c>
      <c r="V23" t="s">
        <v>388</v>
      </c>
      <c r="W23" t="s">
        <v>145</v>
      </c>
      <c r="X23" t="s">
        <v>145</v>
      </c>
      <c r="Y23">
        <v>2910</v>
      </c>
      <c r="Z23">
        <v>2909</v>
      </c>
      <c r="AA23" t="s">
        <v>468</v>
      </c>
      <c r="AB23" t="s">
        <v>89</v>
      </c>
      <c r="AC23" t="s">
        <v>90</v>
      </c>
      <c r="AD23" t="s">
        <v>91</v>
      </c>
      <c r="AE23" t="s">
        <v>92</v>
      </c>
      <c r="AF23" t="s">
        <v>469</v>
      </c>
      <c r="AG23">
        <v>3.6185932159999998</v>
      </c>
      <c r="AH23">
        <v>32.581821439999999</v>
      </c>
      <c r="AI23">
        <v>2.7884726519999998</v>
      </c>
      <c r="AJ23">
        <v>13.35416698</v>
      </c>
      <c r="AK23">
        <v>2.9762873650000001</v>
      </c>
      <c r="AL23">
        <v>-36.465389250000001</v>
      </c>
      <c r="AM23" t="s">
        <v>470</v>
      </c>
      <c r="AN23" t="s">
        <v>471</v>
      </c>
      <c r="AO23">
        <v>124.4100037</v>
      </c>
      <c r="AP23">
        <v>126.4100037</v>
      </c>
      <c r="AQ23">
        <v>125.4100037</v>
      </c>
      <c r="AR23">
        <v>96.722103469999993</v>
      </c>
      <c r="AS23">
        <v>11.20266533</v>
      </c>
      <c r="AT23">
        <v>6.8032822609999997</v>
      </c>
      <c r="AU23">
        <v>2317</v>
      </c>
      <c r="AV23">
        <v>2325</v>
      </c>
      <c r="AW23">
        <v>2317</v>
      </c>
      <c r="AX23">
        <v>2325</v>
      </c>
      <c r="AY23" t="s">
        <v>470</v>
      </c>
      <c r="AZ23" t="s">
        <v>471</v>
      </c>
      <c r="BA23" t="s">
        <v>472</v>
      </c>
      <c r="BB23">
        <v>2317</v>
      </c>
      <c r="BC23">
        <v>2325</v>
      </c>
      <c r="BE23" t="s">
        <v>473</v>
      </c>
      <c r="BF23" t="s">
        <v>473</v>
      </c>
      <c r="BG23" t="s">
        <v>474</v>
      </c>
      <c r="BI23" t="s">
        <v>475</v>
      </c>
      <c r="BJ23" t="s">
        <v>475</v>
      </c>
      <c r="BK23" t="s">
        <v>475</v>
      </c>
      <c r="BM23" t="s">
        <v>401</v>
      </c>
      <c r="BN23" t="s">
        <v>401</v>
      </c>
      <c r="BO23" t="s">
        <v>102</v>
      </c>
      <c r="BQ23" t="s">
        <v>402</v>
      </c>
      <c r="BR23" t="s">
        <v>402</v>
      </c>
      <c r="BS23" t="s">
        <v>402</v>
      </c>
      <c r="BT23" t="s">
        <v>214</v>
      </c>
    </row>
    <row r="24" spans="1:73">
      <c r="A24" s="1" t="s">
        <v>476</v>
      </c>
      <c r="B24" s="1" t="s">
        <v>74</v>
      </c>
      <c r="C24" s="1" t="s">
        <v>477</v>
      </c>
      <c r="D24">
        <v>1</v>
      </c>
      <c r="E24" s="1" t="s">
        <v>196</v>
      </c>
      <c r="F24" s="1" t="s">
        <v>78</v>
      </c>
      <c r="G24" s="1" t="s">
        <v>161</v>
      </c>
      <c r="H24" s="1" t="s">
        <v>478</v>
      </c>
      <c r="I24" s="1" t="s">
        <v>388</v>
      </c>
      <c r="J24" s="1" t="s">
        <v>163</v>
      </c>
      <c r="K24" s="1" t="s">
        <v>163</v>
      </c>
      <c r="L24" s="1" t="s">
        <v>163</v>
      </c>
      <c r="M24" s="1" t="s">
        <v>479</v>
      </c>
      <c r="N24" s="1" t="s">
        <v>200</v>
      </c>
      <c r="O24" s="1" t="s">
        <v>480</v>
      </c>
      <c r="P24" s="1" t="s">
        <v>481</v>
      </c>
      <c r="Q24" s="1" t="s">
        <v>203</v>
      </c>
      <c r="R24" s="1" t="s">
        <v>87</v>
      </c>
      <c r="S24" s="1" t="s">
        <v>161</v>
      </c>
      <c r="T24" s="1" t="s">
        <v>163</v>
      </c>
      <c r="U24" s="1" t="s">
        <v>478</v>
      </c>
      <c r="V24" t="s">
        <v>388</v>
      </c>
      <c r="W24" t="s">
        <v>163</v>
      </c>
      <c r="X24" t="s">
        <v>163</v>
      </c>
      <c r="Y24">
        <v>4458</v>
      </c>
      <c r="Z24">
        <v>4516</v>
      </c>
      <c r="AA24" t="s">
        <v>482</v>
      </c>
      <c r="AB24" t="s">
        <v>89</v>
      </c>
      <c r="AC24" t="s">
        <v>90</v>
      </c>
      <c r="AD24" t="s">
        <v>91</v>
      </c>
      <c r="AE24" t="s">
        <v>92</v>
      </c>
      <c r="AF24" t="s">
        <v>483</v>
      </c>
      <c r="AG24">
        <v>3.5223476890000001</v>
      </c>
      <c r="AH24">
        <v>-59.313827510000003</v>
      </c>
      <c r="AI24">
        <v>2.8266279700000001</v>
      </c>
      <c r="AJ24">
        <v>-15.709289549999999</v>
      </c>
      <c r="AK24">
        <v>3.222885609</v>
      </c>
      <c r="AL24">
        <v>-18.01354027</v>
      </c>
      <c r="AM24" t="s">
        <v>111</v>
      </c>
      <c r="AN24" t="s">
        <v>112</v>
      </c>
      <c r="AO24">
        <v>9.7399997710000008</v>
      </c>
      <c r="AP24">
        <v>0.25</v>
      </c>
      <c r="AQ24">
        <v>4.9949998860000004</v>
      </c>
      <c r="AR24">
        <v>25.667991789999999</v>
      </c>
      <c r="AS24">
        <v>11.905562400000001</v>
      </c>
      <c r="AT24">
        <v>-12.17648983</v>
      </c>
      <c r="AU24">
        <v>677</v>
      </c>
      <c r="AV24">
        <v>713</v>
      </c>
      <c r="AW24">
        <v>677</v>
      </c>
      <c r="AX24">
        <v>713</v>
      </c>
      <c r="AY24" t="s">
        <v>112</v>
      </c>
      <c r="AZ24" t="s">
        <v>111</v>
      </c>
      <c r="BA24" t="s">
        <v>484</v>
      </c>
      <c r="BB24">
        <v>677</v>
      </c>
      <c r="BC24">
        <v>713</v>
      </c>
      <c r="BD24" t="s">
        <v>485</v>
      </c>
      <c r="BE24" t="s">
        <v>486</v>
      </c>
      <c r="BG24" t="s">
        <v>485</v>
      </c>
      <c r="BI24" t="s">
        <v>487</v>
      </c>
      <c r="BJ24" t="s">
        <v>487</v>
      </c>
      <c r="BK24" t="s">
        <v>488</v>
      </c>
      <c r="BL24" t="s">
        <v>102</v>
      </c>
      <c r="BM24" t="s">
        <v>101</v>
      </c>
      <c r="BO24" t="s">
        <v>102</v>
      </c>
      <c r="BQ24" t="s">
        <v>102</v>
      </c>
      <c r="BR24" t="s">
        <v>102</v>
      </c>
      <c r="BS24" t="s">
        <v>138</v>
      </c>
      <c r="BT24" t="s">
        <v>102</v>
      </c>
    </row>
    <row r="25" spans="1:73">
      <c r="A25" s="1" t="s">
        <v>174</v>
      </c>
      <c r="B25" s="1" t="s">
        <v>74</v>
      </c>
      <c r="C25" s="1" t="s">
        <v>175</v>
      </c>
      <c r="D25" t="s">
        <v>489</v>
      </c>
      <c r="E25" s="1" t="s">
        <v>490</v>
      </c>
      <c r="F25" s="1" t="s">
        <v>87</v>
      </c>
      <c r="G25" s="1" t="s">
        <v>491</v>
      </c>
      <c r="H25" s="1" t="s">
        <v>492</v>
      </c>
      <c r="I25" s="1" t="s">
        <v>388</v>
      </c>
      <c r="J25" s="1" t="s">
        <v>163</v>
      </c>
      <c r="K25" s="1" t="s">
        <v>163</v>
      </c>
      <c r="L25" s="1" t="s">
        <v>163</v>
      </c>
      <c r="M25" s="1" t="s">
        <v>493</v>
      </c>
      <c r="N25" s="1" t="s">
        <v>494</v>
      </c>
      <c r="O25" s="1" t="s">
        <v>495</v>
      </c>
      <c r="P25" s="1" t="s">
        <v>489</v>
      </c>
      <c r="Q25" s="1" t="s">
        <v>496</v>
      </c>
      <c r="R25" s="1" t="s">
        <v>78</v>
      </c>
      <c r="S25" s="1" t="s">
        <v>491</v>
      </c>
      <c r="T25" s="1" t="s">
        <v>163</v>
      </c>
      <c r="U25" s="1" t="s">
        <v>492</v>
      </c>
      <c r="V25" t="s">
        <v>388</v>
      </c>
      <c r="W25" t="s">
        <v>163</v>
      </c>
      <c r="X25" t="s">
        <v>163</v>
      </c>
      <c r="Y25">
        <v>2903</v>
      </c>
      <c r="Z25">
        <v>2951</v>
      </c>
      <c r="AA25" t="s">
        <v>497</v>
      </c>
      <c r="AB25" t="s">
        <v>89</v>
      </c>
      <c r="AC25" t="s">
        <v>90</v>
      </c>
      <c r="AD25" t="s">
        <v>91</v>
      </c>
      <c r="AE25" t="s">
        <v>92</v>
      </c>
      <c r="AF25" t="s">
        <v>498</v>
      </c>
      <c r="AG25">
        <v>3.6634414199999998</v>
      </c>
      <c r="AH25">
        <v>15.73423195</v>
      </c>
      <c r="AI25">
        <v>3.0526008610000002</v>
      </c>
      <c r="AJ25">
        <v>6.1421313289999997</v>
      </c>
      <c r="AK25">
        <v>3.2729828360000002</v>
      </c>
      <c r="AL25">
        <v>-36.606960299999997</v>
      </c>
      <c r="AM25" t="s">
        <v>499</v>
      </c>
      <c r="AN25" t="s">
        <v>500</v>
      </c>
      <c r="AO25">
        <v>109.9800034</v>
      </c>
      <c r="AP25">
        <v>110.33000180000001</v>
      </c>
      <c r="AQ25">
        <v>110.1550026</v>
      </c>
      <c r="AR25">
        <v>101.19786980000001</v>
      </c>
      <c r="AS25">
        <v>11.37291718</v>
      </c>
      <c r="AT25">
        <v>1.714178443</v>
      </c>
      <c r="AU25">
        <v>2304</v>
      </c>
      <c r="AV25">
        <v>2312</v>
      </c>
      <c r="AW25">
        <v>2304</v>
      </c>
      <c r="AX25">
        <v>2312</v>
      </c>
      <c r="AY25" t="s">
        <v>499</v>
      </c>
      <c r="AZ25" t="s">
        <v>500</v>
      </c>
      <c r="BA25" t="s">
        <v>501</v>
      </c>
      <c r="BB25">
        <v>3810</v>
      </c>
      <c r="BC25">
        <v>3818</v>
      </c>
      <c r="BE25" t="s">
        <v>502</v>
      </c>
      <c r="BI25" t="s">
        <v>503</v>
      </c>
      <c r="BJ25" t="s">
        <v>504</v>
      </c>
      <c r="BK25" t="s">
        <v>504</v>
      </c>
      <c r="BM25" t="s">
        <v>401</v>
      </c>
      <c r="BQ25" t="s">
        <v>401</v>
      </c>
      <c r="BR25" t="s">
        <v>440</v>
      </c>
      <c r="BS25" t="s">
        <v>440</v>
      </c>
      <c r="BT25" t="s">
        <v>214</v>
      </c>
    </row>
    <row r="26" spans="1:73">
      <c r="A26" s="1" t="s">
        <v>505</v>
      </c>
      <c r="B26" s="1" t="s">
        <v>310</v>
      </c>
      <c r="C26" s="1" t="s">
        <v>175</v>
      </c>
      <c r="D26">
        <v>0</v>
      </c>
      <c r="E26" s="1" t="s">
        <v>506</v>
      </c>
      <c r="F26" s="1" t="s">
        <v>78</v>
      </c>
      <c r="G26" s="1" t="s">
        <v>161</v>
      </c>
      <c r="H26" s="1" t="s">
        <v>507</v>
      </c>
      <c r="I26" s="1" t="s">
        <v>388</v>
      </c>
      <c r="J26" s="1" t="s">
        <v>508</v>
      </c>
      <c r="K26" s="1" t="s">
        <v>508</v>
      </c>
      <c r="L26" s="1" t="s">
        <v>508</v>
      </c>
      <c r="M26" s="1" t="s">
        <v>509</v>
      </c>
      <c r="N26" s="1" t="s">
        <v>510</v>
      </c>
      <c r="O26" s="1" t="s">
        <v>511</v>
      </c>
      <c r="P26" s="1" t="s">
        <v>512</v>
      </c>
      <c r="Q26" s="1" t="s">
        <v>513</v>
      </c>
      <c r="R26" s="1" t="s">
        <v>87</v>
      </c>
      <c r="S26" s="1" t="s">
        <v>161</v>
      </c>
      <c r="T26" s="1" t="s">
        <v>508</v>
      </c>
      <c r="U26" s="1" t="s">
        <v>507</v>
      </c>
      <c r="V26" t="s">
        <v>388</v>
      </c>
      <c r="W26" t="s">
        <v>508</v>
      </c>
      <c r="X26" t="s">
        <v>508</v>
      </c>
      <c r="Y26">
        <v>2922</v>
      </c>
      <c r="Z26">
        <v>2764</v>
      </c>
      <c r="AA26" t="s">
        <v>514</v>
      </c>
      <c r="AB26" t="s">
        <v>89</v>
      </c>
      <c r="AC26" t="s">
        <v>90</v>
      </c>
      <c r="AD26" t="s">
        <v>91</v>
      </c>
      <c r="AE26" t="s">
        <v>92</v>
      </c>
      <c r="AF26" t="s">
        <v>515</v>
      </c>
      <c r="AG26">
        <v>3.4026715759999999</v>
      </c>
      <c r="AH26">
        <v>49.664440159999998</v>
      </c>
      <c r="AI26">
        <v>2.9275903699999999</v>
      </c>
      <c r="AJ26">
        <v>24.545261379999999</v>
      </c>
      <c r="AK26">
        <v>3.0250992769999998</v>
      </c>
      <c r="AL26">
        <v>9.6827764510000005</v>
      </c>
      <c r="AM26" t="s">
        <v>516</v>
      </c>
      <c r="AN26" t="s">
        <v>517</v>
      </c>
      <c r="AO26">
        <v>46.86000061</v>
      </c>
      <c r="AP26">
        <v>37</v>
      </c>
      <c r="AQ26">
        <v>41.930000309999997</v>
      </c>
      <c r="AR26">
        <v>56.532415030000003</v>
      </c>
      <c r="AS26">
        <v>11.41016293</v>
      </c>
      <c r="AT26">
        <v>11.24141026</v>
      </c>
      <c r="AU26">
        <v>2586</v>
      </c>
      <c r="AV26">
        <v>2592</v>
      </c>
      <c r="AW26">
        <v>2585</v>
      </c>
      <c r="AX26">
        <v>2591</v>
      </c>
      <c r="AY26" t="s">
        <v>518</v>
      </c>
      <c r="AZ26" t="s">
        <v>519</v>
      </c>
      <c r="BA26" t="s">
        <v>520</v>
      </c>
      <c r="BB26">
        <v>2586</v>
      </c>
      <c r="BC26">
        <v>2592</v>
      </c>
      <c r="BD26" t="s">
        <v>521</v>
      </c>
      <c r="BE26" t="s">
        <v>522</v>
      </c>
      <c r="BG26" t="s">
        <v>523</v>
      </c>
      <c r="BI26" t="s">
        <v>524</v>
      </c>
      <c r="BJ26" t="s">
        <v>524</v>
      </c>
      <c r="BK26" t="s">
        <v>525</v>
      </c>
      <c r="BL26" t="s">
        <v>101</v>
      </c>
      <c r="BM26" t="s">
        <v>526</v>
      </c>
      <c r="BO26" t="s">
        <v>527</v>
      </c>
      <c r="BQ26" t="s">
        <v>528</v>
      </c>
      <c r="BR26" t="s">
        <v>528</v>
      </c>
      <c r="BS26" t="s">
        <v>529</v>
      </c>
      <c r="BT26" t="s">
        <v>530</v>
      </c>
    </row>
    <row r="27" spans="1:73">
      <c r="A27" s="1" t="s">
        <v>531</v>
      </c>
      <c r="B27" s="1" t="s">
        <v>74</v>
      </c>
      <c r="C27" s="1" t="s">
        <v>532</v>
      </c>
      <c r="D27" t="s">
        <v>161</v>
      </c>
      <c r="E27" s="1" t="s">
        <v>533</v>
      </c>
      <c r="F27" s="1" t="s">
        <v>87</v>
      </c>
      <c r="G27" s="1" t="s">
        <v>462</v>
      </c>
      <c r="H27" s="1" t="s">
        <v>534</v>
      </c>
      <c r="I27" s="1" t="s">
        <v>388</v>
      </c>
      <c r="J27" s="1" t="s">
        <v>219</v>
      </c>
      <c r="K27" s="1" t="s">
        <v>219</v>
      </c>
      <c r="L27" s="1" t="s">
        <v>219</v>
      </c>
      <c r="M27" s="1" t="s">
        <v>535</v>
      </c>
      <c r="N27" s="1" t="s">
        <v>536</v>
      </c>
      <c r="O27" s="1" t="s">
        <v>537</v>
      </c>
      <c r="P27" s="1" t="s">
        <v>161</v>
      </c>
      <c r="Q27" s="1" t="s">
        <v>538</v>
      </c>
      <c r="R27" s="1" t="s">
        <v>78</v>
      </c>
      <c r="S27" s="1" t="s">
        <v>462</v>
      </c>
      <c r="T27" s="1" t="s">
        <v>219</v>
      </c>
      <c r="U27" s="1" t="s">
        <v>534</v>
      </c>
      <c r="V27" t="s">
        <v>388</v>
      </c>
      <c r="W27" t="s">
        <v>219</v>
      </c>
      <c r="X27" t="s">
        <v>219</v>
      </c>
      <c r="Y27">
        <v>2931</v>
      </c>
      <c r="Z27">
        <v>2908</v>
      </c>
      <c r="AA27" t="s">
        <v>539</v>
      </c>
      <c r="AB27" t="s">
        <v>89</v>
      </c>
      <c r="AC27" t="s">
        <v>90</v>
      </c>
      <c r="AD27" t="s">
        <v>91</v>
      </c>
      <c r="AE27" t="s">
        <v>92</v>
      </c>
      <c r="AF27" t="s">
        <v>540</v>
      </c>
      <c r="AG27">
        <v>3.9027659890000002</v>
      </c>
      <c r="AH27">
        <v>26.686124800000002</v>
      </c>
      <c r="AI27">
        <v>3.0776748660000002</v>
      </c>
      <c r="AJ27">
        <v>10.230046270000001</v>
      </c>
      <c r="AK27">
        <v>3.2589972020000002</v>
      </c>
      <c r="AL27">
        <v>-30.622554780000002</v>
      </c>
      <c r="AM27" t="s">
        <v>541</v>
      </c>
      <c r="AN27" t="s">
        <v>471</v>
      </c>
      <c r="AO27">
        <v>125.5</v>
      </c>
      <c r="AP27">
        <v>115.48999790000001</v>
      </c>
      <c r="AQ27">
        <v>120.4949989</v>
      </c>
      <c r="AR27">
        <v>96.24145867</v>
      </c>
      <c r="AS27">
        <v>11.61049175</v>
      </c>
      <c r="AT27">
        <v>4.8930077550000002</v>
      </c>
      <c r="AU27">
        <v>2337</v>
      </c>
      <c r="AV27">
        <v>2345</v>
      </c>
      <c r="AW27">
        <v>2337</v>
      </c>
      <c r="AX27">
        <v>2345</v>
      </c>
      <c r="AY27" t="s">
        <v>541</v>
      </c>
      <c r="AZ27" t="s">
        <v>471</v>
      </c>
      <c r="BA27" t="s">
        <v>542</v>
      </c>
      <c r="BB27">
        <v>2337</v>
      </c>
      <c r="BC27">
        <v>2345</v>
      </c>
      <c r="BE27" t="s">
        <v>543</v>
      </c>
      <c r="BF27" t="s">
        <v>544</v>
      </c>
      <c r="BG27" t="s">
        <v>545</v>
      </c>
      <c r="BI27" t="s">
        <v>546</v>
      </c>
      <c r="BJ27" t="s">
        <v>546</v>
      </c>
      <c r="BK27" t="s">
        <v>546</v>
      </c>
      <c r="BM27" t="s">
        <v>458</v>
      </c>
      <c r="BN27" t="s">
        <v>401</v>
      </c>
      <c r="BO27" t="s">
        <v>102</v>
      </c>
      <c r="BQ27" t="s">
        <v>402</v>
      </c>
      <c r="BR27" t="s">
        <v>402</v>
      </c>
      <c r="BS27" t="s">
        <v>402</v>
      </c>
      <c r="BT27" t="s">
        <v>214</v>
      </c>
    </row>
    <row r="28" spans="1:73">
      <c r="A28" s="1" t="s">
        <v>231</v>
      </c>
      <c r="B28" s="1" t="s">
        <v>74</v>
      </c>
      <c r="C28" s="1" t="s">
        <v>175</v>
      </c>
      <c r="D28" t="s">
        <v>161</v>
      </c>
      <c r="E28" s="1" t="s">
        <v>547</v>
      </c>
      <c r="F28" s="1" t="s">
        <v>87</v>
      </c>
      <c r="G28" s="1" t="s">
        <v>87</v>
      </c>
      <c r="H28" s="1" t="s">
        <v>548</v>
      </c>
      <c r="I28" s="1" t="s">
        <v>388</v>
      </c>
      <c r="J28" s="1" t="s">
        <v>235</v>
      </c>
      <c r="K28" s="1" t="s">
        <v>235</v>
      </c>
      <c r="L28" s="1" t="s">
        <v>235</v>
      </c>
      <c r="M28" s="1" t="s">
        <v>549</v>
      </c>
      <c r="N28" s="1" t="s">
        <v>550</v>
      </c>
      <c r="O28" s="1" t="s">
        <v>551</v>
      </c>
      <c r="P28" s="1" t="s">
        <v>161</v>
      </c>
      <c r="Q28" s="1" t="s">
        <v>552</v>
      </c>
      <c r="R28" s="1" t="s">
        <v>78</v>
      </c>
      <c r="S28" s="1" t="s">
        <v>87</v>
      </c>
      <c r="T28" s="1" t="s">
        <v>235</v>
      </c>
      <c r="U28" s="1" t="s">
        <v>548</v>
      </c>
      <c r="V28" t="s">
        <v>388</v>
      </c>
      <c r="W28" t="s">
        <v>235</v>
      </c>
      <c r="X28" t="s">
        <v>235</v>
      </c>
      <c r="Y28">
        <v>3138</v>
      </c>
      <c r="Z28">
        <v>3130</v>
      </c>
      <c r="AA28" t="s">
        <v>553</v>
      </c>
      <c r="AB28" t="s">
        <v>89</v>
      </c>
      <c r="AC28" t="s">
        <v>90</v>
      </c>
      <c r="AD28" t="s">
        <v>91</v>
      </c>
      <c r="AE28" t="s">
        <v>92</v>
      </c>
      <c r="AF28" t="s">
        <v>554</v>
      </c>
      <c r="AG28">
        <v>3.7942209240000002</v>
      </c>
      <c r="AH28">
        <v>13.351431850000001</v>
      </c>
      <c r="AI28">
        <v>2.9669570919999999</v>
      </c>
      <c r="AJ28">
        <v>4.8171896930000004</v>
      </c>
      <c r="AK28">
        <v>2.874921799</v>
      </c>
      <c r="AL28">
        <v>14.825830460000001</v>
      </c>
      <c r="AM28" t="s">
        <v>555</v>
      </c>
      <c r="AN28" t="s">
        <v>556</v>
      </c>
      <c r="AO28">
        <v>65.730003359999998</v>
      </c>
      <c r="AP28">
        <v>70.370002749999998</v>
      </c>
      <c r="AQ28">
        <v>68.050003050000001</v>
      </c>
      <c r="AR28">
        <v>64.073044100000004</v>
      </c>
      <c r="AS28">
        <v>11.24838924</v>
      </c>
      <c r="AT28">
        <v>5.3833951950000003</v>
      </c>
      <c r="AU28">
        <v>2542</v>
      </c>
      <c r="AV28">
        <v>2550</v>
      </c>
      <c r="AW28">
        <v>2542</v>
      </c>
      <c r="AX28">
        <v>2550</v>
      </c>
      <c r="AY28" t="s">
        <v>555</v>
      </c>
      <c r="AZ28" t="s">
        <v>556</v>
      </c>
      <c r="BA28" t="s">
        <v>557</v>
      </c>
      <c r="BB28">
        <v>2542</v>
      </c>
      <c r="BC28">
        <v>2550</v>
      </c>
      <c r="BE28" t="s">
        <v>558</v>
      </c>
      <c r="BF28" t="s">
        <v>558</v>
      </c>
      <c r="BG28" t="s">
        <v>559</v>
      </c>
      <c r="BI28" t="s">
        <v>560</v>
      </c>
      <c r="BJ28" t="s">
        <v>560</v>
      </c>
      <c r="BK28" t="s">
        <v>560</v>
      </c>
      <c r="BM28" t="s">
        <v>401</v>
      </c>
      <c r="BN28" t="s">
        <v>401</v>
      </c>
      <c r="BO28" t="s">
        <v>102</v>
      </c>
      <c r="BQ28" t="s">
        <v>561</v>
      </c>
      <c r="BR28" t="s">
        <v>561</v>
      </c>
      <c r="BS28" t="s">
        <v>561</v>
      </c>
      <c r="BT28" t="s">
        <v>214</v>
      </c>
    </row>
    <row r="29" spans="1:73">
      <c r="A29" s="1" t="s">
        <v>562</v>
      </c>
      <c r="B29" s="1" t="s">
        <v>74</v>
      </c>
      <c r="C29" s="1" t="s">
        <v>267</v>
      </c>
      <c r="D29" t="s">
        <v>161</v>
      </c>
      <c r="E29" s="1" t="s">
        <v>563</v>
      </c>
      <c r="F29" s="1" t="s">
        <v>87</v>
      </c>
      <c r="G29" s="1" t="s">
        <v>87</v>
      </c>
      <c r="H29" s="1" t="s">
        <v>564</v>
      </c>
      <c r="I29" s="1" t="s">
        <v>388</v>
      </c>
      <c r="J29" s="1" t="s">
        <v>235</v>
      </c>
      <c r="K29" s="1" t="s">
        <v>235</v>
      </c>
      <c r="L29" s="1" t="s">
        <v>235</v>
      </c>
      <c r="M29" s="1" t="s">
        <v>549</v>
      </c>
      <c r="N29" s="1" t="s">
        <v>565</v>
      </c>
      <c r="O29" s="1" t="s">
        <v>566</v>
      </c>
      <c r="P29" s="1" t="s">
        <v>161</v>
      </c>
      <c r="Q29" s="1" t="s">
        <v>567</v>
      </c>
      <c r="R29" s="1" t="s">
        <v>78</v>
      </c>
      <c r="S29" s="1" t="s">
        <v>87</v>
      </c>
      <c r="T29" s="1" t="s">
        <v>235</v>
      </c>
      <c r="U29" s="1" t="s">
        <v>564</v>
      </c>
      <c r="V29" t="s">
        <v>388</v>
      </c>
      <c r="W29" t="s">
        <v>235</v>
      </c>
      <c r="X29" t="s">
        <v>235</v>
      </c>
      <c r="Y29">
        <v>3138</v>
      </c>
      <c r="Z29">
        <v>3128</v>
      </c>
      <c r="AA29" t="s">
        <v>568</v>
      </c>
      <c r="AB29" t="s">
        <v>89</v>
      </c>
      <c r="AC29" t="s">
        <v>90</v>
      </c>
      <c r="AD29" t="s">
        <v>91</v>
      </c>
      <c r="AE29" t="s">
        <v>92</v>
      </c>
      <c r="AF29" t="s">
        <v>569</v>
      </c>
      <c r="AG29">
        <v>4.3331260680000003</v>
      </c>
      <c r="AH29">
        <v>-14.889799119999999</v>
      </c>
      <c r="AI29">
        <v>3.2431921959999999</v>
      </c>
      <c r="AJ29">
        <v>-6.9122233389999996</v>
      </c>
      <c r="AK29">
        <v>3.0623517040000001</v>
      </c>
      <c r="AL29">
        <v>-11.980085369999999</v>
      </c>
      <c r="AM29" t="s">
        <v>570</v>
      </c>
      <c r="AN29" t="s">
        <v>571</v>
      </c>
      <c r="AO29">
        <v>59.990001679999999</v>
      </c>
      <c r="AP29">
        <v>66.02999878</v>
      </c>
      <c r="AQ29">
        <v>63.010000230000003</v>
      </c>
      <c r="AR29">
        <v>188.9455672</v>
      </c>
      <c r="AS29">
        <v>11.562243459999999</v>
      </c>
      <c r="AT29">
        <v>-5.2314314839999998</v>
      </c>
      <c r="AU29">
        <v>471</v>
      </c>
      <c r="AV29">
        <v>481</v>
      </c>
      <c r="AW29">
        <v>471</v>
      </c>
      <c r="AX29">
        <v>481</v>
      </c>
      <c r="AY29" t="s">
        <v>570</v>
      </c>
      <c r="AZ29" t="s">
        <v>571</v>
      </c>
      <c r="BA29" t="s">
        <v>572</v>
      </c>
      <c r="BB29">
        <v>471</v>
      </c>
      <c r="BC29">
        <v>481</v>
      </c>
      <c r="BE29" t="s">
        <v>573</v>
      </c>
      <c r="BG29" t="s">
        <v>574</v>
      </c>
      <c r="BH29" t="s">
        <v>575</v>
      </c>
      <c r="BK29" t="s">
        <v>576</v>
      </c>
      <c r="BM29" t="s">
        <v>102</v>
      </c>
      <c r="BO29" t="s">
        <v>191</v>
      </c>
      <c r="BP29" t="s">
        <v>191</v>
      </c>
      <c r="BS29" t="s">
        <v>102</v>
      </c>
      <c r="BT29" t="s">
        <v>193</v>
      </c>
    </row>
    <row r="30" spans="1:73">
      <c r="A30" s="1" t="s">
        <v>577</v>
      </c>
      <c r="B30" s="1" t="s">
        <v>74</v>
      </c>
      <c r="C30" s="1" t="s">
        <v>578</v>
      </c>
      <c r="D30" t="s">
        <v>161</v>
      </c>
      <c r="E30" s="1" t="s">
        <v>579</v>
      </c>
      <c r="F30" s="1" t="s">
        <v>87</v>
      </c>
      <c r="G30" s="1" t="s">
        <v>580</v>
      </c>
      <c r="H30" s="1" t="s">
        <v>581</v>
      </c>
      <c r="I30" s="1" t="s">
        <v>388</v>
      </c>
      <c r="J30" s="1" t="s">
        <v>582</v>
      </c>
      <c r="K30" s="1" t="s">
        <v>582</v>
      </c>
      <c r="L30" s="1" t="s">
        <v>583</v>
      </c>
      <c r="M30" s="1" t="s">
        <v>584</v>
      </c>
      <c r="N30" s="1" t="s">
        <v>585</v>
      </c>
      <c r="O30" s="1" t="s">
        <v>586</v>
      </c>
      <c r="P30" s="1" t="s">
        <v>161</v>
      </c>
      <c r="Q30" s="1" t="s">
        <v>587</v>
      </c>
      <c r="R30" s="1" t="s">
        <v>78</v>
      </c>
      <c r="S30" s="1" t="s">
        <v>580</v>
      </c>
      <c r="T30" s="1" t="s">
        <v>582</v>
      </c>
      <c r="U30" s="1" t="s">
        <v>581</v>
      </c>
      <c r="V30" t="s">
        <v>388</v>
      </c>
      <c r="W30" t="s">
        <v>582</v>
      </c>
      <c r="X30" t="s">
        <v>583</v>
      </c>
      <c r="Y30">
        <v>3120</v>
      </c>
      <c r="Z30">
        <v>3119</v>
      </c>
      <c r="AA30" t="s">
        <v>588</v>
      </c>
      <c r="AB30" t="s">
        <v>89</v>
      </c>
      <c r="AC30" t="s">
        <v>90</v>
      </c>
      <c r="AD30" t="s">
        <v>91</v>
      </c>
      <c r="AE30" t="s">
        <v>92</v>
      </c>
      <c r="AF30" t="s">
        <v>589</v>
      </c>
      <c r="AG30">
        <v>3.8951239590000002</v>
      </c>
      <c r="AH30">
        <v>-60.124073029999998</v>
      </c>
      <c r="AI30">
        <v>3.2362275120000001</v>
      </c>
      <c r="AJ30">
        <v>-43.255592350000001</v>
      </c>
      <c r="AK30">
        <v>2.8959436420000002</v>
      </c>
      <c r="AL30">
        <v>-48.186763759999998</v>
      </c>
      <c r="AM30" t="s">
        <v>590</v>
      </c>
      <c r="AN30" t="s">
        <v>591</v>
      </c>
      <c r="AO30">
        <v>160.46000670000001</v>
      </c>
      <c r="AP30">
        <v>160.47000120000001</v>
      </c>
      <c r="AQ30">
        <v>160.46500399999999</v>
      </c>
      <c r="AR30">
        <v>55.439672260000002</v>
      </c>
      <c r="AS30">
        <v>10.902279849999999</v>
      </c>
      <c r="AT30">
        <v>-31.009349820000001</v>
      </c>
      <c r="AU30">
        <v>1578</v>
      </c>
      <c r="AV30">
        <v>1593</v>
      </c>
      <c r="AW30">
        <v>1578</v>
      </c>
      <c r="AX30">
        <v>1593</v>
      </c>
      <c r="AY30" t="s">
        <v>590</v>
      </c>
      <c r="AZ30" t="s">
        <v>591</v>
      </c>
      <c r="BA30" t="s">
        <v>592</v>
      </c>
      <c r="BB30">
        <v>1578</v>
      </c>
      <c r="BC30">
        <v>1593</v>
      </c>
      <c r="BD30" t="s">
        <v>593</v>
      </c>
      <c r="BE30" t="s">
        <v>594</v>
      </c>
      <c r="BG30" t="s">
        <v>595</v>
      </c>
      <c r="BL30" t="s">
        <v>101</v>
      </c>
      <c r="BM30" t="s">
        <v>102</v>
      </c>
      <c r="BO30" t="s">
        <v>102</v>
      </c>
      <c r="BT30" t="s">
        <v>102</v>
      </c>
      <c r="BU30" t="s">
        <v>385</v>
      </c>
    </row>
    <row r="31" spans="1:73">
      <c r="A31" s="1" t="s">
        <v>596</v>
      </c>
      <c r="B31" s="1" t="s">
        <v>74</v>
      </c>
      <c r="C31" s="1" t="s">
        <v>597</v>
      </c>
      <c r="D31" t="s">
        <v>598</v>
      </c>
      <c r="E31" s="1" t="s">
        <v>599</v>
      </c>
      <c r="F31" s="1" t="s">
        <v>87</v>
      </c>
      <c r="G31" s="1" t="s">
        <v>598</v>
      </c>
      <c r="H31" s="1" t="s">
        <v>600</v>
      </c>
      <c r="I31" s="1" t="s">
        <v>388</v>
      </c>
      <c r="J31" s="1" t="s">
        <v>582</v>
      </c>
      <c r="K31" s="1" t="s">
        <v>601</v>
      </c>
      <c r="L31" s="1" t="s">
        <v>582</v>
      </c>
      <c r="M31" s="1" t="s">
        <v>584</v>
      </c>
      <c r="N31" s="1" t="s">
        <v>602</v>
      </c>
      <c r="O31" s="1" t="s">
        <v>603</v>
      </c>
      <c r="P31" s="1" t="s">
        <v>598</v>
      </c>
      <c r="Q31" s="1" t="s">
        <v>604</v>
      </c>
      <c r="R31" s="1" t="s">
        <v>78</v>
      </c>
      <c r="S31" s="1" t="s">
        <v>598</v>
      </c>
      <c r="T31" s="1" t="s">
        <v>582</v>
      </c>
      <c r="U31" s="1" t="s">
        <v>600</v>
      </c>
      <c r="V31" t="s">
        <v>388</v>
      </c>
      <c r="W31" t="s">
        <v>601</v>
      </c>
      <c r="X31" t="s">
        <v>582</v>
      </c>
      <c r="Y31">
        <v>3120</v>
      </c>
      <c r="Z31">
        <v>3121</v>
      </c>
      <c r="AA31" t="s">
        <v>605</v>
      </c>
      <c r="AB31" t="s">
        <v>89</v>
      </c>
      <c r="AC31" t="s">
        <v>90</v>
      </c>
      <c r="AD31" t="s">
        <v>91</v>
      </c>
      <c r="AE31" t="s">
        <v>92</v>
      </c>
      <c r="AF31" t="s">
        <v>606</v>
      </c>
      <c r="AG31">
        <v>4.1894221309999997</v>
      </c>
      <c r="AH31">
        <v>-17.280168530000001</v>
      </c>
      <c r="AI31">
        <v>3.2122361659999998</v>
      </c>
      <c r="AJ31">
        <v>-10.25171471</v>
      </c>
      <c r="AK31">
        <v>2.9614250659999999</v>
      </c>
      <c r="AL31">
        <v>-10.990371700000001</v>
      </c>
      <c r="AM31" t="s">
        <v>570</v>
      </c>
      <c r="AN31" t="s">
        <v>607</v>
      </c>
      <c r="AO31">
        <v>5</v>
      </c>
      <c r="AP31">
        <v>5</v>
      </c>
      <c r="AQ31">
        <v>5</v>
      </c>
      <c r="AR31">
        <v>18.878207140000001</v>
      </c>
      <c r="AS31">
        <v>11.32577038</v>
      </c>
      <c r="AT31">
        <v>-6.8408865929999996</v>
      </c>
      <c r="AU31">
        <v>470</v>
      </c>
      <c r="AV31">
        <v>480</v>
      </c>
      <c r="AW31">
        <v>470</v>
      </c>
      <c r="AX31">
        <v>480</v>
      </c>
      <c r="AY31" t="s">
        <v>570</v>
      </c>
      <c r="AZ31" t="s">
        <v>607</v>
      </c>
      <c r="BA31" t="s">
        <v>608</v>
      </c>
      <c r="BB31">
        <v>470</v>
      </c>
      <c r="BC31">
        <v>480</v>
      </c>
      <c r="BE31" t="s">
        <v>609</v>
      </c>
      <c r="BG31" t="s">
        <v>610</v>
      </c>
      <c r="BH31" t="s">
        <v>611</v>
      </c>
      <c r="BK31" t="s">
        <v>612</v>
      </c>
      <c r="BM31" t="s">
        <v>101</v>
      </c>
      <c r="BO31" t="s">
        <v>191</v>
      </c>
      <c r="BP31" t="s">
        <v>191</v>
      </c>
      <c r="BS31" t="s">
        <v>102</v>
      </c>
      <c r="BT31" t="s">
        <v>193</v>
      </c>
    </row>
    <row r="32" spans="1:73">
      <c r="A32" s="1" t="s">
        <v>613</v>
      </c>
      <c r="B32" s="1" t="s">
        <v>74</v>
      </c>
      <c r="C32" s="1" t="s">
        <v>175</v>
      </c>
      <c r="D32" t="s">
        <v>161</v>
      </c>
      <c r="E32" s="1" t="s">
        <v>449</v>
      </c>
      <c r="F32" s="1" t="s">
        <v>87</v>
      </c>
      <c r="G32" s="1" t="s">
        <v>614</v>
      </c>
      <c r="H32" s="1" t="s">
        <v>615</v>
      </c>
      <c r="I32" s="1" t="s">
        <v>388</v>
      </c>
      <c r="J32" s="1" t="s">
        <v>252</v>
      </c>
      <c r="K32" s="1" t="s">
        <v>253</v>
      </c>
      <c r="L32" s="1" t="s">
        <v>252</v>
      </c>
      <c r="M32" s="1" t="s">
        <v>616</v>
      </c>
      <c r="N32" s="1" t="s">
        <v>617</v>
      </c>
      <c r="O32" s="1" t="s">
        <v>464</v>
      </c>
      <c r="P32" s="1" t="s">
        <v>161</v>
      </c>
      <c r="Q32" s="1" t="s">
        <v>618</v>
      </c>
      <c r="R32" s="1" t="s">
        <v>78</v>
      </c>
      <c r="S32" s="1" t="s">
        <v>614</v>
      </c>
      <c r="T32" s="1" t="s">
        <v>252</v>
      </c>
      <c r="U32" s="1" t="s">
        <v>615</v>
      </c>
      <c r="V32" t="s">
        <v>388</v>
      </c>
      <c r="W32" t="s">
        <v>253</v>
      </c>
      <c r="X32" t="s">
        <v>252</v>
      </c>
      <c r="Y32">
        <v>2891</v>
      </c>
      <c r="Z32">
        <v>2910</v>
      </c>
      <c r="AA32" t="s">
        <v>619</v>
      </c>
      <c r="AB32" t="s">
        <v>89</v>
      </c>
      <c r="AC32" t="s">
        <v>90</v>
      </c>
      <c r="AD32" t="s">
        <v>91</v>
      </c>
      <c r="AE32" t="s">
        <v>92</v>
      </c>
      <c r="AF32" t="s">
        <v>620</v>
      </c>
      <c r="AG32">
        <v>3.8861854079999998</v>
      </c>
      <c r="AH32">
        <v>54.730072020000001</v>
      </c>
      <c r="AI32">
        <v>2.9280138020000002</v>
      </c>
      <c r="AJ32">
        <v>22.123098370000001</v>
      </c>
      <c r="AK32">
        <v>3.0335133079999999</v>
      </c>
      <c r="AL32">
        <v>-9.9035930630000006</v>
      </c>
      <c r="AM32" t="s">
        <v>621</v>
      </c>
      <c r="AN32" t="s">
        <v>622</v>
      </c>
      <c r="AO32">
        <v>88.370002749999998</v>
      </c>
      <c r="AP32">
        <v>85.910003660000001</v>
      </c>
      <c r="AQ32">
        <v>87.140003199999995</v>
      </c>
      <c r="AR32">
        <v>50.799212279999999</v>
      </c>
      <c r="AS32">
        <v>11.366513250000001</v>
      </c>
      <c r="AT32">
        <v>12.84415531</v>
      </c>
      <c r="AU32">
        <v>2291</v>
      </c>
      <c r="AV32">
        <v>2299</v>
      </c>
      <c r="AW32">
        <v>2291</v>
      </c>
      <c r="AX32">
        <v>2299</v>
      </c>
      <c r="AY32" t="s">
        <v>621</v>
      </c>
      <c r="AZ32" t="s">
        <v>622</v>
      </c>
      <c r="BA32" t="s">
        <v>623</v>
      </c>
      <c r="BB32">
        <v>2291</v>
      </c>
      <c r="BC32">
        <v>2299</v>
      </c>
      <c r="BG32" t="s">
        <v>624</v>
      </c>
      <c r="BO32" t="s">
        <v>102</v>
      </c>
      <c r="BT32" t="s">
        <v>102</v>
      </c>
    </row>
    <row r="33" spans="1:73">
      <c r="A33" s="1" t="s">
        <v>625</v>
      </c>
      <c r="B33" s="1" t="s">
        <v>74</v>
      </c>
      <c r="C33" s="1" t="s">
        <v>282</v>
      </c>
      <c r="D33" t="s">
        <v>161</v>
      </c>
      <c r="E33" s="1" t="s">
        <v>626</v>
      </c>
      <c r="F33" s="1" t="s">
        <v>87</v>
      </c>
      <c r="G33" s="1" t="s">
        <v>627</v>
      </c>
      <c r="H33" s="1" t="s">
        <v>628</v>
      </c>
      <c r="I33" s="1" t="s">
        <v>388</v>
      </c>
      <c r="J33" s="1" t="s">
        <v>629</v>
      </c>
      <c r="K33" s="1" t="s">
        <v>629</v>
      </c>
      <c r="L33" s="1" t="s">
        <v>629</v>
      </c>
      <c r="M33" s="1" t="s">
        <v>630</v>
      </c>
      <c r="N33" s="1" t="s">
        <v>631</v>
      </c>
      <c r="O33" s="1" t="s">
        <v>632</v>
      </c>
      <c r="P33" s="1" t="s">
        <v>161</v>
      </c>
      <c r="Q33" s="1" t="s">
        <v>633</v>
      </c>
      <c r="R33" s="1" t="s">
        <v>78</v>
      </c>
      <c r="S33" s="1" t="s">
        <v>627</v>
      </c>
      <c r="T33" s="1" t="s">
        <v>629</v>
      </c>
      <c r="U33" s="1" t="s">
        <v>628</v>
      </c>
      <c r="V33" t="s">
        <v>388</v>
      </c>
      <c r="W33" t="s">
        <v>629</v>
      </c>
      <c r="X33" t="s">
        <v>629</v>
      </c>
      <c r="Y33">
        <v>2810</v>
      </c>
      <c r="Z33">
        <v>2798</v>
      </c>
      <c r="AA33" t="s">
        <v>634</v>
      </c>
      <c r="AB33" t="s">
        <v>89</v>
      </c>
      <c r="AC33" t="s">
        <v>90</v>
      </c>
      <c r="AD33" t="s">
        <v>91</v>
      </c>
      <c r="AE33" t="s">
        <v>92</v>
      </c>
      <c r="AF33" t="s">
        <v>635</v>
      </c>
      <c r="AG33">
        <v>4.3284344670000001</v>
      </c>
      <c r="AH33">
        <v>-18.163019179999999</v>
      </c>
      <c r="AI33">
        <v>3.314944267</v>
      </c>
      <c r="AJ33">
        <v>-11.36017895</v>
      </c>
      <c r="AK33">
        <v>3.1984450820000001</v>
      </c>
      <c r="AL33">
        <v>-28.586620329999999</v>
      </c>
      <c r="AM33" t="s">
        <v>636</v>
      </c>
      <c r="AN33" t="s">
        <v>637</v>
      </c>
      <c r="AO33">
        <v>21.790000920000001</v>
      </c>
      <c r="AP33">
        <v>25.86000061</v>
      </c>
      <c r="AQ33">
        <v>23.825000760000002</v>
      </c>
      <c r="AR33">
        <v>55.767119000000001</v>
      </c>
      <c r="AS33">
        <v>11.62161446</v>
      </c>
      <c r="AT33">
        <v>-7.1019411090000002</v>
      </c>
      <c r="AU33">
        <v>394</v>
      </c>
      <c r="AV33">
        <v>404</v>
      </c>
      <c r="AW33">
        <v>394</v>
      </c>
      <c r="AX33">
        <v>404</v>
      </c>
      <c r="AY33" t="s">
        <v>636</v>
      </c>
      <c r="AZ33" t="s">
        <v>637</v>
      </c>
      <c r="BA33" t="s">
        <v>638</v>
      </c>
      <c r="BB33">
        <v>394</v>
      </c>
      <c r="BC33">
        <v>404</v>
      </c>
      <c r="BD33" t="s">
        <v>639</v>
      </c>
      <c r="BE33" t="s">
        <v>640</v>
      </c>
      <c r="BF33" t="s">
        <v>641</v>
      </c>
      <c r="BG33" t="s">
        <v>642</v>
      </c>
      <c r="BH33" t="s">
        <v>643</v>
      </c>
      <c r="BI33" t="s">
        <v>641</v>
      </c>
      <c r="BJ33" t="s">
        <v>644</v>
      </c>
      <c r="BK33" t="s">
        <v>644</v>
      </c>
      <c r="BL33" t="s">
        <v>101</v>
      </c>
      <c r="BM33" t="s">
        <v>138</v>
      </c>
      <c r="BN33" t="s">
        <v>102</v>
      </c>
      <c r="BO33" t="s">
        <v>645</v>
      </c>
      <c r="BP33" t="s">
        <v>191</v>
      </c>
      <c r="BQ33" t="s">
        <v>102</v>
      </c>
      <c r="BR33" t="s">
        <v>101</v>
      </c>
      <c r="BS33" t="s">
        <v>101</v>
      </c>
      <c r="BT33" t="s">
        <v>193</v>
      </c>
    </row>
    <row r="34" spans="1:73">
      <c r="A34" s="1" t="s">
        <v>281</v>
      </c>
      <c r="B34" s="1" t="s">
        <v>74</v>
      </c>
      <c r="C34" s="1" t="s">
        <v>282</v>
      </c>
      <c r="D34" t="s">
        <v>161</v>
      </c>
      <c r="E34" s="1" t="s">
        <v>646</v>
      </c>
      <c r="F34" s="1" t="s">
        <v>87</v>
      </c>
      <c r="G34" s="1" t="s">
        <v>491</v>
      </c>
      <c r="H34" s="1" t="s">
        <v>647</v>
      </c>
      <c r="I34" s="1" t="s">
        <v>388</v>
      </c>
      <c r="J34" s="1" t="s">
        <v>285</v>
      </c>
      <c r="K34" s="1" t="s">
        <v>286</v>
      </c>
      <c r="L34" s="1" t="s">
        <v>285</v>
      </c>
      <c r="M34" s="1" t="s">
        <v>648</v>
      </c>
      <c r="N34" s="1" t="s">
        <v>649</v>
      </c>
      <c r="O34" s="1" t="s">
        <v>650</v>
      </c>
      <c r="P34" s="1" t="s">
        <v>161</v>
      </c>
      <c r="Q34" s="1" t="s">
        <v>651</v>
      </c>
      <c r="R34" s="1" t="s">
        <v>78</v>
      </c>
      <c r="S34" s="1" t="s">
        <v>491</v>
      </c>
      <c r="T34" s="1" t="s">
        <v>285</v>
      </c>
      <c r="U34" s="1" t="s">
        <v>647</v>
      </c>
      <c r="V34" t="s">
        <v>388</v>
      </c>
      <c r="W34" t="s">
        <v>286</v>
      </c>
      <c r="X34" t="s">
        <v>285</v>
      </c>
      <c r="Y34">
        <v>2923</v>
      </c>
      <c r="Z34">
        <v>2893</v>
      </c>
      <c r="AA34" t="s">
        <v>652</v>
      </c>
      <c r="AB34" t="s">
        <v>89</v>
      </c>
      <c r="AC34" t="s">
        <v>90</v>
      </c>
      <c r="AD34" t="s">
        <v>91</v>
      </c>
      <c r="AE34" t="s">
        <v>92</v>
      </c>
      <c r="AF34" t="s">
        <v>653</v>
      </c>
      <c r="AG34">
        <v>3.6126673220000001</v>
      </c>
      <c r="AH34">
        <v>48.125991820000003</v>
      </c>
      <c r="AI34">
        <v>2.7352669239999998</v>
      </c>
      <c r="AJ34">
        <v>15.417760850000001</v>
      </c>
      <c r="AK34">
        <v>3.0663118360000001</v>
      </c>
      <c r="AL34">
        <v>-30.647298809999999</v>
      </c>
      <c r="AM34" t="s">
        <v>654</v>
      </c>
      <c r="AN34" t="s">
        <v>655</v>
      </c>
      <c r="AO34" s="2">
        <v>8.0000000000000007E-5</v>
      </c>
      <c r="AP34" s="2">
        <v>8.0000000000000007E-5</v>
      </c>
      <c r="AQ34" s="2">
        <v>8.0000000000000007E-5</v>
      </c>
      <c r="AR34" s="2">
        <v>7.9699999999999999E-5</v>
      </c>
      <c r="AS34">
        <v>11.51041889</v>
      </c>
      <c r="AT34">
        <v>3.3540964130000002</v>
      </c>
      <c r="AU34">
        <v>1515</v>
      </c>
      <c r="AV34">
        <v>1565</v>
      </c>
      <c r="AW34">
        <v>1515</v>
      </c>
      <c r="AX34">
        <v>1565</v>
      </c>
      <c r="AY34" t="s">
        <v>654</v>
      </c>
      <c r="AZ34" t="s">
        <v>655</v>
      </c>
      <c r="BA34" t="s">
        <v>656</v>
      </c>
      <c r="BB34">
        <v>1515</v>
      </c>
      <c r="BC34">
        <v>1565</v>
      </c>
      <c r="BD34" t="s">
        <v>657</v>
      </c>
      <c r="BE34" t="s">
        <v>658</v>
      </c>
      <c r="BG34" t="s">
        <v>659</v>
      </c>
      <c r="BH34" t="s">
        <v>660</v>
      </c>
      <c r="BK34" t="s">
        <v>661</v>
      </c>
      <c r="BL34" t="s">
        <v>102</v>
      </c>
      <c r="BM34" t="s">
        <v>102</v>
      </c>
      <c r="BO34" t="s">
        <v>101</v>
      </c>
      <c r="BP34" t="s">
        <v>102</v>
      </c>
      <c r="BS34" t="s">
        <v>102</v>
      </c>
      <c r="BT34" t="s">
        <v>102</v>
      </c>
    </row>
    <row r="35" spans="1:73">
      <c r="A35" s="1" t="s">
        <v>662</v>
      </c>
      <c r="B35" s="1" t="s">
        <v>74</v>
      </c>
      <c r="C35" s="1" t="s">
        <v>119</v>
      </c>
      <c r="D35">
        <v>1</v>
      </c>
      <c r="E35" s="1" t="s">
        <v>663</v>
      </c>
      <c r="F35" s="1" t="s">
        <v>87</v>
      </c>
      <c r="G35" s="1" t="s">
        <v>664</v>
      </c>
      <c r="H35" s="1" t="s">
        <v>665</v>
      </c>
      <c r="I35" s="1" t="s">
        <v>388</v>
      </c>
      <c r="J35" s="1" t="s">
        <v>285</v>
      </c>
      <c r="K35" s="1" t="s">
        <v>285</v>
      </c>
      <c r="L35" s="1" t="s">
        <v>285</v>
      </c>
      <c r="M35" s="1" t="s">
        <v>648</v>
      </c>
      <c r="N35" s="1" t="s">
        <v>666</v>
      </c>
      <c r="O35" s="1" t="s">
        <v>667</v>
      </c>
      <c r="P35" s="1" t="s">
        <v>481</v>
      </c>
      <c r="Q35" s="1" t="s">
        <v>668</v>
      </c>
      <c r="R35" s="1" t="s">
        <v>78</v>
      </c>
      <c r="S35" s="1" t="s">
        <v>664</v>
      </c>
      <c r="T35" s="1" t="s">
        <v>285</v>
      </c>
      <c r="U35" s="1" t="s">
        <v>665</v>
      </c>
      <c r="V35" t="s">
        <v>388</v>
      </c>
      <c r="W35" t="s">
        <v>285</v>
      </c>
      <c r="X35" t="s">
        <v>285</v>
      </c>
      <c r="Y35">
        <v>2923</v>
      </c>
      <c r="Z35">
        <v>2665</v>
      </c>
      <c r="AA35" t="s">
        <v>669</v>
      </c>
      <c r="AB35" t="s">
        <v>89</v>
      </c>
      <c r="AC35" t="s">
        <v>90</v>
      </c>
      <c r="AD35" t="s">
        <v>91</v>
      </c>
      <c r="AE35" t="s">
        <v>92</v>
      </c>
      <c r="AF35" t="s">
        <v>670</v>
      </c>
      <c r="AG35">
        <v>4.3143982889999997</v>
      </c>
      <c r="AH35">
        <v>30.431610110000001</v>
      </c>
      <c r="AI35">
        <v>3.3066821100000001</v>
      </c>
      <c r="AJ35">
        <v>15.06446934</v>
      </c>
      <c r="AK35">
        <v>2.9949040409999999</v>
      </c>
      <c r="AL35">
        <v>7.6359686849999999</v>
      </c>
      <c r="AM35" t="s">
        <v>671</v>
      </c>
      <c r="AN35" t="s">
        <v>672</v>
      </c>
      <c r="AO35">
        <v>96.38999939</v>
      </c>
      <c r="AP35">
        <v>95.569999690000003</v>
      </c>
      <c r="AQ35">
        <v>95.979999539999994</v>
      </c>
      <c r="AR35">
        <v>25.5968789</v>
      </c>
      <c r="AS35">
        <v>11.466879840000001</v>
      </c>
      <c r="AT35">
        <v>9.4503269200000002</v>
      </c>
      <c r="AU35">
        <v>1577</v>
      </c>
      <c r="AV35">
        <v>1589</v>
      </c>
      <c r="AW35">
        <v>1577</v>
      </c>
      <c r="AX35">
        <v>1589</v>
      </c>
      <c r="AY35" t="s">
        <v>671</v>
      </c>
      <c r="AZ35" t="s">
        <v>672</v>
      </c>
      <c r="BA35" t="s">
        <v>673</v>
      </c>
      <c r="BB35">
        <v>1577</v>
      </c>
      <c r="BC35">
        <v>1589</v>
      </c>
      <c r="BD35" t="s">
        <v>674</v>
      </c>
      <c r="BG35" t="s">
        <v>675</v>
      </c>
      <c r="BK35" t="s">
        <v>676</v>
      </c>
      <c r="BL35" t="s">
        <v>102</v>
      </c>
      <c r="BO35" t="s">
        <v>101</v>
      </c>
      <c r="BS35" t="s">
        <v>101</v>
      </c>
      <c r="BT35" t="s">
        <v>102</v>
      </c>
    </row>
    <row r="36" spans="1:73">
      <c r="A36" s="1" t="s">
        <v>677</v>
      </c>
      <c r="B36" s="1" t="s">
        <v>74</v>
      </c>
      <c r="C36" s="1" t="s">
        <v>678</v>
      </c>
      <c r="D36" t="s">
        <v>161</v>
      </c>
      <c r="E36" s="1" t="s">
        <v>679</v>
      </c>
      <c r="F36" s="1" t="s">
        <v>87</v>
      </c>
      <c r="G36" s="1" t="s">
        <v>161</v>
      </c>
      <c r="H36" s="1" t="s">
        <v>680</v>
      </c>
      <c r="I36" s="1" t="s">
        <v>388</v>
      </c>
      <c r="J36" s="1" t="s">
        <v>285</v>
      </c>
      <c r="K36" s="1" t="s">
        <v>285</v>
      </c>
      <c r="L36" s="1" t="s">
        <v>285</v>
      </c>
      <c r="M36" s="1" t="s">
        <v>681</v>
      </c>
      <c r="N36" s="1" t="s">
        <v>682</v>
      </c>
      <c r="O36" s="1" t="s">
        <v>683</v>
      </c>
      <c r="P36" s="1" t="s">
        <v>161</v>
      </c>
      <c r="Q36" s="1" t="s">
        <v>684</v>
      </c>
      <c r="R36" s="1" t="s">
        <v>78</v>
      </c>
      <c r="S36" s="1" t="s">
        <v>161</v>
      </c>
      <c r="T36" s="1" t="s">
        <v>285</v>
      </c>
      <c r="U36" s="1" t="s">
        <v>680</v>
      </c>
      <c r="V36" t="s">
        <v>388</v>
      </c>
      <c r="W36" t="s">
        <v>285</v>
      </c>
      <c r="X36" t="s">
        <v>285</v>
      </c>
      <c r="Y36">
        <v>2742</v>
      </c>
      <c r="Z36">
        <v>2748</v>
      </c>
      <c r="AA36" t="s">
        <v>685</v>
      </c>
      <c r="AB36" t="s">
        <v>89</v>
      </c>
      <c r="AC36" t="s">
        <v>90</v>
      </c>
      <c r="AD36" t="s">
        <v>91</v>
      </c>
      <c r="AE36" t="s">
        <v>92</v>
      </c>
      <c r="AF36" t="s">
        <v>686</v>
      </c>
      <c r="AG36">
        <v>3.912692308</v>
      </c>
      <c r="AH36">
        <v>-30.695880890000002</v>
      </c>
      <c r="AI36">
        <v>3.0127613539999998</v>
      </c>
      <c r="AJ36">
        <v>3.1189758780000001</v>
      </c>
      <c r="AK36">
        <v>3.2568199629999999</v>
      </c>
      <c r="AL36">
        <v>-38.114139559999998</v>
      </c>
      <c r="AM36" t="s">
        <v>687</v>
      </c>
      <c r="AN36" t="s">
        <v>688</v>
      </c>
      <c r="AO36">
        <v>0</v>
      </c>
      <c r="AP36">
        <v>0</v>
      </c>
      <c r="AQ36">
        <v>0</v>
      </c>
      <c r="AR36">
        <v>0</v>
      </c>
      <c r="AS36">
        <v>11.2513237</v>
      </c>
      <c r="AT36">
        <v>-14.81939697</v>
      </c>
      <c r="AU36">
        <v>2133</v>
      </c>
      <c r="AV36">
        <v>2211</v>
      </c>
      <c r="AW36">
        <v>1959</v>
      </c>
      <c r="AX36">
        <v>2036</v>
      </c>
      <c r="AY36" t="s">
        <v>689</v>
      </c>
      <c r="AZ36" t="s">
        <v>690</v>
      </c>
      <c r="BA36" t="s">
        <v>691</v>
      </c>
      <c r="BB36">
        <v>2133</v>
      </c>
      <c r="BC36">
        <v>2211</v>
      </c>
      <c r="BK36" t="s">
        <v>692</v>
      </c>
      <c r="BS36" t="s">
        <v>102</v>
      </c>
      <c r="BT36" t="s">
        <v>102</v>
      </c>
    </row>
    <row r="37" spans="1:73">
      <c r="A37" s="1" t="s">
        <v>693</v>
      </c>
      <c r="B37" s="1" t="s">
        <v>74</v>
      </c>
      <c r="C37" s="1" t="s">
        <v>694</v>
      </c>
      <c r="D37" t="s">
        <v>161</v>
      </c>
      <c r="E37" s="1" t="s">
        <v>695</v>
      </c>
      <c r="F37" s="1" t="s">
        <v>87</v>
      </c>
      <c r="G37" s="1" t="s">
        <v>598</v>
      </c>
      <c r="H37" s="1" t="s">
        <v>696</v>
      </c>
      <c r="I37" s="1" t="s">
        <v>388</v>
      </c>
      <c r="J37" s="1" t="s">
        <v>285</v>
      </c>
      <c r="K37" s="1" t="s">
        <v>285</v>
      </c>
      <c r="L37" s="1" t="s">
        <v>285</v>
      </c>
      <c r="M37" s="1" t="s">
        <v>648</v>
      </c>
      <c r="N37" s="1" t="s">
        <v>697</v>
      </c>
      <c r="O37" s="1" t="s">
        <v>698</v>
      </c>
      <c r="P37" s="1" t="s">
        <v>161</v>
      </c>
      <c r="Q37" s="1" t="s">
        <v>699</v>
      </c>
      <c r="R37" s="1" t="s">
        <v>78</v>
      </c>
      <c r="S37" s="1" t="s">
        <v>598</v>
      </c>
      <c r="T37" s="1" t="s">
        <v>285</v>
      </c>
      <c r="U37" s="1" t="s">
        <v>696</v>
      </c>
      <c r="V37" t="s">
        <v>388</v>
      </c>
      <c r="W37" t="s">
        <v>285</v>
      </c>
      <c r="X37" t="s">
        <v>285</v>
      </c>
      <c r="Y37">
        <v>2923</v>
      </c>
      <c r="Z37">
        <v>2840</v>
      </c>
      <c r="AA37" t="s">
        <v>700</v>
      </c>
      <c r="AB37" t="s">
        <v>89</v>
      </c>
      <c r="AC37" t="s">
        <v>90</v>
      </c>
      <c r="AD37" t="s">
        <v>91</v>
      </c>
      <c r="AE37" t="s">
        <v>92</v>
      </c>
      <c r="AF37" t="s">
        <v>701</v>
      </c>
      <c r="AG37">
        <v>4.1730923649999996</v>
      </c>
      <c r="AH37">
        <v>39.490741730000003</v>
      </c>
      <c r="AI37">
        <v>3.3013372419999998</v>
      </c>
      <c r="AJ37">
        <v>25.070415499999999</v>
      </c>
      <c r="AK37">
        <v>3.0115640159999999</v>
      </c>
      <c r="AL37">
        <v>-18.898948669999999</v>
      </c>
      <c r="AM37" t="s">
        <v>470</v>
      </c>
      <c r="AN37" t="s">
        <v>471</v>
      </c>
      <c r="AO37">
        <v>150.3500061</v>
      </c>
      <c r="AP37">
        <v>153.9499969</v>
      </c>
      <c r="AQ37">
        <v>152.1500015</v>
      </c>
      <c r="AR37">
        <v>57.95108836</v>
      </c>
      <c r="AS37">
        <v>11.2883215</v>
      </c>
      <c r="AT37">
        <v>11.60063744</v>
      </c>
      <c r="AU37">
        <v>2331</v>
      </c>
      <c r="AV37">
        <v>2339</v>
      </c>
      <c r="AW37">
        <v>2331</v>
      </c>
      <c r="AX37">
        <v>2339</v>
      </c>
      <c r="AY37" t="s">
        <v>470</v>
      </c>
      <c r="AZ37" t="s">
        <v>471</v>
      </c>
      <c r="BA37" t="s">
        <v>702</v>
      </c>
      <c r="BB37">
        <v>2331</v>
      </c>
      <c r="BC37">
        <v>2339</v>
      </c>
      <c r="BD37" t="s">
        <v>703</v>
      </c>
      <c r="BE37" t="s">
        <v>704</v>
      </c>
      <c r="BF37" t="s">
        <v>705</v>
      </c>
      <c r="BG37" t="s">
        <v>706</v>
      </c>
      <c r="BH37" t="s">
        <v>707</v>
      </c>
      <c r="BI37" t="s">
        <v>705</v>
      </c>
      <c r="BJ37" t="s">
        <v>708</v>
      </c>
      <c r="BK37" t="s">
        <v>709</v>
      </c>
      <c r="BL37" t="s">
        <v>139</v>
      </c>
      <c r="BM37" t="s">
        <v>101</v>
      </c>
      <c r="BN37" t="s">
        <v>102</v>
      </c>
      <c r="BO37" t="s">
        <v>102</v>
      </c>
      <c r="BP37" t="s">
        <v>102</v>
      </c>
      <c r="BQ37" t="s">
        <v>102</v>
      </c>
      <c r="BR37" t="s">
        <v>101</v>
      </c>
      <c r="BS37" t="s">
        <v>308</v>
      </c>
      <c r="BT37" t="s">
        <v>102</v>
      </c>
    </row>
    <row r="38" spans="1:73">
      <c r="A38" s="1" t="s">
        <v>710</v>
      </c>
      <c r="B38" s="1" t="s">
        <v>74</v>
      </c>
      <c r="C38" s="1" t="s">
        <v>141</v>
      </c>
      <c r="D38" t="s">
        <v>711</v>
      </c>
      <c r="E38" s="1" t="s">
        <v>712</v>
      </c>
      <c r="F38" s="1" t="s">
        <v>87</v>
      </c>
      <c r="G38" s="1" t="s">
        <v>713</v>
      </c>
      <c r="H38" s="1" t="s">
        <v>714</v>
      </c>
      <c r="I38" s="1" t="s">
        <v>388</v>
      </c>
      <c r="J38" s="1" t="s">
        <v>285</v>
      </c>
      <c r="K38" s="1" t="s">
        <v>285</v>
      </c>
      <c r="L38" s="1" t="s">
        <v>285</v>
      </c>
      <c r="M38" s="1" t="s">
        <v>648</v>
      </c>
      <c r="N38" s="1" t="s">
        <v>715</v>
      </c>
      <c r="O38" s="1" t="s">
        <v>716</v>
      </c>
      <c r="P38" s="1" t="s">
        <v>711</v>
      </c>
      <c r="Q38" s="1" t="s">
        <v>717</v>
      </c>
      <c r="R38" s="1" t="s">
        <v>78</v>
      </c>
      <c r="S38" s="1" t="s">
        <v>713</v>
      </c>
      <c r="T38" s="1" t="s">
        <v>285</v>
      </c>
      <c r="U38" s="1" t="s">
        <v>714</v>
      </c>
      <c r="V38" t="s">
        <v>388</v>
      </c>
      <c r="W38" t="s">
        <v>285</v>
      </c>
      <c r="X38" t="s">
        <v>285</v>
      </c>
      <c r="Y38">
        <v>2923</v>
      </c>
      <c r="Z38">
        <v>2905</v>
      </c>
      <c r="AA38" t="s">
        <v>718</v>
      </c>
      <c r="AB38" t="s">
        <v>90</v>
      </c>
      <c r="AC38" t="s">
        <v>90</v>
      </c>
      <c r="AD38" t="s">
        <v>91</v>
      </c>
      <c r="AE38" t="s">
        <v>92</v>
      </c>
      <c r="AF38" t="s">
        <v>719</v>
      </c>
      <c r="AG38">
        <v>3.6888148780000001</v>
      </c>
      <c r="AH38">
        <v>-38.723213200000004</v>
      </c>
      <c r="AI38">
        <v>3.28468442</v>
      </c>
      <c r="AJ38">
        <v>-26.970842359999999</v>
      </c>
      <c r="AK38">
        <v>3.2093534469999998</v>
      </c>
      <c r="AL38">
        <v>-49.52708054</v>
      </c>
      <c r="AM38" t="s">
        <v>720</v>
      </c>
      <c r="AN38" t="s">
        <v>721</v>
      </c>
      <c r="AO38">
        <v>23.329999919999999</v>
      </c>
      <c r="AP38">
        <v>31.149999619999999</v>
      </c>
      <c r="AQ38">
        <v>27.239999770000001</v>
      </c>
      <c r="AR38">
        <v>35.992360900000001</v>
      </c>
      <c r="AS38">
        <v>11.174739840000001</v>
      </c>
      <c r="AT38">
        <v>-19.314888</v>
      </c>
      <c r="AU38">
        <v>428</v>
      </c>
      <c r="AV38">
        <v>438</v>
      </c>
      <c r="AW38">
        <v>428</v>
      </c>
      <c r="AX38">
        <v>438</v>
      </c>
      <c r="AY38" t="s">
        <v>720</v>
      </c>
      <c r="AZ38" t="s">
        <v>721</v>
      </c>
      <c r="BA38" t="s">
        <v>722</v>
      </c>
      <c r="BB38">
        <v>428</v>
      </c>
      <c r="BC38">
        <v>438</v>
      </c>
      <c r="BD38" t="s">
        <v>723</v>
      </c>
      <c r="BE38" t="s">
        <v>724</v>
      </c>
      <c r="BG38" t="s">
        <v>725</v>
      </c>
      <c r="BI38" t="s">
        <v>726</v>
      </c>
      <c r="BJ38" t="s">
        <v>727</v>
      </c>
      <c r="BK38" t="s">
        <v>727</v>
      </c>
      <c r="BL38" t="s">
        <v>101</v>
      </c>
      <c r="BM38" t="s">
        <v>138</v>
      </c>
      <c r="BO38" t="s">
        <v>138</v>
      </c>
      <c r="BQ38" t="s">
        <v>101</v>
      </c>
      <c r="BR38" t="s">
        <v>308</v>
      </c>
      <c r="BS38" t="s">
        <v>308</v>
      </c>
      <c r="BT38" t="s">
        <v>102</v>
      </c>
    </row>
    <row r="39" spans="1:73">
      <c r="A39" s="1" t="s">
        <v>728</v>
      </c>
      <c r="B39" s="1" t="s">
        <v>74</v>
      </c>
      <c r="C39" s="1" t="s">
        <v>729</v>
      </c>
      <c r="D39" t="s">
        <v>423</v>
      </c>
      <c r="E39" s="1" t="s">
        <v>730</v>
      </c>
      <c r="F39" s="1" t="s">
        <v>87</v>
      </c>
      <c r="G39" s="1" t="s">
        <v>711</v>
      </c>
      <c r="H39" s="1" t="s">
        <v>731</v>
      </c>
      <c r="I39" s="1" t="s">
        <v>388</v>
      </c>
      <c r="J39" s="1" t="s">
        <v>732</v>
      </c>
      <c r="K39" s="1" t="s">
        <v>732</v>
      </c>
      <c r="L39" s="1" t="s">
        <v>732</v>
      </c>
      <c r="M39" s="1" t="s">
        <v>733</v>
      </c>
      <c r="N39" s="1" t="s">
        <v>734</v>
      </c>
      <c r="O39" s="1" t="s">
        <v>735</v>
      </c>
      <c r="P39" s="1" t="s">
        <v>423</v>
      </c>
      <c r="Q39" s="1" t="s">
        <v>736</v>
      </c>
      <c r="R39" s="1" t="s">
        <v>78</v>
      </c>
      <c r="S39" s="1" t="s">
        <v>711</v>
      </c>
      <c r="T39" s="1" t="s">
        <v>732</v>
      </c>
      <c r="U39" s="1" t="s">
        <v>731</v>
      </c>
      <c r="V39" t="s">
        <v>388</v>
      </c>
      <c r="W39" t="s">
        <v>732</v>
      </c>
      <c r="X39" t="s">
        <v>732</v>
      </c>
      <c r="Y39">
        <v>3037</v>
      </c>
      <c r="Z39">
        <v>3231</v>
      </c>
      <c r="AA39" t="s">
        <v>737</v>
      </c>
      <c r="AB39" t="s">
        <v>89</v>
      </c>
      <c r="AC39" t="s">
        <v>90</v>
      </c>
      <c r="AD39" t="s">
        <v>91</v>
      </c>
      <c r="AE39" t="s">
        <v>92</v>
      </c>
      <c r="AF39" t="s">
        <v>738</v>
      </c>
      <c r="AG39">
        <v>3.9456305500000002</v>
      </c>
      <c r="AH39">
        <v>16.135408399999999</v>
      </c>
      <c r="AI39">
        <v>3.0153017040000001</v>
      </c>
      <c r="AJ39">
        <v>-3.6824884409999998</v>
      </c>
      <c r="AK39">
        <v>3.0442895889999999</v>
      </c>
      <c r="AL39">
        <v>43.740608219999999</v>
      </c>
      <c r="AM39" t="s">
        <v>739</v>
      </c>
      <c r="AN39" t="s">
        <v>740</v>
      </c>
      <c r="AO39">
        <v>74.010002139999997</v>
      </c>
      <c r="AP39">
        <v>64.709999080000003</v>
      </c>
      <c r="AQ39">
        <v>69.36000061</v>
      </c>
      <c r="AR39">
        <v>16.909403940000001</v>
      </c>
      <c r="AS39">
        <v>10.81070137</v>
      </c>
      <c r="AT39">
        <v>3.0565900799999999</v>
      </c>
      <c r="AU39">
        <v>1015</v>
      </c>
      <c r="AV39">
        <v>1024</v>
      </c>
      <c r="AW39">
        <v>1015</v>
      </c>
      <c r="AX39">
        <v>1024</v>
      </c>
      <c r="AY39" t="s">
        <v>739</v>
      </c>
      <c r="AZ39" t="s">
        <v>740</v>
      </c>
      <c r="BA39" t="s">
        <v>741</v>
      </c>
      <c r="BB39">
        <v>1015</v>
      </c>
      <c r="BC39">
        <v>1024</v>
      </c>
      <c r="BD39" t="s">
        <v>742</v>
      </c>
      <c r="BE39" t="s">
        <v>743</v>
      </c>
      <c r="BG39" t="s">
        <v>744</v>
      </c>
      <c r="BH39" t="s">
        <v>745</v>
      </c>
      <c r="BJ39" t="s">
        <v>746</v>
      </c>
      <c r="BK39" t="s">
        <v>747</v>
      </c>
      <c r="BL39" t="s">
        <v>101</v>
      </c>
      <c r="BM39" t="s">
        <v>102</v>
      </c>
      <c r="BO39" t="s">
        <v>101</v>
      </c>
      <c r="BP39" t="s">
        <v>138</v>
      </c>
      <c r="BR39" t="s">
        <v>101</v>
      </c>
      <c r="BS39" t="s">
        <v>308</v>
      </c>
      <c r="BT39" t="s">
        <v>102</v>
      </c>
    </row>
    <row r="40" spans="1:73">
      <c r="A40" s="1" t="s">
        <v>748</v>
      </c>
      <c r="B40" s="1" t="s">
        <v>310</v>
      </c>
      <c r="C40" s="1" t="s">
        <v>348</v>
      </c>
      <c r="D40" t="s">
        <v>423</v>
      </c>
      <c r="E40" s="1" t="s">
        <v>490</v>
      </c>
      <c r="F40" s="1" t="s">
        <v>87</v>
      </c>
      <c r="G40" s="1" t="s">
        <v>664</v>
      </c>
      <c r="H40" s="1" t="s">
        <v>749</v>
      </c>
      <c r="I40" s="1" t="s">
        <v>388</v>
      </c>
      <c r="J40" s="1" t="s">
        <v>312</v>
      </c>
      <c r="K40" s="1" t="s">
        <v>750</v>
      </c>
      <c r="L40" s="1" t="s">
        <v>312</v>
      </c>
      <c r="M40" s="1" t="s">
        <v>751</v>
      </c>
      <c r="N40" s="1" t="s">
        <v>752</v>
      </c>
      <c r="O40" s="1" t="s">
        <v>751</v>
      </c>
      <c r="P40" s="1" t="s">
        <v>423</v>
      </c>
      <c r="Q40" s="1" t="s">
        <v>496</v>
      </c>
      <c r="R40" s="1" t="s">
        <v>78</v>
      </c>
      <c r="S40" s="1" t="s">
        <v>664</v>
      </c>
      <c r="T40" s="1" t="s">
        <v>312</v>
      </c>
      <c r="U40" s="1" t="s">
        <v>749</v>
      </c>
      <c r="V40" t="s">
        <v>753</v>
      </c>
      <c r="W40" t="s">
        <v>750</v>
      </c>
      <c r="X40" t="s">
        <v>312</v>
      </c>
      <c r="Y40">
        <v>2912</v>
      </c>
      <c r="Z40">
        <v>2912</v>
      </c>
      <c r="AA40" t="s">
        <v>754</v>
      </c>
      <c r="AB40" t="s">
        <v>89</v>
      </c>
      <c r="AC40" t="s">
        <v>90</v>
      </c>
      <c r="AD40" t="s">
        <v>91</v>
      </c>
      <c r="AE40" t="s">
        <v>92</v>
      </c>
      <c r="AF40" t="s">
        <v>755</v>
      </c>
      <c r="AG40">
        <v>3.5452177520000001</v>
      </c>
      <c r="AH40">
        <v>33.27126312</v>
      </c>
      <c r="AI40">
        <v>3.001469374</v>
      </c>
      <c r="AJ40">
        <v>18.64784813</v>
      </c>
      <c r="AK40">
        <v>2.931447983</v>
      </c>
      <c r="AL40">
        <v>-20.890426640000001</v>
      </c>
      <c r="AM40" t="s">
        <v>756</v>
      </c>
      <c r="AN40" t="s">
        <v>757</v>
      </c>
      <c r="AO40">
        <v>96.660003660000001</v>
      </c>
      <c r="AP40">
        <v>108.0999985</v>
      </c>
      <c r="AQ40">
        <v>102.3800011</v>
      </c>
      <c r="AR40">
        <v>100.6292739</v>
      </c>
      <c r="AS40">
        <v>10.81369209</v>
      </c>
      <c r="AT40">
        <v>11.860595699999999</v>
      </c>
      <c r="AU40">
        <v>2304</v>
      </c>
      <c r="AV40">
        <v>2312</v>
      </c>
      <c r="AW40">
        <v>2317</v>
      </c>
      <c r="AX40">
        <v>2325</v>
      </c>
      <c r="AY40" t="s">
        <v>756</v>
      </c>
      <c r="AZ40" t="s">
        <v>757</v>
      </c>
      <c r="BA40" t="s">
        <v>758</v>
      </c>
      <c r="BB40">
        <v>2319</v>
      </c>
      <c r="BC40">
        <v>2327</v>
      </c>
      <c r="BD40" t="s">
        <v>759</v>
      </c>
      <c r="BE40" t="s">
        <v>760</v>
      </c>
      <c r="BF40" t="s">
        <v>761</v>
      </c>
      <c r="BG40" t="s">
        <v>762</v>
      </c>
      <c r="BH40" t="s">
        <v>763</v>
      </c>
      <c r="BI40" t="s">
        <v>761</v>
      </c>
      <c r="BJ40" t="s">
        <v>761</v>
      </c>
      <c r="BK40" t="s">
        <v>761</v>
      </c>
      <c r="BL40" t="s">
        <v>102</v>
      </c>
      <c r="BM40" t="s">
        <v>401</v>
      </c>
      <c r="BN40" t="s">
        <v>764</v>
      </c>
      <c r="BO40" t="s">
        <v>101</v>
      </c>
      <c r="BP40" t="s">
        <v>102</v>
      </c>
      <c r="BQ40" t="s">
        <v>764</v>
      </c>
      <c r="BR40" t="s">
        <v>764</v>
      </c>
      <c r="BS40" t="s">
        <v>764</v>
      </c>
      <c r="BT40" t="s">
        <v>214</v>
      </c>
    </row>
    <row r="41" spans="1:73">
      <c r="A41" s="1" t="s">
        <v>765</v>
      </c>
      <c r="B41" s="1" t="s">
        <v>310</v>
      </c>
      <c r="C41" s="1" t="s">
        <v>282</v>
      </c>
      <c r="D41" t="s">
        <v>766</v>
      </c>
      <c r="E41" s="1" t="s">
        <v>767</v>
      </c>
      <c r="F41" s="1" t="s">
        <v>87</v>
      </c>
      <c r="G41" s="1" t="s">
        <v>768</v>
      </c>
      <c r="H41" s="1" t="s">
        <v>769</v>
      </c>
      <c r="I41" s="1" t="s">
        <v>388</v>
      </c>
      <c r="J41" s="1" t="s">
        <v>312</v>
      </c>
      <c r="K41" s="1" t="s">
        <v>770</v>
      </c>
      <c r="L41" s="1" t="s">
        <v>312</v>
      </c>
      <c r="M41" s="1" t="s">
        <v>771</v>
      </c>
      <c r="N41" s="1" t="s">
        <v>772</v>
      </c>
      <c r="O41" s="1" t="s">
        <v>773</v>
      </c>
      <c r="P41" s="1" t="s">
        <v>766</v>
      </c>
      <c r="Q41" s="1" t="s">
        <v>774</v>
      </c>
      <c r="R41" s="1" t="s">
        <v>78</v>
      </c>
      <c r="S41" s="1" t="s">
        <v>768</v>
      </c>
      <c r="T41" s="1" t="s">
        <v>312</v>
      </c>
      <c r="U41" s="1" t="s">
        <v>769</v>
      </c>
      <c r="V41" t="s">
        <v>388</v>
      </c>
      <c r="W41" t="s">
        <v>770</v>
      </c>
      <c r="X41" t="s">
        <v>312</v>
      </c>
      <c r="Y41">
        <v>2915</v>
      </c>
      <c r="Z41">
        <v>2883</v>
      </c>
      <c r="AA41" t="s">
        <v>775</v>
      </c>
      <c r="AB41" t="s">
        <v>90</v>
      </c>
      <c r="AC41" t="s">
        <v>90</v>
      </c>
      <c r="AD41" t="s">
        <v>91</v>
      </c>
      <c r="AE41" t="s">
        <v>92</v>
      </c>
      <c r="AF41" t="s">
        <v>776</v>
      </c>
      <c r="AG41">
        <v>3.45629096</v>
      </c>
      <c r="AH41">
        <v>35.213790889999999</v>
      </c>
      <c r="AI41">
        <v>3.1993925569999999</v>
      </c>
      <c r="AJ41">
        <v>25.618993759999999</v>
      </c>
      <c r="AK41">
        <v>3.0956456659999998</v>
      </c>
      <c r="AL41">
        <v>-32.322498320000001</v>
      </c>
      <c r="AM41" t="s">
        <v>777</v>
      </c>
      <c r="AN41" t="s">
        <v>778</v>
      </c>
      <c r="AO41">
        <v>256.97000120000001</v>
      </c>
      <c r="AP41">
        <v>218.32000729999999</v>
      </c>
      <c r="AQ41">
        <v>237.64500430000001</v>
      </c>
      <c r="AR41">
        <v>90.044610710000001</v>
      </c>
      <c r="AS41">
        <v>10.73705292</v>
      </c>
      <c r="AT41">
        <v>14.329188350000001</v>
      </c>
      <c r="AU41">
        <v>881</v>
      </c>
      <c r="AV41">
        <v>895</v>
      </c>
      <c r="AW41">
        <v>927</v>
      </c>
      <c r="AX41">
        <v>940</v>
      </c>
      <c r="AY41" t="s">
        <v>777</v>
      </c>
      <c r="AZ41" t="s">
        <v>779</v>
      </c>
      <c r="BA41" t="s">
        <v>780</v>
      </c>
      <c r="BB41">
        <v>930</v>
      </c>
      <c r="BC41">
        <v>943</v>
      </c>
      <c r="BD41" t="s">
        <v>781</v>
      </c>
      <c r="BF41" t="s">
        <v>782</v>
      </c>
      <c r="BG41" t="s">
        <v>781</v>
      </c>
      <c r="BH41" t="s">
        <v>783</v>
      </c>
      <c r="BI41" t="s">
        <v>782</v>
      </c>
      <c r="BJ41" t="s">
        <v>784</v>
      </c>
      <c r="BK41" t="s">
        <v>785</v>
      </c>
      <c r="BL41" t="s">
        <v>102</v>
      </c>
      <c r="BN41" t="s">
        <v>102</v>
      </c>
      <c r="BO41" t="s">
        <v>102</v>
      </c>
      <c r="BP41" t="s">
        <v>102</v>
      </c>
      <c r="BQ41" t="s">
        <v>102</v>
      </c>
      <c r="BR41" t="s">
        <v>138</v>
      </c>
      <c r="BS41" t="s">
        <v>382</v>
      </c>
      <c r="BT41" t="s">
        <v>102</v>
      </c>
    </row>
    <row r="42" spans="1:73">
      <c r="A42" s="1" t="s">
        <v>786</v>
      </c>
      <c r="B42" s="1" t="s">
        <v>310</v>
      </c>
      <c r="C42" s="1" t="s">
        <v>119</v>
      </c>
      <c r="D42">
        <v>5</v>
      </c>
      <c r="E42" s="1" t="s">
        <v>787</v>
      </c>
      <c r="F42" s="1" t="s">
        <v>87</v>
      </c>
      <c r="G42" s="1" t="s">
        <v>788</v>
      </c>
      <c r="H42" s="1" t="s">
        <v>789</v>
      </c>
      <c r="I42" s="1" t="s">
        <v>790</v>
      </c>
      <c r="J42" s="1" t="s">
        <v>791</v>
      </c>
      <c r="K42" s="1" t="s">
        <v>791</v>
      </c>
      <c r="L42" s="1" t="s">
        <v>791</v>
      </c>
      <c r="M42" s="1" t="s">
        <v>792</v>
      </c>
      <c r="N42" s="1" t="s">
        <v>793</v>
      </c>
      <c r="O42" s="1" t="s">
        <v>794</v>
      </c>
      <c r="P42" s="1" t="s">
        <v>795</v>
      </c>
      <c r="Q42" s="1" t="s">
        <v>796</v>
      </c>
      <c r="R42" s="1" t="s">
        <v>78</v>
      </c>
      <c r="S42" s="1" t="s">
        <v>788</v>
      </c>
      <c r="T42" s="1" t="s">
        <v>791</v>
      </c>
      <c r="U42" s="1" t="s">
        <v>789</v>
      </c>
      <c r="V42" t="s">
        <v>790</v>
      </c>
      <c r="W42" t="s">
        <v>791</v>
      </c>
      <c r="X42" t="s">
        <v>791</v>
      </c>
      <c r="Y42">
        <v>3396</v>
      </c>
      <c r="Z42">
        <v>3150</v>
      </c>
      <c r="AA42" t="s">
        <v>797</v>
      </c>
      <c r="AB42" t="s">
        <v>89</v>
      </c>
      <c r="AC42" t="s">
        <v>90</v>
      </c>
      <c r="AD42" t="s">
        <v>91</v>
      </c>
      <c r="AE42" t="s">
        <v>92</v>
      </c>
      <c r="AF42" t="s">
        <v>798</v>
      </c>
      <c r="AG42">
        <v>3.762946844</v>
      </c>
      <c r="AH42">
        <v>23.608533860000001</v>
      </c>
      <c r="AI42">
        <v>2.9176008699999998</v>
      </c>
      <c r="AJ42">
        <v>8.8619537350000002</v>
      </c>
      <c r="AK42">
        <v>3.1716883180000002</v>
      </c>
      <c r="AL42">
        <v>-39.336013790000003</v>
      </c>
      <c r="AM42" t="s">
        <v>799</v>
      </c>
      <c r="AN42" t="s">
        <v>800</v>
      </c>
      <c r="AO42">
        <v>190.47999569999999</v>
      </c>
      <c r="AP42">
        <v>177.8500061</v>
      </c>
      <c r="AQ42">
        <v>184.1650009</v>
      </c>
      <c r="AR42">
        <v>75.885558709999998</v>
      </c>
      <c r="AS42">
        <v>11.56713963</v>
      </c>
      <c r="AT42">
        <v>0.889994442</v>
      </c>
      <c r="AU42">
        <v>1019</v>
      </c>
      <c r="AV42">
        <v>1033</v>
      </c>
      <c r="AW42">
        <v>1019</v>
      </c>
      <c r="AX42">
        <v>1033</v>
      </c>
      <c r="AY42" t="s">
        <v>799</v>
      </c>
      <c r="AZ42" t="s">
        <v>800</v>
      </c>
      <c r="BA42" t="s">
        <v>801</v>
      </c>
      <c r="BB42">
        <v>1019</v>
      </c>
      <c r="BC42">
        <v>1033</v>
      </c>
      <c r="BD42" t="s">
        <v>802</v>
      </c>
      <c r="BE42" t="s">
        <v>803</v>
      </c>
      <c r="BG42" t="s">
        <v>804</v>
      </c>
      <c r="BI42" t="s">
        <v>805</v>
      </c>
      <c r="BJ42" t="s">
        <v>806</v>
      </c>
      <c r="BK42" t="s">
        <v>807</v>
      </c>
      <c r="BL42" t="s">
        <v>102</v>
      </c>
      <c r="BM42" t="s">
        <v>139</v>
      </c>
      <c r="BO42" t="s">
        <v>102</v>
      </c>
      <c r="BQ42" t="s">
        <v>102</v>
      </c>
      <c r="BR42" t="s">
        <v>138</v>
      </c>
      <c r="BS42" t="s">
        <v>382</v>
      </c>
      <c r="BT42" t="s">
        <v>102</v>
      </c>
    </row>
    <row r="43" spans="1:73">
      <c r="A43" s="1" t="s">
        <v>808</v>
      </c>
      <c r="B43" s="1" t="s">
        <v>74</v>
      </c>
      <c r="C43" s="1" t="s">
        <v>119</v>
      </c>
      <c r="D43">
        <v>1</v>
      </c>
      <c r="E43" s="1" t="s">
        <v>809</v>
      </c>
      <c r="F43" s="1" t="s">
        <v>87</v>
      </c>
      <c r="G43" s="1" t="s">
        <v>810</v>
      </c>
      <c r="H43" s="1" t="s">
        <v>811</v>
      </c>
      <c r="I43" s="1" t="s">
        <v>790</v>
      </c>
      <c r="J43" s="1" t="s">
        <v>791</v>
      </c>
      <c r="K43" s="1" t="s">
        <v>791</v>
      </c>
      <c r="L43" s="1" t="s">
        <v>791</v>
      </c>
      <c r="M43" s="1" t="s">
        <v>812</v>
      </c>
      <c r="N43" s="1" t="s">
        <v>813</v>
      </c>
      <c r="O43" s="1" t="s">
        <v>814</v>
      </c>
      <c r="P43" s="1" t="s">
        <v>481</v>
      </c>
      <c r="Q43" s="1" t="s">
        <v>815</v>
      </c>
      <c r="R43" s="1" t="s">
        <v>78</v>
      </c>
      <c r="S43" s="1" t="s">
        <v>810</v>
      </c>
      <c r="T43" s="1" t="s">
        <v>791</v>
      </c>
      <c r="U43" s="1" t="s">
        <v>811</v>
      </c>
      <c r="V43" t="s">
        <v>790</v>
      </c>
      <c r="W43" t="s">
        <v>791</v>
      </c>
      <c r="X43" t="s">
        <v>791</v>
      </c>
      <c r="Y43">
        <v>3395</v>
      </c>
      <c r="Z43">
        <v>3301</v>
      </c>
      <c r="AA43" t="s">
        <v>816</v>
      </c>
      <c r="AB43" t="s">
        <v>89</v>
      </c>
      <c r="AC43" t="s">
        <v>90</v>
      </c>
      <c r="AD43" t="s">
        <v>91</v>
      </c>
      <c r="AE43" t="s">
        <v>92</v>
      </c>
      <c r="AF43" t="s">
        <v>817</v>
      </c>
      <c r="AG43">
        <v>3.9347882269999999</v>
      </c>
      <c r="AH43">
        <v>-69.534301760000005</v>
      </c>
      <c r="AI43">
        <v>2.9744069579999999</v>
      </c>
      <c r="AJ43">
        <v>-39.696311950000002</v>
      </c>
      <c r="AK43">
        <v>2.897803068</v>
      </c>
      <c r="AL43">
        <v>34.496082309999998</v>
      </c>
      <c r="AM43" t="s">
        <v>818</v>
      </c>
      <c r="AN43" t="s">
        <v>819</v>
      </c>
      <c r="AO43">
        <v>999.98999019999997</v>
      </c>
      <c r="AP43">
        <v>999.98999019999997</v>
      </c>
      <c r="AQ43">
        <v>999.98999019999997</v>
      </c>
      <c r="AR43">
        <v>175.6571356</v>
      </c>
      <c r="AS43">
        <v>10.770001410000001</v>
      </c>
      <c r="AT43">
        <v>-15.919916150000001</v>
      </c>
      <c r="AU43">
        <v>1982</v>
      </c>
      <c r="AV43">
        <v>2040</v>
      </c>
      <c r="AW43">
        <v>1981</v>
      </c>
      <c r="AX43">
        <v>2039</v>
      </c>
      <c r="AY43" t="s">
        <v>818</v>
      </c>
      <c r="AZ43" t="s">
        <v>819</v>
      </c>
      <c r="BA43" t="s">
        <v>820</v>
      </c>
      <c r="BB43">
        <v>1982</v>
      </c>
      <c r="BC43">
        <v>2040</v>
      </c>
      <c r="BD43" t="s">
        <v>821</v>
      </c>
      <c r="BE43" t="s">
        <v>822</v>
      </c>
      <c r="BF43" t="s">
        <v>823</v>
      </c>
      <c r="BG43" t="s">
        <v>824</v>
      </c>
      <c r="BH43" t="s">
        <v>825</v>
      </c>
      <c r="BI43" t="s">
        <v>823</v>
      </c>
      <c r="BJ43" t="s">
        <v>826</v>
      </c>
      <c r="BK43" t="s">
        <v>827</v>
      </c>
      <c r="BL43" t="s">
        <v>102</v>
      </c>
      <c r="BM43" t="s">
        <v>102</v>
      </c>
      <c r="BN43" t="s">
        <v>102</v>
      </c>
      <c r="BO43" t="s">
        <v>138</v>
      </c>
      <c r="BP43" t="s">
        <v>102</v>
      </c>
      <c r="BQ43" t="s">
        <v>102</v>
      </c>
      <c r="BR43" t="s">
        <v>138</v>
      </c>
      <c r="BS43" t="s">
        <v>139</v>
      </c>
      <c r="BT43" t="s">
        <v>102</v>
      </c>
    </row>
    <row r="44" spans="1:73">
      <c r="A44" s="1" t="s">
        <v>828</v>
      </c>
      <c r="B44" s="1" t="s">
        <v>310</v>
      </c>
      <c r="C44" s="1" t="s">
        <v>282</v>
      </c>
      <c r="D44">
        <v>1</v>
      </c>
      <c r="E44" s="1" t="s">
        <v>829</v>
      </c>
      <c r="F44" s="1" t="s">
        <v>78</v>
      </c>
      <c r="G44" s="1" t="s">
        <v>830</v>
      </c>
      <c r="H44" s="1" t="s">
        <v>831</v>
      </c>
      <c r="I44" s="1" t="s">
        <v>790</v>
      </c>
      <c r="J44" s="1" t="s">
        <v>791</v>
      </c>
      <c r="K44" s="1" t="s">
        <v>791</v>
      </c>
      <c r="L44" s="1" t="s">
        <v>791</v>
      </c>
      <c r="M44" s="1" t="s">
        <v>792</v>
      </c>
      <c r="N44" s="1" t="s">
        <v>832</v>
      </c>
      <c r="O44" s="1" t="s">
        <v>833</v>
      </c>
      <c r="P44" s="1" t="s">
        <v>481</v>
      </c>
      <c r="Q44" s="1" t="s">
        <v>834</v>
      </c>
      <c r="R44" s="1" t="s">
        <v>87</v>
      </c>
      <c r="S44" s="1" t="s">
        <v>830</v>
      </c>
      <c r="T44" s="1" t="s">
        <v>791</v>
      </c>
      <c r="U44" s="1" t="s">
        <v>831</v>
      </c>
      <c r="V44" t="s">
        <v>790</v>
      </c>
      <c r="W44" t="s">
        <v>791</v>
      </c>
      <c r="X44" t="s">
        <v>791</v>
      </c>
      <c r="Y44">
        <v>3396</v>
      </c>
      <c r="Z44">
        <v>3149</v>
      </c>
      <c r="AA44" t="s">
        <v>835</v>
      </c>
      <c r="AB44" t="s">
        <v>89</v>
      </c>
      <c r="AC44" t="s">
        <v>90</v>
      </c>
      <c r="AD44" t="s">
        <v>91</v>
      </c>
      <c r="AE44" t="s">
        <v>92</v>
      </c>
      <c r="AF44" t="s">
        <v>836</v>
      </c>
      <c r="AG44">
        <v>3.6737525459999998</v>
      </c>
      <c r="AH44">
        <v>-45.522918699999998</v>
      </c>
      <c r="AI44">
        <v>3.2552285190000001</v>
      </c>
      <c r="AJ44">
        <v>-25.082197189999999</v>
      </c>
      <c r="AK44">
        <v>3.3946161269999999</v>
      </c>
      <c r="AL44">
        <v>-29.981897350000001</v>
      </c>
      <c r="AM44" t="s">
        <v>837</v>
      </c>
      <c r="AN44" t="s">
        <v>838</v>
      </c>
      <c r="AO44">
        <v>43.950000760000002</v>
      </c>
      <c r="AP44">
        <v>83.739997860000003</v>
      </c>
      <c r="AQ44">
        <v>63.844999309999999</v>
      </c>
      <c r="AR44">
        <v>70.559500970000002</v>
      </c>
      <c r="AS44">
        <v>11.879269600000001</v>
      </c>
      <c r="AT44">
        <v>-17.44190979</v>
      </c>
      <c r="AU44">
        <v>2875</v>
      </c>
      <c r="AV44">
        <v>2952</v>
      </c>
      <c r="AW44">
        <v>2875</v>
      </c>
      <c r="AX44">
        <v>2952</v>
      </c>
      <c r="AY44" t="s">
        <v>838</v>
      </c>
      <c r="AZ44" t="s">
        <v>837</v>
      </c>
      <c r="BA44" t="s">
        <v>839</v>
      </c>
      <c r="BB44">
        <v>2875</v>
      </c>
      <c r="BC44">
        <v>2952</v>
      </c>
      <c r="BD44" t="s">
        <v>840</v>
      </c>
      <c r="BE44" t="s">
        <v>841</v>
      </c>
      <c r="BF44" t="s">
        <v>842</v>
      </c>
      <c r="BG44" t="s">
        <v>843</v>
      </c>
      <c r="BI44" t="s">
        <v>842</v>
      </c>
      <c r="BJ44" t="s">
        <v>842</v>
      </c>
      <c r="BK44" t="s">
        <v>842</v>
      </c>
      <c r="BL44" t="s">
        <v>102</v>
      </c>
      <c r="BM44" t="s">
        <v>101</v>
      </c>
      <c r="BN44" t="s">
        <v>102</v>
      </c>
      <c r="BO44" t="s">
        <v>101</v>
      </c>
      <c r="BQ44" t="s">
        <v>102</v>
      </c>
      <c r="BR44" t="s">
        <v>102</v>
      </c>
      <c r="BS44" t="s">
        <v>102</v>
      </c>
      <c r="BT44" t="s">
        <v>102</v>
      </c>
    </row>
    <row r="45" spans="1:73">
      <c r="A45" s="1" t="s">
        <v>844</v>
      </c>
      <c r="B45" s="1" t="s">
        <v>74</v>
      </c>
      <c r="C45" s="1" t="s">
        <v>845</v>
      </c>
      <c r="D45">
        <v>1</v>
      </c>
      <c r="E45" s="1" t="s">
        <v>846</v>
      </c>
      <c r="F45" s="1" t="s">
        <v>78</v>
      </c>
      <c r="G45" s="1" t="s">
        <v>161</v>
      </c>
      <c r="H45" s="1" t="s">
        <v>847</v>
      </c>
      <c r="I45" s="1" t="s">
        <v>790</v>
      </c>
      <c r="J45" s="1" t="s">
        <v>791</v>
      </c>
      <c r="K45" s="1" t="s">
        <v>791</v>
      </c>
      <c r="L45" s="1" t="s">
        <v>791</v>
      </c>
      <c r="M45" s="1" t="s">
        <v>792</v>
      </c>
      <c r="N45" s="1" t="s">
        <v>848</v>
      </c>
      <c r="O45" s="1" t="s">
        <v>849</v>
      </c>
      <c r="P45" s="1" t="s">
        <v>481</v>
      </c>
      <c r="Q45" s="1" t="s">
        <v>850</v>
      </c>
      <c r="R45" s="1" t="s">
        <v>87</v>
      </c>
      <c r="S45" s="1" t="s">
        <v>161</v>
      </c>
      <c r="T45" s="1" t="s">
        <v>791</v>
      </c>
      <c r="U45" s="1" t="s">
        <v>847</v>
      </c>
      <c r="V45" t="s">
        <v>790</v>
      </c>
      <c r="W45" t="s">
        <v>791</v>
      </c>
      <c r="X45" t="s">
        <v>791</v>
      </c>
      <c r="Y45">
        <v>3396</v>
      </c>
      <c r="Z45">
        <v>2571</v>
      </c>
      <c r="AA45" t="s">
        <v>851</v>
      </c>
      <c r="AB45" t="s">
        <v>89</v>
      </c>
      <c r="AC45" t="s">
        <v>90</v>
      </c>
      <c r="AD45" t="s">
        <v>91</v>
      </c>
      <c r="AE45" t="s">
        <v>92</v>
      </c>
      <c r="AF45" t="s">
        <v>852</v>
      </c>
      <c r="AG45">
        <v>3.7235271929999998</v>
      </c>
      <c r="AH45">
        <v>-16.727548599999999</v>
      </c>
      <c r="AI45">
        <v>2.8798804279999999</v>
      </c>
      <c r="AJ45">
        <v>-8.9123764039999998</v>
      </c>
      <c r="AK45">
        <v>2.8635516170000002</v>
      </c>
      <c r="AL45">
        <v>16.291635509999999</v>
      </c>
      <c r="AM45" t="s">
        <v>853</v>
      </c>
      <c r="AN45" t="s">
        <v>854</v>
      </c>
      <c r="AO45">
        <v>29.008239750000001</v>
      </c>
      <c r="AP45">
        <v>28.973569869999999</v>
      </c>
      <c r="AQ45">
        <v>28.99090481</v>
      </c>
      <c r="AR45">
        <v>21.926675960000001</v>
      </c>
      <c r="AS45">
        <v>11.29790115</v>
      </c>
      <c r="AT45">
        <v>-3.111371756</v>
      </c>
      <c r="AU45">
        <v>441</v>
      </c>
      <c r="AV45">
        <v>493</v>
      </c>
      <c r="AW45">
        <v>441</v>
      </c>
      <c r="AX45">
        <v>493</v>
      </c>
      <c r="AY45" t="s">
        <v>854</v>
      </c>
      <c r="AZ45" t="s">
        <v>853</v>
      </c>
      <c r="BA45" t="s">
        <v>855</v>
      </c>
      <c r="BB45">
        <v>441</v>
      </c>
      <c r="BC45">
        <v>493</v>
      </c>
      <c r="BE45" t="s">
        <v>856</v>
      </c>
      <c r="BG45" t="s">
        <v>857</v>
      </c>
      <c r="BH45" t="s">
        <v>858</v>
      </c>
      <c r="BK45" t="s">
        <v>859</v>
      </c>
      <c r="BM45" t="s">
        <v>102</v>
      </c>
      <c r="BO45" t="s">
        <v>101</v>
      </c>
      <c r="BP45" t="s">
        <v>102</v>
      </c>
      <c r="BS45" t="s">
        <v>102</v>
      </c>
      <c r="BT45" t="s">
        <v>102</v>
      </c>
    </row>
    <row r="46" spans="1:73">
      <c r="A46" s="1" t="s">
        <v>860</v>
      </c>
      <c r="B46" s="1" t="s">
        <v>74</v>
      </c>
      <c r="C46" s="1" t="s">
        <v>861</v>
      </c>
      <c r="D46">
        <v>2</v>
      </c>
      <c r="E46" s="1" t="s">
        <v>862</v>
      </c>
      <c r="F46" s="1" t="s">
        <v>87</v>
      </c>
      <c r="G46" s="1" t="s">
        <v>863</v>
      </c>
      <c r="H46" s="1" t="s">
        <v>864</v>
      </c>
      <c r="I46" s="1" t="s">
        <v>790</v>
      </c>
      <c r="J46" s="1" t="s">
        <v>865</v>
      </c>
      <c r="K46" s="1" t="s">
        <v>865</v>
      </c>
      <c r="L46" s="1" t="s">
        <v>865</v>
      </c>
      <c r="M46" s="1" t="s">
        <v>866</v>
      </c>
      <c r="N46" s="1" t="s">
        <v>867</v>
      </c>
      <c r="O46" s="1" t="s">
        <v>868</v>
      </c>
      <c r="P46" s="1" t="s">
        <v>367</v>
      </c>
      <c r="Q46" s="1" t="s">
        <v>869</v>
      </c>
      <c r="R46" s="1" t="s">
        <v>78</v>
      </c>
      <c r="S46" s="1" t="s">
        <v>863</v>
      </c>
      <c r="T46" s="1" t="s">
        <v>865</v>
      </c>
      <c r="U46" s="1" t="s">
        <v>864</v>
      </c>
      <c r="V46" t="s">
        <v>790</v>
      </c>
      <c r="W46" t="s">
        <v>865</v>
      </c>
      <c r="X46" t="s">
        <v>865</v>
      </c>
      <c r="Y46">
        <v>3391</v>
      </c>
      <c r="Z46">
        <v>3344</v>
      </c>
      <c r="AA46" t="s">
        <v>870</v>
      </c>
      <c r="AB46" t="s">
        <v>89</v>
      </c>
      <c r="AC46" t="s">
        <v>90</v>
      </c>
      <c r="AD46" t="s">
        <v>91</v>
      </c>
      <c r="AE46" t="s">
        <v>92</v>
      </c>
      <c r="AF46" t="s">
        <v>871</v>
      </c>
      <c r="AG46">
        <v>3.5557951929999998</v>
      </c>
      <c r="AH46">
        <v>10.27511692</v>
      </c>
      <c r="AI46">
        <v>3.0641860959999998</v>
      </c>
      <c r="AJ46">
        <v>3.1335661410000002</v>
      </c>
      <c r="AK46">
        <v>3.055523634</v>
      </c>
      <c r="AL46">
        <v>-16.797163009999998</v>
      </c>
      <c r="AM46" t="s">
        <v>872</v>
      </c>
      <c r="AN46" t="s">
        <v>873</v>
      </c>
      <c r="AO46">
        <v>5.3800001139999996</v>
      </c>
      <c r="AP46">
        <v>5.3800001139999996</v>
      </c>
      <c r="AQ46">
        <v>5.3800001139999996</v>
      </c>
      <c r="AR46">
        <v>15.30239291</v>
      </c>
      <c r="AS46">
        <v>11.193655010000001</v>
      </c>
      <c r="AT46">
        <v>2.3267514710000001</v>
      </c>
      <c r="AU46">
        <v>424</v>
      </c>
      <c r="AV46">
        <v>643</v>
      </c>
      <c r="AW46">
        <v>424</v>
      </c>
      <c r="AX46">
        <v>643</v>
      </c>
      <c r="AY46" t="s">
        <v>872</v>
      </c>
      <c r="AZ46" t="s">
        <v>873</v>
      </c>
      <c r="BA46" t="s">
        <v>874</v>
      </c>
      <c r="BB46">
        <v>424</v>
      </c>
      <c r="BC46">
        <v>643</v>
      </c>
      <c r="BG46" t="s">
        <v>875</v>
      </c>
      <c r="BI46" t="s">
        <v>876</v>
      </c>
      <c r="BJ46" t="s">
        <v>876</v>
      </c>
      <c r="BK46" t="s">
        <v>877</v>
      </c>
      <c r="BO46" t="s">
        <v>296</v>
      </c>
      <c r="BQ46" t="s">
        <v>878</v>
      </c>
      <c r="BR46" t="s">
        <v>878</v>
      </c>
      <c r="BS46" t="s">
        <v>879</v>
      </c>
      <c r="BT46" t="s">
        <v>880</v>
      </c>
      <c r="BU46" t="s">
        <v>385</v>
      </c>
    </row>
    <row r="47" spans="1:73">
      <c r="A47" s="1" t="s">
        <v>881</v>
      </c>
      <c r="B47" s="1" t="s">
        <v>310</v>
      </c>
      <c r="C47" s="1" t="s">
        <v>119</v>
      </c>
      <c r="D47" t="s">
        <v>580</v>
      </c>
      <c r="E47" s="1" t="s">
        <v>490</v>
      </c>
      <c r="F47" s="1" t="s">
        <v>87</v>
      </c>
      <c r="G47" s="1" t="s">
        <v>580</v>
      </c>
      <c r="H47" s="1" t="s">
        <v>882</v>
      </c>
      <c r="I47" s="1" t="s">
        <v>790</v>
      </c>
      <c r="J47" s="1" t="s">
        <v>312</v>
      </c>
      <c r="K47" s="1" t="s">
        <v>883</v>
      </c>
      <c r="L47" s="1" t="s">
        <v>312</v>
      </c>
      <c r="M47" s="1" t="s">
        <v>446</v>
      </c>
      <c r="N47" s="1" t="s">
        <v>884</v>
      </c>
      <c r="O47" s="1" t="s">
        <v>885</v>
      </c>
      <c r="P47" s="1" t="s">
        <v>580</v>
      </c>
      <c r="Q47" s="1" t="s">
        <v>496</v>
      </c>
      <c r="R47" s="1" t="s">
        <v>78</v>
      </c>
      <c r="S47" s="1" t="s">
        <v>580</v>
      </c>
      <c r="T47" s="1" t="s">
        <v>312</v>
      </c>
      <c r="U47" s="1" t="s">
        <v>882</v>
      </c>
      <c r="V47" t="s">
        <v>790</v>
      </c>
      <c r="W47" t="s">
        <v>883</v>
      </c>
      <c r="X47" t="s">
        <v>312</v>
      </c>
      <c r="Y47">
        <v>2880</v>
      </c>
      <c r="Z47">
        <v>2902</v>
      </c>
      <c r="AA47" t="s">
        <v>886</v>
      </c>
      <c r="AB47" t="s">
        <v>89</v>
      </c>
      <c r="AC47" t="s">
        <v>90</v>
      </c>
      <c r="AD47" t="s">
        <v>91</v>
      </c>
      <c r="AE47" t="s">
        <v>92</v>
      </c>
      <c r="AF47" t="s">
        <v>887</v>
      </c>
      <c r="AG47">
        <v>3.870824099</v>
      </c>
      <c r="AH47">
        <v>24.908470149999999</v>
      </c>
      <c r="AI47">
        <v>2.9184608459999999</v>
      </c>
      <c r="AJ47">
        <v>11.78712749</v>
      </c>
      <c r="AK47">
        <v>2.8391137120000001</v>
      </c>
      <c r="AL47">
        <v>-34.30319214</v>
      </c>
      <c r="AM47" t="s">
        <v>756</v>
      </c>
      <c r="AN47" t="s">
        <v>757</v>
      </c>
      <c r="AO47">
        <v>89.27999878</v>
      </c>
      <c r="AP47">
        <v>84.11000061</v>
      </c>
      <c r="AQ47">
        <v>86.694999690000003</v>
      </c>
      <c r="AR47">
        <v>86.213564989999995</v>
      </c>
      <c r="AS47">
        <v>10.889183040000001</v>
      </c>
      <c r="AT47">
        <v>7.296648502</v>
      </c>
      <c r="AU47">
        <v>2304</v>
      </c>
      <c r="AV47">
        <v>2312</v>
      </c>
      <c r="AW47">
        <v>2290</v>
      </c>
      <c r="AX47">
        <v>2298</v>
      </c>
      <c r="AY47" t="s">
        <v>756</v>
      </c>
      <c r="AZ47" t="s">
        <v>757</v>
      </c>
      <c r="BA47" t="s">
        <v>888</v>
      </c>
      <c r="BB47">
        <v>2290</v>
      </c>
      <c r="BC47">
        <v>2298</v>
      </c>
      <c r="BD47" t="s">
        <v>889</v>
      </c>
      <c r="BE47" t="s">
        <v>890</v>
      </c>
      <c r="BF47" t="s">
        <v>890</v>
      </c>
      <c r="BG47" t="s">
        <v>891</v>
      </c>
      <c r="BI47" t="s">
        <v>892</v>
      </c>
      <c r="BJ47" t="s">
        <v>892</v>
      </c>
      <c r="BK47" t="s">
        <v>893</v>
      </c>
      <c r="BL47" t="s">
        <v>101</v>
      </c>
      <c r="BM47" t="s">
        <v>102</v>
      </c>
      <c r="BN47" t="s">
        <v>102</v>
      </c>
      <c r="BO47" t="s">
        <v>192</v>
      </c>
      <c r="BQ47" t="s">
        <v>458</v>
      </c>
      <c r="BR47" t="s">
        <v>458</v>
      </c>
      <c r="BS47" t="s">
        <v>894</v>
      </c>
      <c r="BT47" t="s">
        <v>895</v>
      </c>
    </row>
    <row r="48" spans="1:73">
      <c r="A48" s="1" t="s">
        <v>896</v>
      </c>
      <c r="B48" s="1" t="s">
        <v>74</v>
      </c>
      <c r="C48" s="1" t="s">
        <v>348</v>
      </c>
      <c r="D48" t="s">
        <v>897</v>
      </c>
      <c r="E48" s="1" t="s">
        <v>898</v>
      </c>
      <c r="F48" s="1" t="s">
        <v>87</v>
      </c>
      <c r="G48" s="1" t="s">
        <v>899</v>
      </c>
      <c r="H48" s="1" t="s">
        <v>900</v>
      </c>
      <c r="I48" s="1" t="s">
        <v>901</v>
      </c>
      <c r="J48" s="1" t="s">
        <v>902</v>
      </c>
      <c r="K48" s="1" t="s">
        <v>902</v>
      </c>
      <c r="L48" s="1" t="s">
        <v>902</v>
      </c>
      <c r="M48" s="1" t="s">
        <v>903</v>
      </c>
      <c r="N48" s="1" t="s">
        <v>904</v>
      </c>
      <c r="O48" s="1" t="s">
        <v>903</v>
      </c>
      <c r="P48" s="1" t="s">
        <v>897</v>
      </c>
      <c r="Q48" s="1" t="s">
        <v>566</v>
      </c>
      <c r="R48" s="1" t="s">
        <v>78</v>
      </c>
      <c r="S48" s="1" t="s">
        <v>899</v>
      </c>
      <c r="T48" s="1" t="s">
        <v>902</v>
      </c>
      <c r="U48" s="1" t="s">
        <v>900</v>
      </c>
      <c r="V48" t="s">
        <v>901</v>
      </c>
      <c r="W48" t="s">
        <v>902</v>
      </c>
      <c r="X48" t="s">
        <v>902</v>
      </c>
      <c r="Y48">
        <v>3703</v>
      </c>
      <c r="Z48">
        <v>3703</v>
      </c>
      <c r="AA48" t="s">
        <v>905</v>
      </c>
      <c r="AB48" t="s">
        <v>89</v>
      </c>
      <c r="AC48" t="s">
        <v>90</v>
      </c>
      <c r="AD48" t="s">
        <v>91</v>
      </c>
      <c r="AE48" t="s">
        <v>92</v>
      </c>
      <c r="AF48" t="s">
        <v>906</v>
      </c>
      <c r="AG48">
        <v>3.6178596019999998</v>
      </c>
      <c r="AH48">
        <v>-50.285369869999997</v>
      </c>
      <c r="AI48">
        <v>2.9619507789999999</v>
      </c>
      <c r="AJ48">
        <v>-20.232574459999999</v>
      </c>
      <c r="AK48">
        <v>3.1960315700000002</v>
      </c>
      <c r="AL48">
        <v>-4.2278113370000003</v>
      </c>
      <c r="AM48" t="s">
        <v>907</v>
      </c>
      <c r="AN48" t="s">
        <v>908</v>
      </c>
      <c r="AO48">
        <v>7.2199997900000001</v>
      </c>
      <c r="AP48">
        <v>5.9299998279999997</v>
      </c>
      <c r="AQ48">
        <v>6.5749998090000004</v>
      </c>
      <c r="AR48">
        <v>14.656982960000001</v>
      </c>
      <c r="AS48">
        <v>11.67319489</v>
      </c>
      <c r="AT48">
        <v>-11.58178902</v>
      </c>
      <c r="AU48">
        <v>2811</v>
      </c>
      <c r="AV48">
        <v>3128</v>
      </c>
      <c r="AW48">
        <v>2621</v>
      </c>
      <c r="AX48">
        <v>2861</v>
      </c>
      <c r="AY48" t="s">
        <v>907</v>
      </c>
      <c r="AZ48" t="s">
        <v>908</v>
      </c>
      <c r="BA48" t="s">
        <v>909</v>
      </c>
      <c r="BB48">
        <v>2621</v>
      </c>
      <c r="BC48">
        <v>2861</v>
      </c>
      <c r="BD48" t="s">
        <v>910</v>
      </c>
      <c r="BE48" t="s">
        <v>911</v>
      </c>
      <c r="BG48" t="s">
        <v>912</v>
      </c>
      <c r="BK48" t="s">
        <v>913</v>
      </c>
      <c r="BL48" t="s">
        <v>101</v>
      </c>
      <c r="BM48" t="s">
        <v>102</v>
      </c>
      <c r="BO48" t="s">
        <v>101</v>
      </c>
      <c r="BS48" t="s">
        <v>101</v>
      </c>
      <c r="BT48" t="s">
        <v>102</v>
      </c>
    </row>
    <row r="49" spans="1:73">
      <c r="A49" s="1" t="s">
        <v>896</v>
      </c>
      <c r="B49" s="1" t="s">
        <v>74</v>
      </c>
      <c r="C49" s="1" t="s">
        <v>348</v>
      </c>
      <c r="D49" t="s">
        <v>897</v>
      </c>
      <c r="E49" s="1" t="s">
        <v>914</v>
      </c>
      <c r="F49" s="1" t="s">
        <v>78</v>
      </c>
      <c r="G49" s="1" t="s">
        <v>899</v>
      </c>
      <c r="H49" s="1" t="s">
        <v>900</v>
      </c>
      <c r="I49" s="1" t="s">
        <v>901</v>
      </c>
      <c r="J49" s="1" t="s">
        <v>902</v>
      </c>
      <c r="K49" s="1" t="s">
        <v>902</v>
      </c>
      <c r="L49" s="1" t="s">
        <v>902</v>
      </c>
      <c r="M49" s="1" t="s">
        <v>903</v>
      </c>
      <c r="N49" s="1" t="s">
        <v>915</v>
      </c>
      <c r="O49" s="1" t="s">
        <v>903</v>
      </c>
      <c r="P49" s="1" t="s">
        <v>897</v>
      </c>
      <c r="Q49" s="1" t="s">
        <v>916</v>
      </c>
      <c r="R49" s="1" t="s">
        <v>87</v>
      </c>
      <c r="S49" s="1" t="s">
        <v>899</v>
      </c>
      <c r="T49" s="1" t="s">
        <v>902</v>
      </c>
      <c r="U49" s="1" t="s">
        <v>900</v>
      </c>
      <c r="V49" t="s">
        <v>901</v>
      </c>
      <c r="W49" t="s">
        <v>902</v>
      </c>
      <c r="X49" t="s">
        <v>902</v>
      </c>
      <c r="Y49">
        <v>3703</v>
      </c>
      <c r="Z49">
        <v>3703</v>
      </c>
      <c r="AA49" t="s">
        <v>917</v>
      </c>
      <c r="AB49" t="s">
        <v>89</v>
      </c>
      <c r="AC49" t="s">
        <v>90</v>
      </c>
      <c r="AD49" t="s">
        <v>91</v>
      </c>
      <c r="AE49" t="s">
        <v>92</v>
      </c>
      <c r="AF49" t="s">
        <v>918</v>
      </c>
      <c r="AG49">
        <v>3.4027044769999999</v>
      </c>
      <c r="AH49">
        <v>-12.61716652</v>
      </c>
      <c r="AI49">
        <v>2.8907036779999999</v>
      </c>
      <c r="AJ49">
        <v>-6.4476795200000003</v>
      </c>
      <c r="AK49">
        <v>2.9919173720000001</v>
      </c>
      <c r="AL49">
        <v>11.738076209999999</v>
      </c>
      <c r="AM49" t="s">
        <v>919</v>
      </c>
      <c r="AN49" t="s">
        <v>920</v>
      </c>
      <c r="AO49">
        <v>0.87999999500000003</v>
      </c>
      <c r="AP49">
        <v>7.2399997709999999</v>
      </c>
      <c r="AQ49">
        <v>4.0599998829999997</v>
      </c>
      <c r="AR49">
        <v>14.656982960000001</v>
      </c>
      <c r="AS49">
        <v>11.428202629999999</v>
      </c>
      <c r="AT49">
        <v>-4.3418993950000004</v>
      </c>
      <c r="AU49">
        <v>1198</v>
      </c>
      <c r="AV49">
        <v>1312</v>
      </c>
      <c r="AW49">
        <v>1194</v>
      </c>
      <c r="AX49">
        <v>1308</v>
      </c>
      <c r="AY49" t="s">
        <v>920</v>
      </c>
      <c r="AZ49" t="s">
        <v>919</v>
      </c>
      <c r="BA49" t="s">
        <v>909</v>
      </c>
      <c r="BB49">
        <v>1194</v>
      </c>
      <c r="BC49">
        <v>1308</v>
      </c>
      <c r="BG49" t="s">
        <v>921</v>
      </c>
      <c r="BH49" t="s">
        <v>922</v>
      </c>
      <c r="BO49" t="s">
        <v>138</v>
      </c>
      <c r="BP49" t="s">
        <v>102</v>
      </c>
      <c r="BT49" t="s">
        <v>102</v>
      </c>
    </row>
    <row r="50" spans="1:73">
      <c r="A50" s="1" t="s">
        <v>923</v>
      </c>
      <c r="B50" s="1" t="s">
        <v>74</v>
      </c>
      <c r="C50" s="1" t="s">
        <v>141</v>
      </c>
      <c r="D50" t="s">
        <v>924</v>
      </c>
      <c r="E50" s="1" t="s">
        <v>925</v>
      </c>
      <c r="F50" s="1" t="s">
        <v>87</v>
      </c>
      <c r="G50" s="1" t="s">
        <v>161</v>
      </c>
      <c r="H50" s="1" t="s">
        <v>926</v>
      </c>
      <c r="I50" s="1" t="s">
        <v>901</v>
      </c>
      <c r="J50" s="1" t="s">
        <v>927</v>
      </c>
      <c r="K50" s="1" t="s">
        <v>927</v>
      </c>
      <c r="L50" s="1" t="s">
        <v>927</v>
      </c>
      <c r="M50" s="1" t="s">
        <v>928</v>
      </c>
      <c r="N50" s="1" t="s">
        <v>929</v>
      </c>
      <c r="O50" s="1" t="s">
        <v>930</v>
      </c>
      <c r="P50" s="1" t="s">
        <v>924</v>
      </c>
      <c r="Q50" s="1" t="s">
        <v>931</v>
      </c>
      <c r="R50" s="1" t="s">
        <v>78</v>
      </c>
      <c r="S50" s="1" t="s">
        <v>161</v>
      </c>
      <c r="T50" s="1" t="s">
        <v>927</v>
      </c>
      <c r="U50" s="1" t="s">
        <v>926</v>
      </c>
      <c r="V50" t="s">
        <v>901</v>
      </c>
      <c r="W50" t="s">
        <v>927</v>
      </c>
      <c r="X50" t="s">
        <v>927</v>
      </c>
      <c r="Y50">
        <v>3773</v>
      </c>
      <c r="Z50">
        <v>3927</v>
      </c>
      <c r="AA50" t="s">
        <v>932</v>
      </c>
      <c r="AB50" t="s">
        <v>89</v>
      </c>
      <c r="AC50" t="s">
        <v>90</v>
      </c>
      <c r="AD50" t="s">
        <v>91</v>
      </c>
      <c r="AE50" t="s">
        <v>92</v>
      </c>
      <c r="AF50" t="s">
        <v>933</v>
      </c>
      <c r="AG50">
        <v>3.528669834</v>
      </c>
      <c r="AH50">
        <v>-38.214027399999999</v>
      </c>
      <c r="AI50">
        <v>3.192173243</v>
      </c>
      <c r="AJ50">
        <v>-29.917716980000002</v>
      </c>
      <c r="AK50">
        <v>3.093159676</v>
      </c>
      <c r="AL50">
        <v>18.744636539999998</v>
      </c>
      <c r="AM50" t="s">
        <v>934</v>
      </c>
      <c r="AN50" t="s">
        <v>935</v>
      </c>
      <c r="AO50">
        <v>105.7900009</v>
      </c>
      <c r="AP50">
        <v>93.290000919999997</v>
      </c>
      <c r="AQ50">
        <v>99.540000919999997</v>
      </c>
      <c r="AR50">
        <v>50.758365410000003</v>
      </c>
      <c r="AS50">
        <v>10.88554955</v>
      </c>
      <c r="AT50">
        <v>-11.40965843</v>
      </c>
      <c r="AU50">
        <v>1174</v>
      </c>
      <c r="AV50">
        <v>1186</v>
      </c>
      <c r="AW50">
        <v>782</v>
      </c>
      <c r="AX50">
        <v>794</v>
      </c>
      <c r="AY50" t="s">
        <v>934</v>
      </c>
      <c r="AZ50" t="s">
        <v>935</v>
      </c>
      <c r="BA50" t="s">
        <v>936</v>
      </c>
      <c r="BB50">
        <v>1174</v>
      </c>
      <c r="BC50">
        <v>1186</v>
      </c>
      <c r="BD50" t="s">
        <v>937</v>
      </c>
      <c r="BF50" t="s">
        <v>938</v>
      </c>
      <c r="BG50" t="s">
        <v>939</v>
      </c>
      <c r="BI50" t="s">
        <v>938</v>
      </c>
      <c r="BJ50" t="s">
        <v>938</v>
      </c>
      <c r="BK50" t="s">
        <v>940</v>
      </c>
      <c r="BL50" t="s">
        <v>102</v>
      </c>
      <c r="BN50" t="s">
        <v>138</v>
      </c>
      <c r="BO50" t="s">
        <v>102</v>
      </c>
      <c r="BQ50" t="s">
        <v>138</v>
      </c>
      <c r="BR50" t="s">
        <v>138</v>
      </c>
      <c r="BS50" t="s">
        <v>382</v>
      </c>
      <c r="BT50" t="s">
        <v>102</v>
      </c>
    </row>
    <row r="51" spans="1:73">
      <c r="A51" s="1" t="s">
        <v>941</v>
      </c>
      <c r="B51" s="1" t="s">
        <v>74</v>
      </c>
      <c r="C51" s="1" t="s">
        <v>942</v>
      </c>
      <c r="D51">
        <v>2</v>
      </c>
      <c r="E51" s="1" t="s">
        <v>943</v>
      </c>
      <c r="F51" s="1" t="s">
        <v>87</v>
      </c>
      <c r="G51" s="1" t="s">
        <v>580</v>
      </c>
      <c r="H51" s="1" t="s">
        <v>944</v>
      </c>
      <c r="I51" s="1" t="s">
        <v>901</v>
      </c>
      <c r="J51" s="1" t="s">
        <v>927</v>
      </c>
      <c r="K51" s="1" t="s">
        <v>927</v>
      </c>
      <c r="L51" s="1" t="s">
        <v>927</v>
      </c>
      <c r="M51" s="1" t="s">
        <v>945</v>
      </c>
      <c r="N51" s="1" t="s">
        <v>946</v>
      </c>
      <c r="O51" s="1" t="s">
        <v>947</v>
      </c>
      <c r="P51" s="1" t="s">
        <v>367</v>
      </c>
      <c r="Q51" s="1" t="s">
        <v>948</v>
      </c>
      <c r="R51" s="1" t="s">
        <v>78</v>
      </c>
      <c r="S51" s="1" t="s">
        <v>580</v>
      </c>
      <c r="T51" s="1" t="s">
        <v>927</v>
      </c>
      <c r="U51" s="1" t="s">
        <v>944</v>
      </c>
      <c r="V51" t="s">
        <v>901</v>
      </c>
      <c r="W51" t="s">
        <v>927</v>
      </c>
      <c r="X51" t="s">
        <v>927</v>
      </c>
      <c r="Y51">
        <v>5070</v>
      </c>
      <c r="Z51">
        <v>3659</v>
      </c>
      <c r="AA51" t="s">
        <v>949</v>
      </c>
      <c r="AB51" t="s">
        <v>89</v>
      </c>
      <c r="AC51" t="s">
        <v>90</v>
      </c>
      <c r="AD51" t="s">
        <v>91</v>
      </c>
      <c r="AE51" t="s">
        <v>92</v>
      </c>
      <c r="AF51" t="s">
        <v>950</v>
      </c>
      <c r="AG51">
        <v>3.5020864010000001</v>
      </c>
      <c r="AH51">
        <v>33.246738430000001</v>
      </c>
      <c r="AI51">
        <v>2.8684830670000001</v>
      </c>
      <c r="AJ51">
        <v>8.5873928070000005</v>
      </c>
      <c r="AK51">
        <v>3.1346549989999999</v>
      </c>
      <c r="AL51">
        <v>-6.7521209720000002</v>
      </c>
      <c r="AM51" t="s">
        <v>951</v>
      </c>
      <c r="AN51" t="s">
        <v>952</v>
      </c>
      <c r="AO51">
        <v>73.790000919999997</v>
      </c>
      <c r="AP51">
        <v>62.630001069999999</v>
      </c>
      <c r="AQ51">
        <v>68.210000989999998</v>
      </c>
      <c r="AR51">
        <v>20.88646039</v>
      </c>
      <c r="AS51">
        <v>11.488327979999999</v>
      </c>
      <c r="AT51">
        <v>8.0024356839999999</v>
      </c>
      <c r="AU51">
        <v>505</v>
      </c>
      <c r="AV51">
        <v>653</v>
      </c>
      <c r="AW51">
        <v>505</v>
      </c>
      <c r="AX51">
        <v>653</v>
      </c>
      <c r="AY51" t="s">
        <v>951</v>
      </c>
      <c r="AZ51" t="s">
        <v>952</v>
      </c>
      <c r="BA51" t="s">
        <v>953</v>
      </c>
      <c r="BB51">
        <v>505</v>
      </c>
      <c r="BC51">
        <v>653</v>
      </c>
      <c r="BD51" t="s">
        <v>954</v>
      </c>
      <c r="BE51" t="s">
        <v>955</v>
      </c>
      <c r="BF51" t="s">
        <v>956</v>
      </c>
      <c r="BG51" t="s">
        <v>957</v>
      </c>
      <c r="BH51" t="s">
        <v>958</v>
      </c>
      <c r="BI51" t="s">
        <v>956</v>
      </c>
      <c r="BJ51" t="s">
        <v>956</v>
      </c>
      <c r="BK51" t="s">
        <v>959</v>
      </c>
      <c r="BL51" t="s">
        <v>101</v>
      </c>
      <c r="BM51" t="s">
        <v>138</v>
      </c>
      <c r="BN51" t="s">
        <v>102</v>
      </c>
      <c r="BO51" t="s">
        <v>102</v>
      </c>
      <c r="BP51" t="s">
        <v>102</v>
      </c>
      <c r="BQ51" t="s">
        <v>102</v>
      </c>
      <c r="BR51" t="s">
        <v>102</v>
      </c>
      <c r="BS51" t="s">
        <v>138</v>
      </c>
      <c r="BT51" t="s">
        <v>102</v>
      </c>
    </row>
    <row r="52" spans="1:73">
      <c r="A52" s="1" t="s">
        <v>960</v>
      </c>
      <c r="B52" s="1" t="s">
        <v>74</v>
      </c>
      <c r="C52" s="1" t="s">
        <v>961</v>
      </c>
      <c r="D52">
        <v>5</v>
      </c>
      <c r="E52" s="1" t="s">
        <v>962</v>
      </c>
      <c r="F52" s="1" t="s">
        <v>87</v>
      </c>
      <c r="G52" s="1" t="s">
        <v>627</v>
      </c>
      <c r="H52" s="1" t="s">
        <v>963</v>
      </c>
      <c r="I52" s="1" t="s">
        <v>901</v>
      </c>
      <c r="J52" s="1" t="s">
        <v>964</v>
      </c>
      <c r="K52" s="1" t="s">
        <v>965</v>
      </c>
      <c r="L52" s="1" t="s">
        <v>964</v>
      </c>
      <c r="M52" s="1" t="s">
        <v>966</v>
      </c>
      <c r="N52" s="1" t="s">
        <v>967</v>
      </c>
      <c r="O52" s="1" t="s">
        <v>968</v>
      </c>
      <c r="P52" s="1" t="s">
        <v>795</v>
      </c>
      <c r="Q52" s="1" t="s">
        <v>969</v>
      </c>
      <c r="R52" s="1" t="s">
        <v>78</v>
      </c>
      <c r="S52" s="1" t="s">
        <v>627</v>
      </c>
      <c r="T52" s="1" t="s">
        <v>964</v>
      </c>
      <c r="U52" s="1" t="s">
        <v>963</v>
      </c>
      <c r="V52" t="s">
        <v>901</v>
      </c>
      <c r="W52" t="s">
        <v>965</v>
      </c>
      <c r="X52" t="s">
        <v>964</v>
      </c>
      <c r="Y52">
        <v>4754</v>
      </c>
      <c r="Z52">
        <v>3493</v>
      </c>
      <c r="AA52" t="s">
        <v>970</v>
      </c>
      <c r="AB52" t="s">
        <v>89</v>
      </c>
      <c r="AC52" t="s">
        <v>90</v>
      </c>
      <c r="AD52" t="s">
        <v>91</v>
      </c>
      <c r="AE52" t="s">
        <v>92</v>
      </c>
      <c r="AF52" t="s">
        <v>971</v>
      </c>
      <c r="AG52">
        <v>3.6515245439999999</v>
      </c>
      <c r="AH52">
        <v>100.6276093</v>
      </c>
      <c r="AI52">
        <v>2.6463797090000001</v>
      </c>
      <c r="AJ52">
        <v>32.047771449999999</v>
      </c>
      <c r="AK52">
        <v>3.0026857850000002</v>
      </c>
      <c r="AL52">
        <v>-36.401123050000002</v>
      </c>
      <c r="AM52" t="s">
        <v>972</v>
      </c>
      <c r="AN52" t="s">
        <v>973</v>
      </c>
      <c r="AO52">
        <v>59.240001679999999</v>
      </c>
      <c r="AP52">
        <v>57.680000309999997</v>
      </c>
      <c r="AQ52">
        <v>58.460000989999998</v>
      </c>
      <c r="AR52">
        <v>17.30484345</v>
      </c>
      <c r="AS52">
        <v>10.66745377</v>
      </c>
      <c r="AT52">
        <v>-3.6764752860000001</v>
      </c>
      <c r="AU52">
        <v>4740</v>
      </c>
      <c r="AV52">
        <v>4959</v>
      </c>
      <c r="AW52">
        <v>4435</v>
      </c>
      <c r="AX52">
        <v>4644</v>
      </c>
      <c r="AY52" t="s">
        <v>972</v>
      </c>
      <c r="AZ52" t="s">
        <v>973</v>
      </c>
      <c r="BA52" t="s">
        <v>974</v>
      </c>
      <c r="BB52">
        <v>4435</v>
      </c>
      <c r="BC52">
        <v>4644</v>
      </c>
      <c r="BD52" t="s">
        <v>975</v>
      </c>
      <c r="BE52" t="s">
        <v>976</v>
      </c>
      <c r="BG52" t="s">
        <v>977</v>
      </c>
      <c r="BJ52" t="s">
        <v>978</v>
      </c>
      <c r="BK52" t="s">
        <v>978</v>
      </c>
      <c r="BL52" t="s">
        <v>101</v>
      </c>
      <c r="BM52" t="s">
        <v>101</v>
      </c>
      <c r="BO52" t="s">
        <v>102</v>
      </c>
      <c r="BR52" t="s">
        <v>102</v>
      </c>
      <c r="BS52" t="s">
        <v>102</v>
      </c>
      <c r="BT52" t="s">
        <v>102</v>
      </c>
    </row>
    <row r="53" spans="1:73">
      <c r="A53" s="1" t="s">
        <v>979</v>
      </c>
      <c r="B53" s="1" t="s">
        <v>74</v>
      </c>
      <c r="C53" s="1" t="s">
        <v>282</v>
      </c>
      <c r="D53">
        <v>5</v>
      </c>
      <c r="E53" s="1" t="s">
        <v>980</v>
      </c>
      <c r="F53" s="1" t="s">
        <v>78</v>
      </c>
      <c r="G53" s="1" t="s">
        <v>981</v>
      </c>
      <c r="H53" s="1" t="s">
        <v>982</v>
      </c>
      <c r="I53" s="1" t="s">
        <v>901</v>
      </c>
      <c r="J53" s="1" t="s">
        <v>964</v>
      </c>
      <c r="K53" s="1" t="s">
        <v>983</v>
      </c>
      <c r="L53" s="1" t="s">
        <v>964</v>
      </c>
      <c r="M53" s="1" t="s">
        <v>984</v>
      </c>
      <c r="N53" s="1" t="s">
        <v>985</v>
      </c>
      <c r="O53" s="1" t="s">
        <v>984</v>
      </c>
      <c r="P53" s="1" t="s">
        <v>795</v>
      </c>
      <c r="Q53" s="1" t="s">
        <v>986</v>
      </c>
      <c r="R53" s="1" t="s">
        <v>87</v>
      </c>
      <c r="S53" s="1" t="s">
        <v>981</v>
      </c>
      <c r="T53" s="1" t="s">
        <v>964</v>
      </c>
      <c r="U53" s="1" t="s">
        <v>982</v>
      </c>
      <c r="V53" t="s">
        <v>901</v>
      </c>
      <c r="W53" t="s">
        <v>983</v>
      </c>
      <c r="X53" t="s">
        <v>964</v>
      </c>
      <c r="Y53">
        <v>3594</v>
      </c>
      <c r="Z53">
        <v>3594</v>
      </c>
      <c r="AA53" t="s">
        <v>987</v>
      </c>
      <c r="AB53" t="s">
        <v>90</v>
      </c>
      <c r="AC53" t="s">
        <v>90</v>
      </c>
      <c r="AD53" t="s">
        <v>91</v>
      </c>
      <c r="AE53" t="s">
        <v>92</v>
      </c>
      <c r="AF53" t="s">
        <v>988</v>
      </c>
      <c r="AG53">
        <v>3.5578105450000002</v>
      </c>
      <c r="AH53">
        <v>60.249824519999997</v>
      </c>
      <c r="AI53">
        <v>3.2250566479999998</v>
      </c>
      <c r="AJ53">
        <v>44.20560837</v>
      </c>
      <c r="AK53">
        <v>3.128324986</v>
      </c>
      <c r="AL53">
        <v>43.339714049999998</v>
      </c>
      <c r="AM53" t="s">
        <v>989</v>
      </c>
      <c r="AN53" t="s">
        <v>990</v>
      </c>
      <c r="AO53">
        <v>373.47000120000001</v>
      </c>
      <c r="AP53">
        <v>376.73001099999999</v>
      </c>
      <c r="AQ53">
        <v>375.10000609999997</v>
      </c>
      <c r="AR53">
        <v>395.48199410000001</v>
      </c>
      <c r="AS53">
        <v>11.273851390000001</v>
      </c>
      <c r="AT53">
        <v>29.194946290000001</v>
      </c>
      <c r="AU53">
        <v>3695</v>
      </c>
      <c r="AV53">
        <v>3820</v>
      </c>
      <c r="AW53">
        <v>2384</v>
      </c>
      <c r="AX53">
        <v>2509</v>
      </c>
      <c r="AY53" t="s">
        <v>990</v>
      </c>
      <c r="AZ53" t="s">
        <v>989</v>
      </c>
      <c r="BA53" t="s">
        <v>991</v>
      </c>
      <c r="BB53">
        <v>3394</v>
      </c>
      <c r="BC53">
        <v>3519</v>
      </c>
      <c r="BD53" t="s">
        <v>992</v>
      </c>
      <c r="BE53" t="s">
        <v>993</v>
      </c>
      <c r="BF53" t="s">
        <v>994</v>
      </c>
      <c r="BG53" t="s">
        <v>995</v>
      </c>
      <c r="BH53" t="s">
        <v>996</v>
      </c>
      <c r="BI53" t="s">
        <v>994</v>
      </c>
      <c r="BJ53" t="s">
        <v>994</v>
      </c>
      <c r="BK53" t="s">
        <v>997</v>
      </c>
      <c r="BL53" t="s">
        <v>138</v>
      </c>
      <c r="BM53" t="s">
        <v>102</v>
      </c>
      <c r="BN53" t="s">
        <v>102</v>
      </c>
      <c r="BO53" t="s">
        <v>101</v>
      </c>
      <c r="BP53" t="s">
        <v>101</v>
      </c>
      <c r="BQ53" t="s">
        <v>102</v>
      </c>
      <c r="BR53" t="s">
        <v>102</v>
      </c>
      <c r="BS53" t="s">
        <v>139</v>
      </c>
      <c r="BT53" t="s">
        <v>102</v>
      </c>
      <c r="BU53" t="s">
        <v>385</v>
      </c>
    </row>
    <row r="54" spans="1:73">
      <c r="A54" s="1" t="s">
        <v>998</v>
      </c>
      <c r="B54" s="1" t="s">
        <v>74</v>
      </c>
      <c r="C54" s="1" t="s">
        <v>999</v>
      </c>
      <c r="D54" t="s">
        <v>1000</v>
      </c>
      <c r="E54" s="1" t="s">
        <v>1001</v>
      </c>
      <c r="F54" s="1" t="s">
        <v>87</v>
      </c>
      <c r="G54" s="1" t="s">
        <v>1002</v>
      </c>
      <c r="H54" s="1" t="s">
        <v>1003</v>
      </c>
      <c r="I54" s="1" t="s">
        <v>901</v>
      </c>
      <c r="J54" s="1" t="s">
        <v>1004</v>
      </c>
      <c r="K54" s="1" t="s">
        <v>1004</v>
      </c>
      <c r="L54" s="1" t="s">
        <v>1004</v>
      </c>
      <c r="M54" s="1" t="s">
        <v>1005</v>
      </c>
      <c r="N54" s="1" t="s">
        <v>1006</v>
      </c>
      <c r="O54" s="1" t="s">
        <v>1007</v>
      </c>
      <c r="P54" s="1" t="s">
        <v>1000</v>
      </c>
      <c r="Q54" s="1" t="s">
        <v>1008</v>
      </c>
      <c r="R54" s="1" t="s">
        <v>78</v>
      </c>
      <c r="S54" s="1" t="s">
        <v>1002</v>
      </c>
      <c r="T54" s="1" t="s">
        <v>1004</v>
      </c>
      <c r="U54" s="1" t="s">
        <v>1003</v>
      </c>
      <c r="V54" t="s">
        <v>1009</v>
      </c>
      <c r="W54" t="s">
        <v>1004</v>
      </c>
      <c r="X54" t="s">
        <v>1004</v>
      </c>
      <c r="Y54">
        <v>4803</v>
      </c>
      <c r="Z54">
        <v>3679</v>
      </c>
      <c r="AA54" t="s">
        <v>1010</v>
      </c>
      <c r="AB54" t="s">
        <v>89</v>
      </c>
      <c r="AC54" t="s">
        <v>90</v>
      </c>
      <c r="AD54" t="s">
        <v>91</v>
      </c>
      <c r="AE54" t="s">
        <v>92</v>
      </c>
      <c r="AF54" t="s">
        <v>1011</v>
      </c>
      <c r="AG54">
        <v>3.5446000099999999</v>
      </c>
      <c r="AH54">
        <v>15.07282352</v>
      </c>
      <c r="AI54">
        <v>3.124474287</v>
      </c>
      <c r="AJ54">
        <v>8.3444499969999999</v>
      </c>
      <c r="AK54">
        <v>3.0663857459999999</v>
      </c>
      <c r="AL54">
        <v>12.44169044</v>
      </c>
      <c r="AM54" t="s">
        <v>1012</v>
      </c>
      <c r="AN54" t="s">
        <v>1013</v>
      </c>
      <c r="AO54">
        <v>103.61000060000001</v>
      </c>
      <c r="AP54">
        <v>87.089996339999999</v>
      </c>
      <c r="AQ54">
        <v>95.349998470000003</v>
      </c>
      <c r="AR54">
        <v>68.606593000000004</v>
      </c>
      <c r="AS54">
        <v>11.33245277</v>
      </c>
      <c r="AT54">
        <v>3.7467975619999998</v>
      </c>
      <c r="AU54">
        <v>465</v>
      </c>
      <c r="AV54">
        <v>666</v>
      </c>
      <c r="AW54">
        <v>465</v>
      </c>
      <c r="AX54">
        <v>732</v>
      </c>
      <c r="AY54" t="s">
        <v>1012</v>
      </c>
      <c r="AZ54" t="s">
        <v>1014</v>
      </c>
      <c r="BA54" t="s">
        <v>1015</v>
      </c>
      <c r="BB54">
        <v>465</v>
      </c>
      <c r="BC54">
        <v>732</v>
      </c>
      <c r="BG54" t="s">
        <v>1016</v>
      </c>
      <c r="BH54" t="s">
        <v>1017</v>
      </c>
      <c r="BK54" t="s">
        <v>1018</v>
      </c>
      <c r="BO54" t="s">
        <v>102</v>
      </c>
      <c r="BP54" t="s">
        <v>102</v>
      </c>
      <c r="BS54" t="s">
        <v>102</v>
      </c>
      <c r="BT54" t="s">
        <v>102</v>
      </c>
    </row>
    <row r="55" spans="1:73">
      <c r="A55" s="1" t="s">
        <v>1019</v>
      </c>
      <c r="B55" s="1" t="s">
        <v>74</v>
      </c>
      <c r="C55" s="1" t="s">
        <v>348</v>
      </c>
      <c r="D55">
        <v>6</v>
      </c>
      <c r="E55" s="1" t="s">
        <v>1020</v>
      </c>
      <c r="F55" s="1" t="s">
        <v>87</v>
      </c>
      <c r="G55" s="1" t="s">
        <v>1021</v>
      </c>
      <c r="H55" s="1" t="s">
        <v>1022</v>
      </c>
      <c r="I55" s="1" t="s">
        <v>1023</v>
      </c>
      <c r="J55" s="1" t="s">
        <v>1024</v>
      </c>
      <c r="K55" s="1" t="s">
        <v>1024</v>
      </c>
      <c r="L55" s="1" t="s">
        <v>1024</v>
      </c>
      <c r="M55" s="1" t="s">
        <v>1025</v>
      </c>
      <c r="N55" s="1" t="s">
        <v>1026</v>
      </c>
      <c r="O55" s="1" t="s">
        <v>1027</v>
      </c>
      <c r="P55" s="1" t="s">
        <v>1028</v>
      </c>
      <c r="Q55" s="1" t="s">
        <v>1029</v>
      </c>
      <c r="R55" s="1" t="s">
        <v>78</v>
      </c>
      <c r="S55" s="1" t="s">
        <v>1021</v>
      </c>
      <c r="T55" s="1" t="s">
        <v>1024</v>
      </c>
      <c r="U55" s="1" t="s">
        <v>1022</v>
      </c>
      <c r="V55" t="s">
        <v>1023</v>
      </c>
      <c r="W55" t="s">
        <v>1024</v>
      </c>
      <c r="X55" t="s">
        <v>1024</v>
      </c>
      <c r="Y55">
        <v>300</v>
      </c>
      <c r="Z55">
        <v>75</v>
      </c>
      <c r="AA55" t="s">
        <v>1030</v>
      </c>
      <c r="AB55" t="s">
        <v>89</v>
      </c>
      <c r="AC55" t="s">
        <v>90</v>
      </c>
      <c r="AD55" t="s">
        <v>91</v>
      </c>
      <c r="AE55" t="s">
        <v>92</v>
      </c>
      <c r="AF55" t="s">
        <v>1031</v>
      </c>
      <c r="AG55">
        <v>4.2503147129999999</v>
      </c>
      <c r="AH55">
        <v>53.749561309999997</v>
      </c>
      <c r="AI55">
        <v>3.3099629880000001</v>
      </c>
      <c r="AJ55">
        <v>39.295505519999999</v>
      </c>
      <c r="AK55">
        <v>3.0210976600000001</v>
      </c>
      <c r="AL55">
        <v>-2.1278047560000002</v>
      </c>
      <c r="AM55" t="s">
        <v>1032</v>
      </c>
      <c r="AN55" t="s">
        <v>1033</v>
      </c>
      <c r="AO55">
        <v>50.049999239999998</v>
      </c>
      <c r="AP55">
        <v>53.770000459999999</v>
      </c>
      <c r="AQ55">
        <v>51.909999849999998</v>
      </c>
      <c r="AR55">
        <v>21.988262649999999</v>
      </c>
      <c r="AS55">
        <v>10.557947159999999</v>
      </c>
      <c r="AT55">
        <v>25.640548710000001</v>
      </c>
      <c r="AU55">
        <v>105</v>
      </c>
      <c r="AV55">
        <v>179</v>
      </c>
      <c r="AW55">
        <v>106</v>
      </c>
      <c r="AX55">
        <v>179</v>
      </c>
      <c r="AY55" t="s">
        <v>1034</v>
      </c>
      <c r="AZ55" t="s">
        <v>1035</v>
      </c>
      <c r="BA55" t="s">
        <v>1036</v>
      </c>
      <c r="BB55">
        <v>105</v>
      </c>
      <c r="BC55">
        <v>179</v>
      </c>
      <c r="BD55" t="s">
        <v>1037</v>
      </c>
      <c r="BE55" t="s">
        <v>1038</v>
      </c>
      <c r="BF55" t="s">
        <v>1039</v>
      </c>
      <c r="BG55" t="s">
        <v>1040</v>
      </c>
      <c r="BI55" t="s">
        <v>1041</v>
      </c>
      <c r="BJ55" t="s">
        <v>1041</v>
      </c>
      <c r="BK55" t="s">
        <v>1042</v>
      </c>
      <c r="BL55" t="s">
        <v>102</v>
      </c>
      <c r="BM55" t="s">
        <v>308</v>
      </c>
      <c r="BN55" t="s">
        <v>138</v>
      </c>
      <c r="BO55" t="s">
        <v>102</v>
      </c>
      <c r="BQ55" t="s">
        <v>308</v>
      </c>
      <c r="BR55" t="s">
        <v>308</v>
      </c>
      <c r="BS55" t="s">
        <v>139</v>
      </c>
      <c r="BT55" t="s">
        <v>102</v>
      </c>
    </row>
    <row r="56" spans="1:73">
      <c r="A56" s="1" t="s">
        <v>1043</v>
      </c>
      <c r="B56" s="1" t="s">
        <v>74</v>
      </c>
      <c r="C56" s="1" t="s">
        <v>1044</v>
      </c>
      <c r="D56" t="s">
        <v>1045</v>
      </c>
      <c r="E56" s="1" t="s">
        <v>1046</v>
      </c>
      <c r="F56" s="1" t="s">
        <v>78</v>
      </c>
      <c r="G56" s="1" t="s">
        <v>1047</v>
      </c>
      <c r="H56" s="1" t="s">
        <v>1048</v>
      </c>
      <c r="I56" s="1" t="s">
        <v>1049</v>
      </c>
      <c r="J56" s="1" t="s">
        <v>1050</v>
      </c>
      <c r="K56" s="1" t="s">
        <v>1050</v>
      </c>
      <c r="L56" s="1" t="s">
        <v>1050</v>
      </c>
      <c r="M56" s="1" t="s">
        <v>1051</v>
      </c>
      <c r="N56" s="1" t="s">
        <v>1052</v>
      </c>
      <c r="O56" s="1" t="s">
        <v>1053</v>
      </c>
      <c r="P56" s="1" t="s">
        <v>1045</v>
      </c>
      <c r="Q56" s="1" t="s">
        <v>1054</v>
      </c>
      <c r="R56" s="1" t="s">
        <v>87</v>
      </c>
      <c r="S56" s="1" t="s">
        <v>1047</v>
      </c>
      <c r="T56" s="1" t="s">
        <v>1050</v>
      </c>
      <c r="U56" s="1" t="s">
        <v>1048</v>
      </c>
      <c r="V56" t="s">
        <v>1049</v>
      </c>
      <c r="W56" t="s">
        <v>1050</v>
      </c>
      <c r="X56" t="s">
        <v>1050</v>
      </c>
      <c r="Y56">
        <v>1368</v>
      </c>
      <c r="Z56">
        <v>1354</v>
      </c>
      <c r="AA56" t="s">
        <v>1055</v>
      </c>
      <c r="AB56" t="s">
        <v>89</v>
      </c>
      <c r="AC56" t="s">
        <v>90</v>
      </c>
      <c r="AD56" t="s">
        <v>91</v>
      </c>
      <c r="AE56" t="s">
        <v>92</v>
      </c>
      <c r="AF56" t="s">
        <v>1056</v>
      </c>
      <c r="AG56">
        <v>4.2153472900000004</v>
      </c>
      <c r="AH56">
        <v>-3.4215381150000002</v>
      </c>
      <c r="AI56">
        <v>3.1947965620000001</v>
      </c>
      <c r="AJ56">
        <v>-6.5102376939999997</v>
      </c>
      <c r="AK56">
        <v>3.3177609440000002</v>
      </c>
      <c r="AL56">
        <v>-11.155650140000001</v>
      </c>
      <c r="AM56" t="s">
        <v>1057</v>
      </c>
      <c r="AN56" t="s">
        <v>1058</v>
      </c>
      <c r="AO56">
        <v>66.002998349999999</v>
      </c>
      <c r="AP56">
        <v>57.414001460000001</v>
      </c>
      <c r="AQ56">
        <v>61.70849991</v>
      </c>
      <c r="AR56">
        <v>79.46581261</v>
      </c>
      <c r="AS56">
        <v>11.71434212</v>
      </c>
      <c r="AT56">
        <v>1.5505337720000001</v>
      </c>
      <c r="AU56">
        <v>998</v>
      </c>
      <c r="AV56">
        <v>1050</v>
      </c>
      <c r="AW56">
        <v>998</v>
      </c>
      <c r="AX56">
        <v>1050</v>
      </c>
      <c r="AY56" t="s">
        <v>1058</v>
      </c>
      <c r="AZ56" t="s">
        <v>1057</v>
      </c>
      <c r="BA56" t="s">
        <v>1036</v>
      </c>
      <c r="BB56">
        <v>998</v>
      </c>
      <c r="BC56">
        <v>1050</v>
      </c>
      <c r="BD56" t="s">
        <v>1059</v>
      </c>
      <c r="BE56" t="s">
        <v>1060</v>
      </c>
      <c r="BF56" t="s">
        <v>1060</v>
      </c>
      <c r="BG56" t="s">
        <v>1061</v>
      </c>
      <c r="BI56" t="s">
        <v>1062</v>
      </c>
      <c r="BJ56" t="s">
        <v>1062</v>
      </c>
      <c r="BK56" t="s">
        <v>1062</v>
      </c>
      <c r="BL56" t="s">
        <v>102</v>
      </c>
      <c r="BM56" t="s">
        <v>102</v>
      </c>
      <c r="BN56" t="s">
        <v>102</v>
      </c>
      <c r="BO56" t="s">
        <v>101</v>
      </c>
      <c r="BQ56" t="s">
        <v>458</v>
      </c>
      <c r="BR56" t="s">
        <v>458</v>
      </c>
      <c r="BS56" t="s">
        <v>458</v>
      </c>
      <c r="BT56" t="s">
        <v>214</v>
      </c>
    </row>
    <row r="57" spans="1:73">
      <c r="A57" s="1" t="s">
        <v>1063</v>
      </c>
      <c r="B57" s="1" t="s">
        <v>310</v>
      </c>
      <c r="C57" s="1" t="s">
        <v>282</v>
      </c>
      <c r="D57" t="s">
        <v>598</v>
      </c>
      <c r="E57" s="1" t="s">
        <v>1064</v>
      </c>
      <c r="F57" s="1" t="s">
        <v>87</v>
      </c>
      <c r="G57" s="1" t="s">
        <v>598</v>
      </c>
      <c r="H57" s="1" t="s">
        <v>1065</v>
      </c>
      <c r="I57" s="1" t="s">
        <v>1066</v>
      </c>
      <c r="J57" s="1" t="s">
        <v>163</v>
      </c>
      <c r="K57" s="1" t="s">
        <v>1067</v>
      </c>
      <c r="L57" s="1" t="s">
        <v>163</v>
      </c>
      <c r="M57" s="1" t="s">
        <v>1068</v>
      </c>
      <c r="N57" s="1" t="s">
        <v>1069</v>
      </c>
      <c r="O57" s="1" t="s">
        <v>1070</v>
      </c>
      <c r="P57" s="1" t="s">
        <v>598</v>
      </c>
      <c r="Q57" s="1" t="s">
        <v>1071</v>
      </c>
      <c r="R57" s="1" t="s">
        <v>78</v>
      </c>
      <c r="S57" s="1" t="s">
        <v>598</v>
      </c>
      <c r="T57" s="1" t="s">
        <v>163</v>
      </c>
      <c r="U57" s="1" t="s">
        <v>1065</v>
      </c>
      <c r="V57" t="s">
        <v>1066</v>
      </c>
      <c r="W57" t="s">
        <v>1067</v>
      </c>
      <c r="X57" t="s">
        <v>163</v>
      </c>
      <c r="Y57">
        <v>136</v>
      </c>
      <c r="Z57">
        <v>103</v>
      </c>
      <c r="AA57" t="s">
        <v>1072</v>
      </c>
      <c r="AB57" t="s">
        <v>89</v>
      </c>
      <c r="AC57" t="s">
        <v>90</v>
      </c>
      <c r="AD57" t="s">
        <v>91</v>
      </c>
      <c r="AE57" t="s">
        <v>92</v>
      </c>
      <c r="AF57" t="s">
        <v>1073</v>
      </c>
      <c r="AG57">
        <v>3.492926121</v>
      </c>
      <c r="AH57">
        <v>11.052840229999999</v>
      </c>
      <c r="AI57">
        <v>3.1922481060000001</v>
      </c>
      <c r="AJ57">
        <v>7.0715470309999997</v>
      </c>
      <c r="AK57">
        <v>3.3671493529999998</v>
      </c>
      <c r="AL57">
        <v>-40.721340179999999</v>
      </c>
      <c r="AM57" t="s">
        <v>1074</v>
      </c>
      <c r="AN57" t="s">
        <v>1075</v>
      </c>
      <c r="AO57">
        <v>35.369998930000001</v>
      </c>
      <c r="AP57">
        <v>65.33000183</v>
      </c>
      <c r="AQ57">
        <v>50.350000379999997</v>
      </c>
      <c r="AR57">
        <v>72.84967992</v>
      </c>
      <c r="AS57">
        <v>11.324048039999999</v>
      </c>
      <c r="AT57">
        <v>0.47928959100000001</v>
      </c>
      <c r="AU57">
        <v>40</v>
      </c>
      <c r="AV57">
        <v>22</v>
      </c>
      <c r="AW57">
        <v>40</v>
      </c>
      <c r="AY57" t="s">
        <v>1074</v>
      </c>
      <c r="AZ57" t="s">
        <v>1075</v>
      </c>
      <c r="BA57" t="s">
        <v>1036</v>
      </c>
      <c r="BB57">
        <v>22</v>
      </c>
      <c r="BC57">
        <v>40</v>
      </c>
      <c r="BD57" t="s">
        <v>1076</v>
      </c>
      <c r="BE57" t="s">
        <v>1077</v>
      </c>
      <c r="BF57" t="s">
        <v>1078</v>
      </c>
      <c r="BG57" t="s">
        <v>1079</v>
      </c>
      <c r="BI57" t="s">
        <v>1078</v>
      </c>
      <c r="BJ57" t="s">
        <v>1078</v>
      </c>
      <c r="BK57" t="s">
        <v>1080</v>
      </c>
      <c r="BL57" t="s">
        <v>102</v>
      </c>
      <c r="BM57" t="s">
        <v>1081</v>
      </c>
      <c r="BN57" t="s">
        <v>440</v>
      </c>
      <c r="BO57" t="s">
        <v>102</v>
      </c>
      <c r="BQ57" t="s">
        <v>440</v>
      </c>
      <c r="BR57" t="s">
        <v>440</v>
      </c>
      <c r="BS57" t="s">
        <v>1082</v>
      </c>
      <c r="BT57" t="s">
        <v>214</v>
      </c>
    </row>
    <row r="58" spans="1:73">
      <c r="A58" s="1" t="s">
        <v>1083</v>
      </c>
      <c r="B58" s="1" t="s">
        <v>310</v>
      </c>
      <c r="C58" s="1" t="s">
        <v>348</v>
      </c>
      <c r="D58" t="s">
        <v>1084</v>
      </c>
      <c r="E58" s="1" t="s">
        <v>1085</v>
      </c>
      <c r="F58" s="1" t="s">
        <v>78</v>
      </c>
      <c r="G58" s="1" t="s">
        <v>1086</v>
      </c>
      <c r="H58" s="1" t="s">
        <v>1087</v>
      </c>
      <c r="I58" s="1" t="s">
        <v>1088</v>
      </c>
      <c r="J58" s="1" t="s">
        <v>163</v>
      </c>
      <c r="K58" s="1" t="s">
        <v>1089</v>
      </c>
      <c r="L58" s="1" t="s">
        <v>163</v>
      </c>
      <c r="M58" s="1" t="s">
        <v>1090</v>
      </c>
      <c r="N58" s="1" t="s">
        <v>1091</v>
      </c>
      <c r="O58" s="1" t="s">
        <v>1090</v>
      </c>
      <c r="P58" s="1" t="s">
        <v>1084</v>
      </c>
      <c r="Q58" s="1" t="s">
        <v>1092</v>
      </c>
      <c r="R58" s="1" t="s">
        <v>87</v>
      </c>
      <c r="S58" s="1" t="s">
        <v>1086</v>
      </c>
      <c r="T58" s="1" t="s">
        <v>163</v>
      </c>
      <c r="U58" s="1" t="s">
        <v>1087</v>
      </c>
      <c r="V58" t="s">
        <v>1088</v>
      </c>
      <c r="W58" t="s">
        <v>1089</v>
      </c>
      <c r="X58" t="s">
        <v>163</v>
      </c>
      <c r="Y58">
        <v>77</v>
      </c>
      <c r="Z58">
        <v>77</v>
      </c>
      <c r="AA58" t="s">
        <v>1093</v>
      </c>
      <c r="AB58" t="s">
        <v>89</v>
      </c>
      <c r="AC58" t="s">
        <v>90</v>
      </c>
      <c r="AD58" t="s">
        <v>91</v>
      </c>
      <c r="AE58" t="s">
        <v>92</v>
      </c>
      <c r="AF58" t="s">
        <v>1094</v>
      </c>
      <c r="AG58">
        <v>3.7318613530000002</v>
      </c>
      <c r="AH58">
        <v>-2.8268780709999999</v>
      </c>
      <c r="AI58">
        <v>3.080689907</v>
      </c>
      <c r="AJ58">
        <v>2.6986360550000001</v>
      </c>
      <c r="AK58">
        <v>3.0050168039999998</v>
      </c>
      <c r="AL58">
        <v>-19.50954247</v>
      </c>
      <c r="AM58" t="s">
        <v>1095</v>
      </c>
      <c r="AN58" t="s">
        <v>1096</v>
      </c>
      <c r="AO58">
        <v>187.9499969</v>
      </c>
      <c r="AP58">
        <v>178.17999270000001</v>
      </c>
      <c r="AQ58">
        <v>183.06499479999999</v>
      </c>
      <c r="AR58">
        <v>119.9755943</v>
      </c>
      <c r="AS58">
        <v>11.32001781</v>
      </c>
      <c r="AT58">
        <v>0</v>
      </c>
      <c r="AU58">
        <v>65</v>
      </c>
      <c r="AV58">
        <v>51</v>
      </c>
      <c r="AW58">
        <v>65</v>
      </c>
      <c r="AY58" t="s">
        <v>1096</v>
      </c>
      <c r="AZ58" t="s">
        <v>1095</v>
      </c>
      <c r="BA58" t="s">
        <v>1036</v>
      </c>
      <c r="BB58">
        <v>51</v>
      </c>
      <c r="BC58">
        <v>65</v>
      </c>
      <c r="BD58" t="s">
        <v>1097</v>
      </c>
      <c r="BE58" t="s">
        <v>1098</v>
      </c>
      <c r="BG58" t="s">
        <v>1099</v>
      </c>
      <c r="BH58" t="s">
        <v>1100</v>
      </c>
      <c r="BI58" t="s">
        <v>1101</v>
      </c>
      <c r="BJ58" t="s">
        <v>1102</v>
      </c>
      <c r="BK58" t="s">
        <v>1102</v>
      </c>
      <c r="BL58" t="s">
        <v>308</v>
      </c>
      <c r="BM58" t="s">
        <v>102</v>
      </c>
      <c r="BO58" t="s">
        <v>308</v>
      </c>
      <c r="BP58" t="s">
        <v>102</v>
      </c>
      <c r="BQ58" t="s">
        <v>102</v>
      </c>
      <c r="BR58" t="s">
        <v>101</v>
      </c>
      <c r="BS58" t="s">
        <v>101</v>
      </c>
      <c r="BT58" t="s">
        <v>102</v>
      </c>
      <c r="BU58" t="s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40E9-BA2D-074B-98F7-9045279EEBD6}">
  <dimension ref="A1:I54"/>
  <sheetViews>
    <sheetView topLeftCell="A2" workbookViewId="0">
      <selection activeCell="B40" sqref="B40"/>
    </sheetView>
  </sheetViews>
  <sheetFormatPr defaultColWidth="11" defaultRowHeight="15.95"/>
  <cols>
    <col min="2" max="2" width="16.375" bestFit="1" customWidth="1"/>
    <col min="3" max="3" width="14" bestFit="1" customWidth="1"/>
  </cols>
  <sheetData>
    <row r="1" spans="1:8">
      <c r="A1" t="s">
        <v>102</v>
      </c>
      <c r="B1" t="s">
        <v>1103</v>
      </c>
      <c r="D1" t="s">
        <v>1104</v>
      </c>
      <c r="E1" t="s">
        <v>46</v>
      </c>
      <c r="F1" t="s">
        <v>47</v>
      </c>
      <c r="G1" t="s">
        <v>1105</v>
      </c>
      <c r="H1" t="s">
        <v>1105</v>
      </c>
    </row>
    <row r="2" spans="1:8">
      <c r="A2" t="s">
        <v>1106</v>
      </c>
      <c r="B2" t="s">
        <v>1107</v>
      </c>
      <c r="C2" t="s">
        <v>1108</v>
      </c>
      <c r="D2" t="s">
        <v>171</v>
      </c>
      <c r="E2">
        <v>76</v>
      </c>
      <c r="F2">
        <v>93</v>
      </c>
      <c r="G2">
        <v>76</v>
      </c>
      <c r="H2">
        <v>93</v>
      </c>
    </row>
    <row r="3" spans="1:8">
      <c r="A3" s="3" t="s">
        <v>1106</v>
      </c>
      <c r="B3" s="3" t="s">
        <v>1109</v>
      </c>
      <c r="C3" s="3" t="s">
        <v>1110</v>
      </c>
      <c r="D3" s="3" t="s">
        <v>113</v>
      </c>
      <c r="E3" s="3">
        <v>674</v>
      </c>
      <c r="F3" s="3">
        <v>710</v>
      </c>
      <c r="G3" s="3">
        <v>677</v>
      </c>
      <c r="H3" s="3">
        <v>713</v>
      </c>
    </row>
    <row r="4" spans="1:8">
      <c r="A4" s="3" t="s">
        <v>1106</v>
      </c>
      <c r="B4" s="3" t="s">
        <v>1111</v>
      </c>
      <c r="C4" s="3" t="s">
        <v>1112</v>
      </c>
      <c r="D4" s="3" t="s">
        <v>132</v>
      </c>
      <c r="E4" s="3">
        <v>685</v>
      </c>
      <c r="F4" s="3">
        <v>721</v>
      </c>
      <c r="G4" s="3">
        <v>677</v>
      </c>
      <c r="H4" s="3">
        <v>713</v>
      </c>
    </row>
    <row r="5" spans="1:8">
      <c r="A5" s="3" t="s">
        <v>1106</v>
      </c>
      <c r="B5" s="3" t="s">
        <v>1113</v>
      </c>
      <c r="C5" s="3" t="s">
        <v>1114</v>
      </c>
      <c r="D5" s="3" t="s">
        <v>154</v>
      </c>
      <c r="E5" s="3">
        <v>689</v>
      </c>
      <c r="F5" s="3">
        <v>725</v>
      </c>
      <c r="G5" s="3">
        <v>677</v>
      </c>
      <c r="H5" s="3">
        <v>713</v>
      </c>
    </row>
    <row r="6" spans="1:8">
      <c r="A6" s="3" t="s">
        <v>1106</v>
      </c>
      <c r="B6" s="3" t="s">
        <v>1107</v>
      </c>
      <c r="C6" s="3" t="s">
        <v>1108</v>
      </c>
      <c r="D6" s="3" t="s">
        <v>206</v>
      </c>
      <c r="E6" s="3">
        <v>677</v>
      </c>
      <c r="F6" s="3">
        <v>713</v>
      </c>
      <c r="G6" s="3">
        <v>677</v>
      </c>
      <c r="H6" s="3">
        <v>713</v>
      </c>
    </row>
    <row r="7" spans="1:8">
      <c r="A7" s="3" t="s">
        <v>1106</v>
      </c>
      <c r="B7" s="3" t="s">
        <v>1115</v>
      </c>
      <c r="C7" s="3" t="s">
        <v>1116</v>
      </c>
      <c r="D7" s="3" t="s">
        <v>225</v>
      </c>
      <c r="E7" s="3">
        <v>679</v>
      </c>
      <c r="F7" s="3">
        <v>715</v>
      </c>
      <c r="G7" s="3">
        <v>677</v>
      </c>
      <c r="H7" s="3">
        <v>713</v>
      </c>
    </row>
    <row r="8" spans="1:8">
      <c r="A8" s="3" t="s">
        <v>1106</v>
      </c>
      <c r="B8" s="3" t="s">
        <v>1117</v>
      </c>
      <c r="C8" s="3" t="s">
        <v>1118</v>
      </c>
      <c r="D8" s="3" t="s">
        <v>244</v>
      </c>
      <c r="E8" s="3">
        <v>668</v>
      </c>
      <c r="F8" s="3">
        <v>704</v>
      </c>
      <c r="G8" s="3">
        <v>677</v>
      </c>
      <c r="H8" s="3">
        <v>713</v>
      </c>
    </row>
    <row r="9" spans="1:8">
      <c r="A9" s="3" t="s">
        <v>1106</v>
      </c>
      <c r="B9" s="3" t="s">
        <v>1119</v>
      </c>
      <c r="C9" s="3" t="s">
        <v>1120</v>
      </c>
      <c r="D9" s="3" t="s">
        <v>276</v>
      </c>
      <c r="E9" s="3">
        <v>671</v>
      </c>
      <c r="F9" s="3">
        <v>707</v>
      </c>
      <c r="G9" s="3">
        <v>677</v>
      </c>
      <c r="H9" s="3">
        <v>713</v>
      </c>
    </row>
    <row r="10" spans="1:8">
      <c r="A10" s="3" t="s">
        <v>1106</v>
      </c>
      <c r="B10" s="3" t="s">
        <v>1121</v>
      </c>
      <c r="C10" s="3" t="s">
        <v>1122</v>
      </c>
      <c r="D10" s="3" t="s">
        <v>292</v>
      </c>
      <c r="E10" s="3">
        <v>684</v>
      </c>
      <c r="F10" s="3">
        <v>720</v>
      </c>
      <c r="G10" s="3">
        <v>677</v>
      </c>
      <c r="H10" s="3">
        <v>713</v>
      </c>
    </row>
    <row r="11" spans="1:8">
      <c r="A11" s="3" t="s">
        <v>1106</v>
      </c>
      <c r="B11" s="3" t="s">
        <v>1123</v>
      </c>
      <c r="C11" s="3" t="s">
        <v>1124</v>
      </c>
      <c r="D11" s="3" t="s">
        <v>321</v>
      </c>
      <c r="E11" s="3">
        <v>661</v>
      </c>
      <c r="F11" s="3">
        <v>697</v>
      </c>
      <c r="G11" s="3">
        <v>677</v>
      </c>
      <c r="H11" s="3">
        <v>713</v>
      </c>
    </row>
    <row r="12" spans="1:8">
      <c r="A12" s="4" t="s">
        <v>1106</v>
      </c>
      <c r="B12" s="4" t="s">
        <v>1109</v>
      </c>
      <c r="C12" s="4" t="s">
        <v>1110</v>
      </c>
      <c r="D12" s="4" t="s">
        <v>96</v>
      </c>
      <c r="E12" s="4">
        <v>1083</v>
      </c>
      <c r="F12" s="4">
        <v>1096</v>
      </c>
      <c r="G12" s="4">
        <v>1086</v>
      </c>
      <c r="H12" s="4">
        <v>1099</v>
      </c>
    </row>
    <row r="13" spans="1:8">
      <c r="A13" s="4" t="s">
        <v>1106</v>
      </c>
      <c r="B13" s="4" t="s">
        <v>1107</v>
      </c>
      <c r="C13" s="4" t="s">
        <v>1108</v>
      </c>
      <c r="D13" s="4" t="s">
        <v>186</v>
      </c>
      <c r="E13" s="4">
        <v>1086</v>
      </c>
      <c r="F13" s="4">
        <v>1099</v>
      </c>
      <c r="G13" s="4">
        <v>1086</v>
      </c>
      <c r="H13" s="4">
        <v>1099</v>
      </c>
    </row>
    <row r="14" spans="1:8">
      <c r="A14" s="4" t="s">
        <v>1106</v>
      </c>
      <c r="B14" s="4" t="s">
        <v>1119</v>
      </c>
      <c r="C14" s="4" t="s">
        <v>1120</v>
      </c>
      <c r="D14" s="4" t="s">
        <v>261</v>
      </c>
      <c r="E14" s="4">
        <v>1080</v>
      </c>
      <c r="F14" s="4">
        <v>1093</v>
      </c>
      <c r="G14" s="4">
        <v>1086</v>
      </c>
      <c r="H14" s="4">
        <v>1099</v>
      </c>
    </row>
    <row r="15" spans="1:8">
      <c r="A15" s="4" t="s">
        <v>1106</v>
      </c>
      <c r="B15" s="4" t="s">
        <v>1121</v>
      </c>
      <c r="C15" s="4" t="s">
        <v>1122</v>
      </c>
      <c r="D15" s="4" t="s">
        <v>292</v>
      </c>
      <c r="E15" s="4">
        <v>1096</v>
      </c>
      <c r="F15" s="4">
        <v>1109</v>
      </c>
      <c r="G15" s="4">
        <v>1086</v>
      </c>
      <c r="H15" s="4">
        <v>1099</v>
      </c>
    </row>
    <row r="16" spans="1:8">
      <c r="A16" s="4" t="s">
        <v>1106</v>
      </c>
      <c r="B16" s="4" t="s">
        <v>1123</v>
      </c>
      <c r="C16" s="4" t="s">
        <v>1124</v>
      </c>
      <c r="D16" s="4" t="s">
        <v>335</v>
      </c>
      <c r="E16" s="4">
        <v>1069</v>
      </c>
      <c r="F16" s="4">
        <v>1082</v>
      </c>
      <c r="G16" s="4">
        <v>1086</v>
      </c>
      <c r="H16" s="4">
        <v>1099</v>
      </c>
    </row>
    <row r="17" spans="1:9">
      <c r="A17" t="s">
        <v>1125</v>
      </c>
      <c r="B17" t="s">
        <v>1126</v>
      </c>
      <c r="C17" t="s">
        <v>1127</v>
      </c>
      <c r="D17" t="s">
        <v>354</v>
      </c>
      <c r="E17">
        <v>557</v>
      </c>
      <c r="F17">
        <v>593</v>
      </c>
      <c r="G17">
        <v>557</v>
      </c>
      <c r="H17">
        <v>593</v>
      </c>
    </row>
    <row r="18" spans="1:9">
      <c r="A18" t="s">
        <v>1125</v>
      </c>
      <c r="B18" t="s">
        <v>1128</v>
      </c>
      <c r="C18" t="s">
        <v>1129</v>
      </c>
      <c r="D18" t="s">
        <v>373</v>
      </c>
      <c r="E18">
        <v>2012</v>
      </c>
      <c r="F18">
        <v>2028</v>
      </c>
      <c r="G18">
        <v>1134</v>
      </c>
      <c r="H18">
        <v>1150</v>
      </c>
    </row>
    <row r="19" spans="1:9">
      <c r="A19" t="s">
        <v>1130</v>
      </c>
      <c r="B19" t="s">
        <v>1107</v>
      </c>
      <c r="C19" t="s">
        <v>1108</v>
      </c>
      <c r="D19" t="s">
        <v>484</v>
      </c>
      <c r="E19">
        <v>677</v>
      </c>
      <c r="F19">
        <v>713</v>
      </c>
      <c r="G19">
        <v>0</v>
      </c>
      <c r="H19">
        <v>0</v>
      </c>
      <c r="I19" t="s">
        <v>1131</v>
      </c>
    </row>
    <row r="20" spans="1:9">
      <c r="A20" s="5" t="s">
        <v>1130</v>
      </c>
      <c r="B20" s="5" t="s">
        <v>1117</v>
      </c>
      <c r="C20" s="5" t="s">
        <v>1118</v>
      </c>
      <c r="D20" s="5" t="s">
        <v>572</v>
      </c>
      <c r="E20" s="5">
        <v>471</v>
      </c>
      <c r="F20" s="5">
        <v>481</v>
      </c>
      <c r="G20" s="5">
        <v>381</v>
      </c>
      <c r="H20" s="5">
        <v>392</v>
      </c>
    </row>
    <row r="21" spans="1:9">
      <c r="A21" s="5" t="s">
        <v>1130</v>
      </c>
      <c r="B21" s="5" t="s">
        <v>1132</v>
      </c>
      <c r="C21" s="5" t="s">
        <v>1133</v>
      </c>
      <c r="D21" s="5" t="s">
        <v>608</v>
      </c>
      <c r="E21" s="5">
        <v>470</v>
      </c>
      <c r="F21" s="5">
        <v>480</v>
      </c>
      <c r="G21" s="5">
        <v>381</v>
      </c>
      <c r="H21" s="5">
        <v>392</v>
      </c>
    </row>
    <row r="22" spans="1:9">
      <c r="A22" s="5" t="s">
        <v>1130</v>
      </c>
      <c r="B22" s="5" t="s">
        <v>1134</v>
      </c>
      <c r="C22" s="5" t="s">
        <v>1135</v>
      </c>
      <c r="D22" s="5" t="s">
        <v>638</v>
      </c>
      <c r="E22" s="5">
        <v>394</v>
      </c>
      <c r="F22" s="5">
        <v>404</v>
      </c>
      <c r="G22" s="5">
        <v>382</v>
      </c>
      <c r="H22" s="5">
        <v>392</v>
      </c>
    </row>
    <row r="23" spans="1:9">
      <c r="A23" s="5" t="s">
        <v>1130</v>
      </c>
      <c r="B23" s="5" t="s">
        <v>1121</v>
      </c>
      <c r="C23" s="5" t="s">
        <v>1122</v>
      </c>
      <c r="D23" s="5" t="s">
        <v>722</v>
      </c>
      <c r="E23" s="5">
        <v>428</v>
      </c>
      <c r="F23" s="5">
        <v>438</v>
      </c>
      <c r="G23" s="5">
        <v>382</v>
      </c>
      <c r="H23" s="5">
        <v>392</v>
      </c>
    </row>
    <row r="24" spans="1:9">
      <c r="A24" t="s">
        <v>1130</v>
      </c>
      <c r="B24" t="s">
        <v>1123</v>
      </c>
      <c r="C24" t="s">
        <v>1124</v>
      </c>
      <c r="D24" t="s">
        <v>780</v>
      </c>
      <c r="E24">
        <v>927</v>
      </c>
      <c r="F24">
        <v>940</v>
      </c>
      <c r="G24">
        <v>881</v>
      </c>
      <c r="H24">
        <v>895</v>
      </c>
    </row>
    <row r="25" spans="1:9">
      <c r="A25" t="s">
        <v>1130</v>
      </c>
      <c r="B25" t="s">
        <v>1136</v>
      </c>
      <c r="C25" t="s">
        <v>1137</v>
      </c>
      <c r="D25" t="s">
        <v>741</v>
      </c>
      <c r="E25">
        <v>1015</v>
      </c>
      <c r="F25">
        <v>1024</v>
      </c>
      <c r="G25">
        <v>883</v>
      </c>
      <c r="H25">
        <v>884</v>
      </c>
    </row>
    <row r="26" spans="1:9">
      <c r="A26" t="s">
        <v>1130</v>
      </c>
      <c r="B26" t="s">
        <v>1132</v>
      </c>
      <c r="C26" t="s">
        <v>1133</v>
      </c>
      <c r="D26" t="s">
        <v>592</v>
      </c>
      <c r="E26">
        <v>1578</v>
      </c>
      <c r="F26">
        <v>1593</v>
      </c>
      <c r="G26">
        <v>1404</v>
      </c>
      <c r="H26">
        <v>1404</v>
      </c>
    </row>
    <row r="27" spans="1:9">
      <c r="A27" t="s">
        <v>1130</v>
      </c>
      <c r="B27" t="s">
        <v>1121</v>
      </c>
      <c r="C27" t="s">
        <v>1122</v>
      </c>
      <c r="D27" t="s">
        <v>656</v>
      </c>
      <c r="E27">
        <v>1515</v>
      </c>
      <c r="F27">
        <v>1565</v>
      </c>
      <c r="G27">
        <v>1471</v>
      </c>
      <c r="H27">
        <v>1520</v>
      </c>
    </row>
    <row r="28" spans="1:9">
      <c r="A28" t="s">
        <v>1130</v>
      </c>
      <c r="B28" t="s">
        <v>1121</v>
      </c>
      <c r="C28" t="s">
        <v>1122</v>
      </c>
      <c r="D28" t="s">
        <v>673</v>
      </c>
      <c r="E28">
        <v>1577</v>
      </c>
      <c r="F28">
        <v>1589</v>
      </c>
      <c r="G28">
        <v>1529</v>
      </c>
      <c r="H28">
        <v>1535</v>
      </c>
    </row>
    <row r="29" spans="1:9">
      <c r="A29" t="s">
        <v>1130</v>
      </c>
      <c r="B29" t="s">
        <v>1111</v>
      </c>
      <c r="C29" t="s">
        <v>1112</v>
      </c>
      <c r="D29" t="s">
        <v>413</v>
      </c>
      <c r="E29">
        <v>2130</v>
      </c>
      <c r="F29">
        <v>2217</v>
      </c>
      <c r="G29">
        <v>2100</v>
      </c>
      <c r="H29">
        <v>2188</v>
      </c>
    </row>
    <row r="30" spans="1:9">
      <c r="A30" t="s">
        <v>1130</v>
      </c>
      <c r="B30" t="s">
        <v>1121</v>
      </c>
      <c r="C30" t="s">
        <v>1122</v>
      </c>
      <c r="D30" t="s">
        <v>691</v>
      </c>
      <c r="E30">
        <v>1959</v>
      </c>
      <c r="F30">
        <v>2036</v>
      </c>
      <c r="G30">
        <v>2103</v>
      </c>
      <c r="H30">
        <v>2184</v>
      </c>
    </row>
    <row r="31" spans="1:9">
      <c r="A31" s="6" t="s">
        <v>1130</v>
      </c>
      <c r="B31" s="6" t="s">
        <v>1109</v>
      </c>
      <c r="C31" s="6" t="s">
        <v>1110</v>
      </c>
      <c r="D31" s="6" t="s">
        <v>397</v>
      </c>
      <c r="E31" s="6">
        <v>2300</v>
      </c>
      <c r="F31" s="6">
        <v>2308</v>
      </c>
      <c r="G31" s="6">
        <v>2304</v>
      </c>
      <c r="H31" s="6">
        <v>2312</v>
      </c>
    </row>
    <row r="32" spans="1:9">
      <c r="A32" s="6" t="s">
        <v>1130</v>
      </c>
      <c r="B32" s="6" t="s">
        <v>1138</v>
      </c>
      <c r="C32" s="6" t="s">
        <v>1139</v>
      </c>
      <c r="D32" s="6" t="s">
        <v>435</v>
      </c>
      <c r="E32" s="6">
        <v>2486</v>
      </c>
      <c r="F32" s="6">
        <v>2494</v>
      </c>
      <c r="G32" s="6">
        <v>2304</v>
      </c>
      <c r="H32" s="6">
        <v>2312</v>
      </c>
    </row>
    <row r="33" spans="1:8">
      <c r="A33" s="6" t="s">
        <v>1130</v>
      </c>
      <c r="B33" s="6" t="s">
        <v>1140</v>
      </c>
      <c r="C33" s="6" t="s">
        <v>1141</v>
      </c>
      <c r="D33" s="6" t="s">
        <v>454</v>
      </c>
      <c r="E33" s="6">
        <v>2283</v>
      </c>
      <c r="F33" s="6">
        <v>2291</v>
      </c>
      <c r="G33" s="6">
        <v>2304</v>
      </c>
      <c r="H33" s="6">
        <v>2312</v>
      </c>
    </row>
    <row r="34" spans="1:8">
      <c r="A34" s="6" t="s">
        <v>1130</v>
      </c>
      <c r="B34" s="6" t="s">
        <v>1113</v>
      </c>
      <c r="C34" s="6" t="s">
        <v>1114</v>
      </c>
      <c r="D34" s="6" t="s">
        <v>472</v>
      </c>
      <c r="E34" s="6">
        <v>2317</v>
      </c>
      <c r="F34" s="6">
        <v>2325</v>
      </c>
      <c r="G34" s="6">
        <v>2304</v>
      </c>
      <c r="H34" s="6">
        <v>2312</v>
      </c>
    </row>
    <row r="35" spans="1:8">
      <c r="A35" s="6" t="s">
        <v>1130</v>
      </c>
      <c r="B35" s="6" t="s">
        <v>1107</v>
      </c>
      <c r="C35" s="6" t="s">
        <v>1108</v>
      </c>
      <c r="D35" s="6" t="s">
        <v>501</v>
      </c>
      <c r="E35" s="6">
        <v>2304</v>
      </c>
      <c r="F35" s="6">
        <v>2312</v>
      </c>
      <c r="G35" s="6">
        <v>2304</v>
      </c>
      <c r="H35" s="6">
        <v>2312</v>
      </c>
    </row>
    <row r="36" spans="1:8">
      <c r="A36" s="6" t="s">
        <v>1130</v>
      </c>
      <c r="B36" s="6" t="s">
        <v>1115</v>
      </c>
      <c r="C36" s="6" t="s">
        <v>1116</v>
      </c>
      <c r="D36" s="6" t="s">
        <v>542</v>
      </c>
      <c r="E36" s="6">
        <v>2337</v>
      </c>
      <c r="F36" s="6">
        <v>2345</v>
      </c>
      <c r="G36" s="6">
        <v>2304</v>
      </c>
      <c r="H36" s="6">
        <v>2312</v>
      </c>
    </row>
    <row r="37" spans="1:8">
      <c r="A37" s="6" t="s">
        <v>1130</v>
      </c>
      <c r="B37" s="6" t="s">
        <v>1117</v>
      </c>
      <c r="C37" s="6" t="s">
        <v>1118</v>
      </c>
      <c r="D37" s="6" t="s">
        <v>557</v>
      </c>
      <c r="E37" s="6">
        <v>2542</v>
      </c>
      <c r="F37" s="6">
        <v>2550</v>
      </c>
      <c r="G37" s="6">
        <v>2304</v>
      </c>
      <c r="H37" s="6">
        <v>2312</v>
      </c>
    </row>
    <row r="38" spans="1:8">
      <c r="A38" s="6" t="s">
        <v>1130</v>
      </c>
      <c r="B38" s="6" t="s">
        <v>1119</v>
      </c>
      <c r="C38" s="6" t="s">
        <v>1120</v>
      </c>
      <c r="D38" s="6" t="s">
        <v>623</v>
      </c>
      <c r="E38" s="6">
        <v>2291</v>
      </c>
      <c r="F38" s="6">
        <v>2299</v>
      </c>
      <c r="G38" s="6">
        <v>2304</v>
      </c>
      <c r="H38" s="6">
        <v>2312</v>
      </c>
    </row>
    <row r="39" spans="1:8">
      <c r="A39" s="6" t="s">
        <v>1130</v>
      </c>
      <c r="B39" s="6" t="s">
        <v>1121</v>
      </c>
      <c r="C39" s="6" t="s">
        <v>1122</v>
      </c>
      <c r="D39" s="6" t="s">
        <v>702</v>
      </c>
      <c r="E39" s="6">
        <v>2331</v>
      </c>
      <c r="F39" s="6">
        <v>2339</v>
      </c>
      <c r="G39" s="6">
        <v>2304</v>
      </c>
      <c r="H39" s="6">
        <v>2312</v>
      </c>
    </row>
    <row r="40" spans="1:8">
      <c r="A40" s="6" t="s">
        <v>1130</v>
      </c>
      <c r="B40" s="6" t="s">
        <v>1123</v>
      </c>
      <c r="C40" s="6" t="s">
        <v>1124</v>
      </c>
      <c r="D40" s="6" t="s">
        <v>758</v>
      </c>
      <c r="E40" s="6">
        <v>2317</v>
      </c>
      <c r="F40" s="6">
        <v>2325</v>
      </c>
      <c r="G40" s="6">
        <v>2304</v>
      </c>
      <c r="H40" s="6">
        <v>2312</v>
      </c>
    </row>
    <row r="41" spans="1:8">
      <c r="A41" t="s">
        <v>1130</v>
      </c>
      <c r="B41" t="s">
        <v>1142</v>
      </c>
      <c r="C41" t="s">
        <v>1143</v>
      </c>
      <c r="D41" t="s">
        <v>520</v>
      </c>
      <c r="E41">
        <v>2585</v>
      </c>
      <c r="F41">
        <v>2591</v>
      </c>
      <c r="G41">
        <v>2551</v>
      </c>
      <c r="H41">
        <v>2557</v>
      </c>
    </row>
    <row r="42" spans="1:8">
      <c r="A42" t="s">
        <v>1144</v>
      </c>
      <c r="B42" t="s">
        <v>1145</v>
      </c>
      <c r="C42" t="s">
        <v>1146</v>
      </c>
      <c r="D42" t="s">
        <v>874</v>
      </c>
      <c r="E42">
        <v>424</v>
      </c>
      <c r="F42">
        <v>643</v>
      </c>
      <c r="G42">
        <v>426</v>
      </c>
      <c r="H42">
        <v>627</v>
      </c>
    </row>
    <row r="43" spans="1:8">
      <c r="A43" t="s">
        <v>1144</v>
      </c>
      <c r="B43" t="s">
        <v>1147</v>
      </c>
      <c r="C43" t="s">
        <v>1148</v>
      </c>
      <c r="D43" t="s">
        <v>855</v>
      </c>
      <c r="E43">
        <v>441</v>
      </c>
      <c r="F43">
        <v>493</v>
      </c>
      <c r="G43">
        <v>441</v>
      </c>
      <c r="H43">
        <v>493</v>
      </c>
    </row>
    <row r="44" spans="1:8">
      <c r="A44" t="s">
        <v>1144</v>
      </c>
      <c r="B44" t="s">
        <v>1147</v>
      </c>
      <c r="C44" t="s">
        <v>1148</v>
      </c>
      <c r="D44" t="s">
        <v>801</v>
      </c>
      <c r="E44">
        <v>1019</v>
      </c>
      <c r="F44">
        <v>1033</v>
      </c>
      <c r="G44">
        <v>1019</v>
      </c>
      <c r="H44">
        <v>1033</v>
      </c>
    </row>
    <row r="45" spans="1:8">
      <c r="A45" t="s">
        <v>1144</v>
      </c>
      <c r="B45" t="s">
        <v>1147</v>
      </c>
      <c r="C45" t="s">
        <v>1148</v>
      </c>
      <c r="D45" t="s">
        <v>820</v>
      </c>
      <c r="E45">
        <v>1981</v>
      </c>
      <c r="F45">
        <v>2039</v>
      </c>
      <c r="G45">
        <v>1982</v>
      </c>
      <c r="H45">
        <v>2040</v>
      </c>
    </row>
    <row r="46" spans="1:8">
      <c r="A46" t="s">
        <v>1144</v>
      </c>
      <c r="B46" t="s">
        <v>1123</v>
      </c>
      <c r="C46" t="s">
        <v>1124</v>
      </c>
      <c r="D46" t="s">
        <v>888</v>
      </c>
      <c r="E46">
        <v>2290</v>
      </c>
      <c r="F46">
        <v>2298</v>
      </c>
      <c r="G46">
        <v>2673</v>
      </c>
      <c r="H46">
        <v>2681</v>
      </c>
    </row>
    <row r="47" spans="1:8">
      <c r="A47" t="s">
        <v>1144</v>
      </c>
      <c r="B47" t="s">
        <v>1147</v>
      </c>
      <c r="C47" t="s">
        <v>1148</v>
      </c>
      <c r="D47" t="s">
        <v>839</v>
      </c>
      <c r="E47">
        <v>2875</v>
      </c>
      <c r="F47">
        <v>2952</v>
      </c>
      <c r="G47">
        <v>2875</v>
      </c>
      <c r="H47">
        <v>2952</v>
      </c>
    </row>
    <row r="48" spans="1:8">
      <c r="A48" t="s">
        <v>1149</v>
      </c>
      <c r="B48" t="s">
        <v>1150</v>
      </c>
      <c r="C48" t="s">
        <v>1151</v>
      </c>
      <c r="D48" t="s">
        <v>1015</v>
      </c>
      <c r="E48">
        <v>465</v>
      </c>
      <c r="F48">
        <v>732</v>
      </c>
      <c r="G48">
        <v>615</v>
      </c>
      <c r="H48">
        <v>839</v>
      </c>
    </row>
    <row r="49" spans="1:8">
      <c r="A49" t="s">
        <v>1149</v>
      </c>
      <c r="B49" t="s">
        <v>1152</v>
      </c>
      <c r="C49" t="s">
        <v>1153</v>
      </c>
      <c r="D49" t="s">
        <v>953</v>
      </c>
      <c r="E49">
        <v>505</v>
      </c>
      <c r="F49">
        <v>653</v>
      </c>
      <c r="G49">
        <v>655</v>
      </c>
      <c r="H49">
        <v>803</v>
      </c>
    </row>
    <row r="50" spans="1:8">
      <c r="A50" t="s">
        <v>1149</v>
      </c>
      <c r="B50" t="s">
        <v>1152</v>
      </c>
      <c r="C50" t="s">
        <v>1153</v>
      </c>
      <c r="D50" t="s">
        <v>936</v>
      </c>
      <c r="E50">
        <v>782</v>
      </c>
      <c r="F50">
        <v>794</v>
      </c>
      <c r="G50">
        <v>1313</v>
      </c>
      <c r="H50">
        <v>1325</v>
      </c>
    </row>
    <row r="51" spans="1:8">
      <c r="A51" t="s">
        <v>1149</v>
      </c>
      <c r="B51" t="s">
        <v>1154</v>
      </c>
      <c r="C51" t="s">
        <v>1155</v>
      </c>
      <c r="D51" t="s">
        <v>909</v>
      </c>
      <c r="E51">
        <v>1194</v>
      </c>
      <c r="F51">
        <v>1308</v>
      </c>
      <c r="G51">
        <v>1863</v>
      </c>
      <c r="H51">
        <v>1977</v>
      </c>
    </row>
    <row r="52" spans="1:8">
      <c r="A52" t="s">
        <v>1149</v>
      </c>
      <c r="B52" t="s">
        <v>1156</v>
      </c>
      <c r="C52" t="s">
        <v>1157</v>
      </c>
      <c r="D52" t="s">
        <v>991</v>
      </c>
      <c r="E52">
        <v>2384</v>
      </c>
      <c r="F52">
        <v>2509</v>
      </c>
      <c r="G52">
        <v>3823</v>
      </c>
      <c r="H52">
        <v>3948</v>
      </c>
    </row>
    <row r="53" spans="1:8">
      <c r="A53" t="s">
        <v>1149</v>
      </c>
      <c r="B53" t="s">
        <v>1154</v>
      </c>
      <c r="C53" t="s">
        <v>1155</v>
      </c>
      <c r="D53" t="s">
        <v>909</v>
      </c>
      <c r="E53">
        <v>2621</v>
      </c>
      <c r="F53">
        <v>2861</v>
      </c>
      <c r="G53">
        <v>4065</v>
      </c>
      <c r="H53">
        <v>4292</v>
      </c>
    </row>
    <row r="54" spans="1:8">
      <c r="A54" t="s">
        <v>1149</v>
      </c>
      <c r="B54" t="s">
        <v>1156</v>
      </c>
      <c r="C54" t="s">
        <v>1157</v>
      </c>
      <c r="D54" t="s">
        <v>974</v>
      </c>
      <c r="E54">
        <v>4435</v>
      </c>
      <c r="F54">
        <v>4644</v>
      </c>
      <c r="G54">
        <v>4858</v>
      </c>
      <c r="H54">
        <v>5073</v>
      </c>
    </row>
  </sheetData>
  <sortState xmlns:xlrd2="http://schemas.microsoft.com/office/spreadsheetml/2017/richdata2" ref="B48:H54">
    <sortCondition ref="G48:G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A44D-0EB4-094F-8928-4FAC56B0F8EC}">
  <dimension ref="A1:H32"/>
  <sheetViews>
    <sheetView tabSelected="1" workbookViewId="0">
      <selection activeCell="I1" sqref="I1"/>
    </sheetView>
  </sheetViews>
  <sheetFormatPr defaultColWidth="11" defaultRowHeight="15.95"/>
  <cols>
    <col min="1" max="1" width="8.625" style="7" bestFit="1" customWidth="1"/>
    <col min="2" max="3" width="9.125" style="7" bestFit="1" customWidth="1"/>
    <col min="4" max="4" width="26.125" bestFit="1" customWidth="1"/>
    <col min="5" max="5" width="12.125" customWidth="1"/>
    <col min="6" max="6" width="16.375" style="7" customWidth="1"/>
    <col min="7" max="7" width="10.875" style="7"/>
  </cols>
  <sheetData>
    <row r="1" spans="1:8" ht="33.950000000000003">
      <c r="A1" s="8" t="s">
        <v>1158</v>
      </c>
      <c r="B1" s="8" t="s">
        <v>1159</v>
      </c>
      <c r="C1" s="8" t="s">
        <v>1160</v>
      </c>
      <c r="D1" s="8" t="s">
        <v>1161</v>
      </c>
      <c r="E1" s="9" t="s">
        <v>1162</v>
      </c>
      <c r="F1" s="9" t="s">
        <v>1163</v>
      </c>
      <c r="G1" s="9" t="s">
        <v>1164</v>
      </c>
      <c r="H1" s="37" t="s">
        <v>1165</v>
      </c>
    </row>
    <row r="2" spans="1:8">
      <c r="A2" s="33" t="s">
        <v>1130</v>
      </c>
      <c r="B2" s="33">
        <v>2304</v>
      </c>
      <c r="C2" s="33">
        <v>2312</v>
      </c>
      <c r="D2" s="29" t="s">
        <v>163</v>
      </c>
      <c r="E2" s="29">
        <v>187</v>
      </c>
      <c r="F2" s="28">
        <v>187</v>
      </c>
      <c r="G2" s="28">
        <v>57</v>
      </c>
      <c r="H2" s="39">
        <f>G2/F2*100</f>
        <v>30.481283422459892</v>
      </c>
    </row>
    <row r="3" spans="1:8">
      <c r="A3" s="10"/>
      <c r="B3" s="11"/>
      <c r="C3" s="12"/>
      <c r="D3" s="32" t="s">
        <v>82</v>
      </c>
      <c r="E3" s="32">
        <v>20</v>
      </c>
      <c r="F3" s="28">
        <v>20</v>
      </c>
      <c r="G3" s="28">
        <v>4</v>
      </c>
      <c r="H3" s="39">
        <f t="shared" ref="H3:H29" si="0">G3/F3*100</f>
        <v>20</v>
      </c>
    </row>
    <row r="4" spans="1:8">
      <c r="A4" s="13"/>
      <c r="B4" s="14"/>
      <c r="C4" s="15"/>
      <c r="D4" s="32" t="s">
        <v>425</v>
      </c>
      <c r="E4" s="32">
        <v>2</v>
      </c>
      <c r="F4" s="28">
        <v>2</v>
      </c>
      <c r="G4" s="28">
        <v>2</v>
      </c>
      <c r="H4" s="39">
        <f t="shared" si="0"/>
        <v>100</v>
      </c>
    </row>
    <row r="5" spans="1:8">
      <c r="A5" s="13"/>
      <c r="B5" s="14"/>
      <c r="C5" s="15"/>
      <c r="D5" s="32" t="s">
        <v>445</v>
      </c>
      <c r="E5" s="32">
        <v>7</v>
      </c>
      <c r="F5" s="28">
        <v>7</v>
      </c>
      <c r="G5" s="28">
        <v>1</v>
      </c>
      <c r="H5" s="39">
        <f t="shared" si="0"/>
        <v>14.285714285714285</v>
      </c>
    </row>
    <row r="6" spans="1:8">
      <c r="A6" s="13"/>
      <c r="B6" s="14"/>
      <c r="C6" s="15"/>
      <c r="D6" s="32" t="s">
        <v>145</v>
      </c>
      <c r="E6" s="32">
        <v>8</v>
      </c>
      <c r="F6" s="28">
        <v>8</v>
      </c>
      <c r="G6" s="28">
        <v>6</v>
      </c>
      <c r="H6" s="39">
        <f t="shared" si="0"/>
        <v>75</v>
      </c>
    </row>
    <row r="7" spans="1:8">
      <c r="A7" s="13"/>
      <c r="B7" s="14"/>
      <c r="C7" s="15"/>
      <c r="D7" s="32" t="s">
        <v>219</v>
      </c>
      <c r="E7" s="32">
        <v>4</v>
      </c>
      <c r="F7" s="28">
        <v>4</v>
      </c>
      <c r="G7" s="28">
        <v>3</v>
      </c>
      <c r="H7" s="39">
        <f t="shared" si="0"/>
        <v>75</v>
      </c>
    </row>
    <row r="8" spans="1:8">
      <c r="A8" s="13"/>
      <c r="B8" s="14"/>
      <c r="C8" s="15"/>
      <c r="D8" s="32" t="s">
        <v>235</v>
      </c>
      <c r="E8" s="32">
        <v>8</v>
      </c>
      <c r="F8" s="28">
        <v>8</v>
      </c>
      <c r="G8" s="28">
        <v>3</v>
      </c>
      <c r="H8" s="39">
        <f t="shared" si="0"/>
        <v>37.5</v>
      </c>
    </row>
    <row r="9" spans="1:8">
      <c r="A9" s="13"/>
      <c r="B9" s="14"/>
      <c r="C9" s="15"/>
      <c r="D9" s="32" t="s">
        <v>252</v>
      </c>
      <c r="E9" s="32">
        <v>6</v>
      </c>
      <c r="F9" s="28">
        <v>6</v>
      </c>
      <c r="G9" s="28">
        <v>3</v>
      </c>
      <c r="H9" s="39">
        <f t="shared" si="0"/>
        <v>50</v>
      </c>
    </row>
    <row r="10" spans="1:8">
      <c r="A10" s="13"/>
      <c r="B10" s="14"/>
      <c r="C10" s="15"/>
      <c r="D10" s="32" t="s">
        <v>1166</v>
      </c>
      <c r="E10" s="32">
        <v>21</v>
      </c>
      <c r="F10" s="28">
        <v>21</v>
      </c>
      <c r="G10" s="28">
        <v>2</v>
      </c>
      <c r="H10" s="39">
        <f t="shared" si="0"/>
        <v>9.5238095238095237</v>
      </c>
    </row>
    <row r="11" spans="1:8">
      <c r="A11" s="16"/>
      <c r="B11" s="17"/>
      <c r="C11" s="18"/>
      <c r="D11" s="32" t="s">
        <v>1167</v>
      </c>
      <c r="E11" s="32">
        <v>278</v>
      </c>
      <c r="F11" s="28">
        <v>278</v>
      </c>
      <c r="G11" s="28">
        <v>96</v>
      </c>
      <c r="H11" s="39">
        <f t="shared" si="0"/>
        <v>34.532374100719423</v>
      </c>
    </row>
    <row r="12" spans="1:8">
      <c r="A12" s="35" t="s">
        <v>1106</v>
      </c>
      <c r="B12" s="35">
        <v>677</v>
      </c>
      <c r="C12" s="35">
        <v>713</v>
      </c>
      <c r="D12" s="31" t="s">
        <v>163</v>
      </c>
      <c r="E12" s="31">
        <v>164</v>
      </c>
      <c r="F12" s="30">
        <v>164</v>
      </c>
      <c r="G12" s="30">
        <v>53</v>
      </c>
      <c r="H12" s="40">
        <f t="shared" si="0"/>
        <v>32.31707317073171</v>
      </c>
    </row>
    <row r="13" spans="1:8">
      <c r="A13" s="19"/>
      <c r="B13" s="20"/>
      <c r="C13" s="21"/>
      <c r="D13" s="34" t="s">
        <v>82</v>
      </c>
      <c r="E13" s="34">
        <v>23</v>
      </c>
      <c r="F13" s="30">
        <v>23</v>
      </c>
      <c r="G13" s="30">
        <v>3</v>
      </c>
      <c r="H13" s="40">
        <f t="shared" si="0"/>
        <v>13.043478260869565</v>
      </c>
    </row>
    <row r="14" spans="1:8">
      <c r="A14" s="22"/>
      <c r="B14" s="23"/>
      <c r="C14" s="24"/>
      <c r="D14" s="34" t="s">
        <v>122</v>
      </c>
      <c r="E14" s="34">
        <v>2</v>
      </c>
      <c r="F14" s="30">
        <v>2</v>
      </c>
      <c r="G14" s="30">
        <v>1</v>
      </c>
      <c r="H14" s="40">
        <f t="shared" si="0"/>
        <v>50</v>
      </c>
    </row>
    <row r="15" spans="1:8">
      <c r="A15" s="22"/>
      <c r="B15" s="23"/>
      <c r="C15" s="24"/>
      <c r="D15" s="34" t="s">
        <v>145</v>
      </c>
      <c r="E15" s="34">
        <v>9</v>
      </c>
      <c r="F15" s="30">
        <v>9</v>
      </c>
      <c r="G15" s="30">
        <v>4</v>
      </c>
      <c r="H15" s="40">
        <f t="shared" si="0"/>
        <v>44.444444444444443</v>
      </c>
    </row>
    <row r="16" spans="1:8">
      <c r="A16" s="22"/>
      <c r="B16" s="23"/>
      <c r="C16" s="24"/>
      <c r="D16" s="34" t="s">
        <v>219</v>
      </c>
      <c r="E16" s="34">
        <v>1</v>
      </c>
      <c r="F16" s="30">
        <v>1</v>
      </c>
      <c r="G16" s="30">
        <v>1</v>
      </c>
      <c r="H16" s="40">
        <f t="shared" si="0"/>
        <v>100</v>
      </c>
    </row>
    <row r="17" spans="1:8">
      <c r="A17" s="22"/>
      <c r="B17" s="23"/>
      <c r="C17" s="24"/>
      <c r="D17" s="34" t="s">
        <v>235</v>
      </c>
      <c r="E17" s="34">
        <v>8</v>
      </c>
      <c r="F17" s="30">
        <v>8</v>
      </c>
      <c r="G17" s="30">
        <v>3</v>
      </c>
      <c r="H17" s="40">
        <f t="shared" si="0"/>
        <v>37.5</v>
      </c>
    </row>
    <row r="18" spans="1:8">
      <c r="A18" s="22"/>
      <c r="B18" s="23"/>
      <c r="C18" s="24"/>
      <c r="D18" s="34" t="s">
        <v>252</v>
      </c>
      <c r="E18" s="34">
        <v>6</v>
      </c>
      <c r="F18" s="30">
        <v>6</v>
      </c>
      <c r="G18" s="30">
        <v>2</v>
      </c>
      <c r="H18" s="40">
        <f t="shared" si="0"/>
        <v>33.333333333333329</v>
      </c>
    </row>
    <row r="19" spans="1:8">
      <c r="A19" s="22"/>
      <c r="B19" s="23"/>
      <c r="C19" s="24"/>
      <c r="D19" s="34" t="s">
        <v>1166</v>
      </c>
      <c r="E19" s="34">
        <v>9</v>
      </c>
      <c r="F19" s="30">
        <v>9</v>
      </c>
      <c r="G19" s="30">
        <v>2</v>
      </c>
      <c r="H19" s="40">
        <f t="shared" si="0"/>
        <v>22.222222222222221</v>
      </c>
    </row>
    <row r="20" spans="1:8">
      <c r="A20" s="25"/>
      <c r="B20" s="26"/>
      <c r="C20" s="27"/>
      <c r="D20" s="34" t="s">
        <v>1167</v>
      </c>
      <c r="E20" s="34">
        <v>311</v>
      </c>
      <c r="F20" s="30">
        <v>311</v>
      </c>
      <c r="G20" s="30">
        <v>156</v>
      </c>
      <c r="H20" s="40">
        <f t="shared" si="0"/>
        <v>50.160771704180064</v>
      </c>
    </row>
    <row r="21" spans="1:8">
      <c r="A21" s="36" t="s">
        <v>1106</v>
      </c>
      <c r="B21" s="36">
        <v>1086</v>
      </c>
      <c r="C21" s="36">
        <v>1099</v>
      </c>
      <c r="D21" s="29" t="s">
        <v>163</v>
      </c>
      <c r="E21" s="29">
        <v>164</v>
      </c>
      <c r="F21" s="28">
        <v>164</v>
      </c>
      <c r="G21" s="28">
        <v>3</v>
      </c>
      <c r="H21" s="39">
        <f t="shared" si="0"/>
        <v>1.8292682926829267</v>
      </c>
    </row>
    <row r="22" spans="1:8">
      <c r="A22" s="10"/>
      <c r="B22" s="11"/>
      <c r="C22" s="12"/>
      <c r="D22" s="32" t="s">
        <v>82</v>
      </c>
      <c r="E22" s="32">
        <v>23</v>
      </c>
      <c r="F22" s="28">
        <v>23</v>
      </c>
      <c r="G22" s="28">
        <v>1</v>
      </c>
      <c r="H22" s="39">
        <f t="shared" si="0"/>
        <v>4.3478260869565215</v>
      </c>
    </row>
    <row r="23" spans="1:8">
      <c r="A23" s="13"/>
      <c r="B23" s="14"/>
      <c r="C23" s="15"/>
      <c r="D23" s="32" t="s">
        <v>252</v>
      </c>
      <c r="E23" s="32">
        <v>6</v>
      </c>
      <c r="F23" s="28">
        <v>6</v>
      </c>
      <c r="G23" s="28">
        <v>1</v>
      </c>
      <c r="H23" s="39">
        <f t="shared" si="0"/>
        <v>16.666666666666664</v>
      </c>
    </row>
    <row r="24" spans="1:8">
      <c r="A24" s="13"/>
      <c r="B24" s="14"/>
      <c r="C24" s="15"/>
      <c r="D24" s="32" t="s">
        <v>1166</v>
      </c>
      <c r="E24" s="32">
        <v>9</v>
      </c>
      <c r="F24" s="28">
        <v>9</v>
      </c>
      <c r="G24" s="28">
        <v>1</v>
      </c>
      <c r="H24" s="39">
        <f t="shared" si="0"/>
        <v>11.111111111111111</v>
      </c>
    </row>
    <row r="25" spans="1:8">
      <c r="A25" s="16"/>
      <c r="B25" s="17"/>
      <c r="C25" s="18"/>
      <c r="D25" s="32" t="s">
        <v>1167</v>
      </c>
      <c r="E25" s="32">
        <v>311</v>
      </c>
      <c r="F25" s="28">
        <v>311</v>
      </c>
      <c r="G25" s="28">
        <v>22</v>
      </c>
      <c r="H25" s="39">
        <f t="shared" si="0"/>
        <v>7.07395498392283</v>
      </c>
    </row>
    <row r="26" spans="1:8">
      <c r="A26" s="35" t="s">
        <v>1130</v>
      </c>
      <c r="B26" s="35">
        <v>381</v>
      </c>
      <c r="C26" s="35">
        <v>392</v>
      </c>
      <c r="D26" s="31" t="s">
        <v>235</v>
      </c>
      <c r="E26" s="31">
        <v>8</v>
      </c>
      <c r="F26" s="30">
        <v>8</v>
      </c>
      <c r="G26" s="30">
        <v>2</v>
      </c>
      <c r="H26" s="40">
        <f t="shared" si="0"/>
        <v>25</v>
      </c>
    </row>
    <row r="27" spans="1:8">
      <c r="A27" s="19"/>
      <c r="B27" s="20"/>
      <c r="C27" s="21"/>
      <c r="D27" s="34" t="s">
        <v>1168</v>
      </c>
      <c r="E27" s="34">
        <v>4</v>
      </c>
      <c r="F27" s="30">
        <v>4</v>
      </c>
      <c r="G27" s="30">
        <v>1</v>
      </c>
      <c r="H27" s="40">
        <f t="shared" si="0"/>
        <v>25</v>
      </c>
    </row>
    <row r="28" spans="1:8">
      <c r="A28" s="22"/>
      <c r="B28" s="23"/>
      <c r="C28" s="24"/>
      <c r="D28" s="34" t="s">
        <v>629</v>
      </c>
      <c r="E28" s="34">
        <v>2</v>
      </c>
      <c r="F28" s="30">
        <v>2</v>
      </c>
      <c r="G28" s="30">
        <v>1</v>
      </c>
      <c r="H28" s="40">
        <f t="shared" si="0"/>
        <v>50</v>
      </c>
    </row>
    <row r="29" spans="1:8">
      <c r="A29" s="25"/>
      <c r="B29" s="26"/>
      <c r="C29" s="27"/>
      <c r="D29" s="34" t="s">
        <v>1166</v>
      </c>
      <c r="E29" s="34">
        <v>21</v>
      </c>
      <c r="F29" s="30">
        <v>21</v>
      </c>
      <c r="G29" s="30">
        <v>1</v>
      </c>
      <c r="H29" s="40">
        <f t="shared" si="0"/>
        <v>4.7619047619047619</v>
      </c>
    </row>
    <row r="32" spans="1:8" ht="17.100000000000001">
      <c r="A32" s="3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43ABD599FCC44928F4E8A5F5A94E2" ma:contentTypeVersion="18" ma:contentTypeDescription="Create a new document." ma:contentTypeScope="" ma:versionID="67886ea0ecef53f82def89bb748162e1">
  <xsd:schema xmlns:xsd="http://www.w3.org/2001/XMLSchema" xmlns:xs="http://www.w3.org/2001/XMLSchema" xmlns:p="http://schemas.microsoft.com/office/2006/metadata/properties" xmlns:ns2="f8f84595-2f3a-428d-bc9f-7b3595feb8aa" xmlns:ns3="17f3a020-51df-4429-8191-7299eb2b2d3d" targetNamespace="http://schemas.microsoft.com/office/2006/metadata/properties" ma:root="true" ma:fieldsID="355cf7ed8d4d4cead11d9f67e8eea076" ns2:_="" ns3:_="">
    <xsd:import namespace="f8f84595-2f3a-428d-bc9f-7b3595feb8aa"/>
    <xsd:import namespace="17f3a020-51df-4429-8191-7299eb2b2d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84595-2f3a-428d-bc9f-7b3595feb8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db50088-e597-4df2-8e2e-831c0203cae5}" ma:internalName="TaxCatchAll" ma:showField="CatchAllData" ma:web="f8f84595-2f3a-428d-bc9f-7b3595feb8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3a020-51df-4429-8191-7299eb2b2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f3a020-51df-4429-8191-7299eb2b2d3d">
      <Terms xmlns="http://schemas.microsoft.com/office/infopath/2007/PartnerControls"/>
    </lcf76f155ced4ddcb4097134ff3c332f>
    <TaxCatchAll xmlns="f8f84595-2f3a-428d-bc9f-7b3595feb8aa" xsi:nil="true"/>
  </documentManagement>
</p:properties>
</file>

<file path=customXml/itemProps1.xml><?xml version="1.0" encoding="utf-8"?>
<ds:datastoreItem xmlns:ds="http://schemas.openxmlformats.org/officeDocument/2006/customXml" ds:itemID="{46E93D36-E19C-4F44-A9E0-74D28E8FFF0A}"/>
</file>

<file path=customXml/itemProps2.xml><?xml version="1.0" encoding="utf-8"?>
<ds:datastoreItem xmlns:ds="http://schemas.openxmlformats.org/officeDocument/2006/customXml" ds:itemID="{4C1D9432-0570-4ADA-8615-E240D5566B5E}"/>
</file>

<file path=customXml/itemProps3.xml><?xml version="1.0" encoding="utf-8"?>
<ds:datastoreItem xmlns:ds="http://schemas.openxmlformats.org/officeDocument/2006/customXml" ds:itemID="{AF1893D3-1298-426E-8009-6C4EF8DCA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Douds, Catherine Ambrosia</dc:creator>
  <cp:keywords/>
  <dc:description/>
  <cp:lastModifiedBy>Saon, Md. Sharear</cp:lastModifiedBy>
  <cp:revision/>
  <dcterms:created xsi:type="dcterms:W3CDTF">2023-11-03T23:11:50Z</dcterms:created>
  <dcterms:modified xsi:type="dcterms:W3CDTF">2024-01-07T21:53:56Z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0x010100D0D43ABD599FCC44928F4E8A5F5A94E2</vt:lpwstr>
  </property>
</Properties>
</file>