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\Desktop\Colectiv\mair2547\Lab2\"/>
    </mc:Choice>
  </mc:AlternateContent>
  <xr:revisionPtr revIDLastSave="0" documentId="13_ncr:1_{2001193C-3FC4-42CC-AA43-DDAD81C46ABE}" xr6:coauthVersionLast="46" xr6:coauthVersionMax="46" xr10:uidLastSave="{00000000-0000-0000-0000-000000000000}"/>
  <bookViews>
    <workbookView xWindow="768" yWindow="1032" windowWidth="21600" windowHeight="11328" activeTab="2" xr2:uid="{CADA9D4E-D2C1-445A-B1C7-9610EB3C8B68}"/>
  </bookViews>
  <sheets>
    <sheet name="F01.ECP" sheetId="1" r:id="rId1"/>
    <sheet name="F01.BVA" sheetId="2" r:id="rId2"/>
    <sheet name="BBT-T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3" l="1"/>
  <c r="C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5" authorId="0" shapeId="0" xr:uid="{943A8AF9-5BC3-441B-8FAB-2AD1D6647C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5" authorId="0" shapeId="0" xr:uid="{060B057C-FE3D-4DA5-8C79-4290595B0EC4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<sst xmlns="http://schemas.openxmlformats.org/spreadsheetml/2006/main" count="465" uniqueCount="193">
  <si>
    <t>VVSS - Lab 2</t>
  </si>
  <si>
    <t>EC</t>
  </si>
  <si>
    <t>EC - Identification</t>
  </si>
  <si>
    <t>F01. adăugarea unei piese</t>
  </si>
  <si>
    <t>No. EC</t>
  </si>
  <si>
    <t>Condition</t>
  </si>
  <si>
    <t>Valid EC</t>
  </si>
  <si>
    <t>Non-valid EC</t>
  </si>
  <si>
    <t>denumire este string</t>
  </si>
  <si>
    <t>număr bucăți este întreg</t>
  </si>
  <si>
    <t>preț unitar este număr</t>
  </si>
  <si>
    <t>minim este întreg</t>
  </si>
  <si>
    <t>maxim este întreg</t>
  </si>
  <si>
    <t>preț &gt; 0</t>
  </si>
  <si>
    <t>max &gt;= nr. bucăți &gt;= min</t>
  </si>
  <si>
    <t>denumire nu este string</t>
  </si>
  <si>
    <t>număr bucăți nu este întreg</t>
  </si>
  <si>
    <t>preț unitar nu este număr</t>
  </si>
  <si>
    <t>minim nu este întreg</t>
  </si>
  <si>
    <t>maxim nu este întreg</t>
  </si>
  <si>
    <t>preț &lt;= 0</t>
  </si>
  <si>
    <t>minim este &gt;= 0</t>
  </si>
  <si>
    <t>maxim este &gt;= minim</t>
  </si>
  <si>
    <t>minim &gt;=0</t>
  </si>
  <si>
    <t>minim &lt; 0</t>
  </si>
  <si>
    <t>maxim &gt;= minim</t>
  </si>
  <si>
    <t>maxim &lt; minim</t>
  </si>
  <si>
    <t>nr. bucăți &lt; min</t>
  </si>
  <si>
    <t>max &gt;= nr. Bucăți &gt;= min</t>
  </si>
  <si>
    <t>nr. bucăți &gt; max</t>
  </si>
  <si>
    <t>EC - based TCs</t>
  </si>
  <si>
    <t>No. TC EC</t>
  </si>
  <si>
    <t>input data</t>
  </si>
  <si>
    <t>output data</t>
  </si>
  <si>
    <t>denumire</t>
  </si>
  <si>
    <t>număr bucăți</t>
  </si>
  <si>
    <t>preț</t>
  </si>
  <si>
    <t>minim</t>
  </si>
  <si>
    <t>maxim</t>
  </si>
  <si>
    <t>"șurub"</t>
  </si>
  <si>
    <t>""</t>
  </si>
  <si>
    <t>Error message: Denumire invalidă</t>
  </si>
  <si>
    <t xml:space="preserve">tip Piesă </t>
  </si>
  <si>
    <r>
      <rPr>
        <sz val="11"/>
        <color rgb="FF3F3F3F"/>
        <rFont val="Calibri"/>
        <family val="2"/>
        <scheme val="minor"/>
      </rPr>
      <t xml:space="preserve">tip Piesă </t>
    </r>
    <r>
      <rPr>
        <sz val="11"/>
        <color rgb="FF3F3F3F"/>
        <rFont val="Symbol"/>
        <family val="1"/>
        <charset val="2"/>
      </rPr>
      <t>Ï</t>
    </r>
    <r>
      <rPr>
        <sz val="11"/>
        <color rgb="FF3F3F3F"/>
        <rFont val="Calibri"/>
        <family val="2"/>
      </rPr>
      <t xml:space="preserve"> { Outsourced, In House }</t>
    </r>
  </si>
  <si>
    <t>nume companie este string</t>
  </si>
  <si>
    <t>nume companie este string (valabil doar dacă tip Piesă este "Outsourced")</t>
  </si>
  <si>
    <t>nume companie nu este string</t>
  </si>
  <si>
    <t>id piesă este număr</t>
  </si>
  <si>
    <t>id piesă nu este număr</t>
  </si>
  <si>
    <t>tipPiesă</t>
  </si>
  <si>
    <t>Outsourced</t>
  </si>
  <si>
    <t>tip Piesă este Outsourced</t>
  </si>
  <si>
    <t>tip Piesă este In House</t>
  </si>
  <si>
    <t>Error message: Număr bucăți invalid</t>
  </si>
  <si>
    <r>
      <t>"</t>
    </r>
    <r>
      <rPr>
        <sz val="11"/>
        <color rgb="FF3F3F3F"/>
        <rFont val="Calibri"/>
        <family val="2"/>
        <scheme val="minor"/>
      </rPr>
      <t>șaibă</t>
    </r>
    <r>
      <rPr>
        <b/>
        <sz val="11"/>
        <color rgb="FF3F3F3F"/>
        <rFont val="Calibri"/>
        <family val="2"/>
        <scheme val="minor"/>
      </rPr>
      <t>"</t>
    </r>
  </si>
  <si>
    <t>In House</t>
  </si>
  <si>
    <t>Error message: preț invalidă</t>
  </si>
  <si>
    <t>"diblu"</t>
  </si>
  <si>
    <t>Error message: minim invalid</t>
  </si>
  <si>
    <r>
      <t xml:space="preserve">1, 3, 5, </t>
    </r>
    <r>
      <rPr>
        <sz val="11"/>
        <color rgb="FFFF0000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, 9, 11, 13, 15, 18, 20, 23</t>
    </r>
  </si>
  <si>
    <r>
      <rPr>
        <sz val="11"/>
        <color rgb="FF3F3F3F"/>
        <rFont val="Calibri"/>
        <family val="2"/>
        <scheme val="minor"/>
      </rPr>
      <t xml:space="preserve">1, 3, 5, 7,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11, 13, 15, 18, 20, 23</t>
    </r>
  </si>
  <si>
    <t>"șaibă"</t>
  </si>
  <si>
    <t>"O suta"</t>
  </si>
  <si>
    <t>"cinci."</t>
  </si>
  <si>
    <t>"zero"</t>
  </si>
  <si>
    <t>"O sută"</t>
  </si>
  <si>
    <t>Error message: maxim invalid</t>
  </si>
  <si>
    <r>
      <rPr>
        <sz val="11"/>
        <color rgb="FF3F3F3F"/>
        <rFont val="Calibri"/>
        <family val="2"/>
        <scheme val="minor"/>
      </rPr>
      <t xml:space="preserve">1, 3, 5, 7, 9, </t>
    </r>
    <r>
      <rPr>
        <sz val="11"/>
        <color rgb="FFFF0000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13, 15, 18, 20, 23</t>
    </r>
  </si>
  <si>
    <r>
      <t>"</t>
    </r>
    <r>
      <rPr>
        <sz val="11"/>
        <rFont val="Calibri"/>
        <family val="2"/>
        <scheme val="minor"/>
      </rPr>
      <t>test"</t>
    </r>
  </si>
  <si>
    <t>Error message: preț negativ</t>
  </si>
  <si>
    <t>piesă adăugată</t>
  </si>
  <si>
    <r>
      <rPr>
        <sz val="11"/>
        <color rgb="FF3F3F3F"/>
        <rFont val="Calibri"/>
        <family val="2"/>
        <scheme val="minor"/>
      </rPr>
      <t xml:space="preserve">1, 3, 5, 7, 9, 11,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>, 15, 18, 20, 23</t>
    </r>
  </si>
  <si>
    <t>Error message: minim negativ</t>
  </si>
  <si>
    <r>
      <t xml:space="preserve">1, 3, 5, 7, 9, 11, 13, </t>
    </r>
    <r>
      <rPr>
        <sz val="11"/>
        <color rgb="FFFF0000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, 18, 20, 23</t>
    </r>
  </si>
  <si>
    <t>id piesă este număr (valabil doar dacă tip Piesă este "In House")</t>
  </si>
  <si>
    <t>"arc"</t>
  </si>
  <si>
    <t>"Verii S.R.L."</t>
  </si>
  <si>
    <t>"Meșterul Manole"</t>
  </si>
  <si>
    <t>"VVSS Squad"</t>
  </si>
  <si>
    <t>"Maistru S.R.L."</t>
  </si>
  <si>
    <t>Error message: maxim mai mic ca minim</t>
  </si>
  <si>
    <t>Error message: nr.bucăți invalid</t>
  </si>
  <si>
    <t>"Companie de încredere"</t>
  </si>
  <si>
    <t>Error message: tip invalid</t>
  </si>
  <si>
    <r>
      <t xml:space="preserve">1, 3, 5, 7, 9, 11, 13, 15, 18, 21, </t>
    </r>
    <r>
      <rPr>
        <sz val="11"/>
        <color rgb="FFFF0000"/>
        <rFont val="Calibri"/>
        <family val="2"/>
        <scheme val="minor"/>
      </rPr>
      <t>26</t>
    </r>
  </si>
  <si>
    <t>Error message: id piesă invalid</t>
  </si>
  <si>
    <t>id piesă / numeCompanie</t>
  </si>
  <si>
    <r>
      <t xml:space="preserve">1, 3, 5, 7, 9 , 11, 13, 15, 18, 20, </t>
    </r>
    <r>
      <rPr>
        <sz val="11"/>
        <color rgb="FFFF0000"/>
        <rFont val="Calibri"/>
        <family val="2"/>
        <scheme val="minor"/>
      </rPr>
      <t>24</t>
    </r>
  </si>
  <si>
    <t>Error message: nume companie invalid</t>
  </si>
  <si>
    <t>No.</t>
  </si>
  <si>
    <t>BVA Condition</t>
  </si>
  <si>
    <t>denumire este string, lungime în [1, 255]</t>
  </si>
  <si>
    <t>1. titlu = "", lungime = 0</t>
  </si>
  <si>
    <t>2. titlu = "t", lungime = 1</t>
  </si>
  <si>
    <t>3. titlu = "te", lungime = 2</t>
  </si>
  <si>
    <t>4. titlu = "te…12", lungime = 254</t>
  </si>
  <si>
    <t>5. titlu = "te…123", lungime = 255</t>
  </si>
  <si>
    <t>6. titlu = "te…1234", lungime = 256</t>
  </si>
  <si>
    <t>id piesă &gt; 0</t>
  </si>
  <si>
    <t xml:space="preserve">id piesă &lt;= 0 </t>
  </si>
  <si>
    <t xml:space="preserve">7. preț = 0 </t>
  </si>
  <si>
    <t>9. preț = 1</t>
  </si>
  <si>
    <t>8. preț = 0.1 (preț &gt; 0)</t>
  </si>
  <si>
    <t>10. preț = MAX - 1</t>
  </si>
  <si>
    <t>11. preț = MAX</t>
  </si>
  <si>
    <t>12.preț = MAX + 1</t>
  </si>
  <si>
    <t>minim &gt;=  0</t>
  </si>
  <si>
    <t>1, 3, 5, 7, 9, 11, 13, 15, 18, 21, 25, 27</t>
  </si>
  <si>
    <r>
      <t>2</t>
    </r>
    <r>
      <rPr>
        <sz val="11"/>
        <rFont val="Calibri"/>
        <family val="2"/>
        <scheme val="minor"/>
      </rPr>
      <t>, 3, 5, 7, 9, 11, 13, 15, 18, 21, 25, 27</t>
    </r>
  </si>
  <si>
    <r>
      <rPr>
        <sz val="11"/>
        <rFont val="Calibri"/>
        <family val="2"/>
        <scheme val="minor"/>
      </rPr>
      <t xml:space="preserve">1, </t>
    </r>
    <r>
      <rPr>
        <sz val="11"/>
        <color rgb="FFFF0000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,  5,  7,  9, 11, 13, 15, 18, 21, 25</t>
    </r>
    <r>
      <rPr>
        <sz val="11"/>
        <color theme="1"/>
        <rFont val="Calibri"/>
        <family val="2"/>
        <scheme val="minor"/>
      </rPr>
      <t>, 27</t>
    </r>
  </si>
  <si>
    <r>
      <t xml:space="preserve">1, 3,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7, 9, 11, 13, 15, 18, 21, 25</t>
    </r>
    <r>
      <rPr>
        <sz val="11"/>
        <color rgb="FF3F3F3F"/>
        <rFont val="Calibri"/>
        <family val="2"/>
        <scheme val="minor"/>
      </rPr>
      <t>, 27</t>
    </r>
  </si>
  <si>
    <t>id piesă &gt; 0 (valabil doar dacă tip Piesă este "In House")</t>
  </si>
  <si>
    <r>
      <t xml:space="preserve">1, 3, 5, 7, 9, 11, 13, 15, 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21, 25</t>
    </r>
    <r>
      <rPr>
        <sz val="11"/>
        <color rgb="FF3F3F3F"/>
        <rFont val="Calibri"/>
        <family val="2"/>
        <scheme val="minor"/>
      </rPr>
      <t>, 27</t>
    </r>
  </si>
  <si>
    <r>
      <t xml:space="preserve">1, 3, 5, 7, 9, 11, 13, 15, 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21, 25</t>
    </r>
    <r>
      <rPr>
        <sz val="11"/>
        <color rgb="FF3F3F3F"/>
        <rFont val="Calibri"/>
        <family val="2"/>
        <scheme val="minor"/>
      </rPr>
      <t>, 27</t>
    </r>
  </si>
  <si>
    <r>
      <t xml:space="preserve">1, 3, 5, 7, 9, 11, 13, 15, 18, </t>
    </r>
    <r>
      <rPr>
        <sz val="11"/>
        <color rgb="FFFF0000"/>
        <rFont val="Calibri"/>
        <family val="2"/>
        <scheme val="minor"/>
      </rPr>
      <t>22</t>
    </r>
    <r>
      <rPr>
        <sz val="11"/>
        <color rgb="FF3F3F3F"/>
        <rFont val="Calibri"/>
        <family val="2"/>
        <scheme val="minor"/>
      </rPr>
      <t>, 25, 27</t>
    </r>
  </si>
  <si>
    <r>
      <t xml:space="preserve">1, 3, 5, 7, 9, 11, 13, 15, 18, 21, 25, </t>
    </r>
    <r>
      <rPr>
        <sz val="11"/>
        <color rgb="FFFF0000"/>
        <rFont val="Calibri"/>
        <family val="2"/>
        <scheme val="minor"/>
      </rPr>
      <t>28</t>
    </r>
  </si>
  <si>
    <t>Error message: id companie invalid</t>
  </si>
  <si>
    <t>19. maxim = minim - 1</t>
  </si>
  <si>
    <t>20. maxim = minim</t>
  </si>
  <si>
    <t>21. maxim = minim + 1</t>
  </si>
  <si>
    <t>22. maxim = MAX - 1</t>
  </si>
  <si>
    <t>23. maxim = MAX</t>
  </si>
  <si>
    <t>24. maxim = MAX + 1</t>
  </si>
  <si>
    <t>25. nr. bucăți = min - 1</t>
  </si>
  <si>
    <t>26. nr. bucăți = min</t>
  </si>
  <si>
    <t>27. nr. bucăți = min + 1</t>
  </si>
  <si>
    <t>28. nr. bucăți = max - 1</t>
  </si>
  <si>
    <t>29. nr. bucăți = max</t>
  </si>
  <si>
    <t>30. nr. bucăți = max + 1</t>
  </si>
  <si>
    <t>BVA Condition-based TCs</t>
  </si>
  <si>
    <t>No. TC BVA</t>
  </si>
  <si>
    <t>BVA condition</t>
  </si>
  <si>
    <t>Correlated TC</t>
  </si>
  <si>
    <t>Executable</t>
  </si>
  <si>
    <t>yes</t>
  </si>
  <si>
    <t>TC2 EC</t>
  </si>
  <si>
    <t>-</t>
  </si>
  <si>
    <t>"te"</t>
  </si>
  <si>
    <t>"t"</t>
  </si>
  <si>
    <t>"te…12"</t>
  </si>
  <si>
    <t>"te…123"</t>
  </si>
  <si>
    <t>"te…1234"</t>
  </si>
  <si>
    <t>no</t>
  </si>
  <si>
    <t>TC7 EC</t>
  </si>
  <si>
    <t>TC8 EC</t>
  </si>
  <si>
    <t>TC9 EC</t>
  </si>
  <si>
    <t>TC10 EC</t>
  </si>
  <si>
    <t>TC11 EC</t>
  </si>
  <si>
    <t>MAX - 1</t>
  </si>
  <si>
    <t>MAX</t>
  </si>
  <si>
    <t>MAX + 1</t>
  </si>
  <si>
    <t>13. minim =  -1</t>
  </si>
  <si>
    <t>14. minim = 0</t>
  </si>
  <si>
    <t>15. minim = 1</t>
  </si>
  <si>
    <t>16. minim = MAX - 1</t>
  </si>
  <si>
    <t>17. minim = MAX</t>
  </si>
  <si>
    <t>18. minim = MAX + 1</t>
  </si>
  <si>
    <t>Final TC No.</t>
  </si>
  <si>
    <t>Req. ID</t>
  </si>
  <si>
    <t>ECP TCs</t>
  </si>
  <si>
    <t>BVA TCs</t>
  </si>
  <si>
    <t>expected</t>
  </si>
  <si>
    <t>actual result</t>
  </si>
  <si>
    <t>BBC TCs</t>
  </si>
  <si>
    <t>F01</t>
  </si>
  <si>
    <t>F01a</t>
  </si>
  <si>
    <t>TC1_BVA</t>
  </si>
  <si>
    <t>TC1_ECP</t>
  </si>
  <si>
    <t>TC2_ECP</t>
  </si>
  <si>
    <t>TC10_ECP</t>
  </si>
  <si>
    <t>TC11_ECP</t>
  </si>
  <si>
    <t>TC25_BVA</t>
  </si>
  <si>
    <t>TC30_BVA</t>
  </si>
  <si>
    <t>TC2_BVA</t>
  </si>
  <si>
    <t>TC3_BVA</t>
  </si>
  <si>
    <t>TC4_BVA</t>
  </si>
  <si>
    <t>TC5_BVA</t>
  </si>
  <si>
    <t>TC26_BVA</t>
  </si>
  <si>
    <t>TC28_BVA</t>
  </si>
  <si>
    <t>TC27_BVA</t>
  </si>
  <si>
    <t>TC29_BVA</t>
  </si>
  <si>
    <t>Statistics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</si>
  <si>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</si>
  <si>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</si>
  <si>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t>Testing</t>
  </si>
  <si>
    <t>Debugging</t>
  </si>
  <si>
    <t>Re-testing</t>
  </si>
  <si>
    <t>Regression Testing</t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</si>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</sst>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F3F3F"/>
      <name val="Symbol"/>
      <family val="1"/>
      <charset val="2"/>
    </font>
    <font>
      <sz val="11"/>
      <color rgb="FF3F3F3F"/>
      <name val="Calibri"/>
      <family val="2"/>
    </font>
    <font>
      <sz val="11"/>
      <color theme="1" tint="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vertical="center"/>
    </xf>
    <xf numFmtId="0" fontId="1" fillId="2" borderId="1" xfId="1" applyAlignment="1">
      <alignment vertical="center"/>
    </xf>
    <xf numFmtId="0" fontId="0" fillId="3" borderId="0" xfId="0" applyFill="1" applyAlignment="1">
      <alignment vertical="center"/>
    </xf>
    <xf numFmtId="0" fontId="1" fillId="3" borderId="1" xfId="1" applyFill="1" applyAlignment="1">
      <alignment vertical="center"/>
    </xf>
    <xf numFmtId="0" fontId="5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1" xfId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5" fillId="4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Font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0" fontId="1" fillId="2" borderId="1" xfId="1" applyFont="1" applyAlignment="1">
      <alignment horizontal="center"/>
    </xf>
    <xf numFmtId="0" fontId="6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9" fillId="2" borderId="1" xfId="1" applyFont="1" applyAlignment="1">
      <alignment horizontal="center" vertical="center"/>
    </xf>
    <xf numFmtId="0" fontId="1" fillId="4" borderId="1" xfId="1" applyFont="1" applyFill="1" applyAlignment="1">
      <alignment horizont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4" borderId="1" xfId="1" applyFont="1" applyFill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1" fillId="6" borderId="1" xfId="3" applyBorder="1" applyAlignment="1">
      <alignment horizontal="center" vertical="center" wrapText="1"/>
    </xf>
    <xf numFmtId="0" fontId="10" fillId="5" borderId="1" xfId="2" applyBorder="1" applyAlignment="1">
      <alignment horizontal="center" vertical="center" wrapText="1"/>
    </xf>
    <xf numFmtId="0" fontId="10" fillId="5" borderId="1" xfId="2" applyBorder="1" applyAlignment="1">
      <alignment horizontal="center" vertical="center"/>
    </xf>
    <xf numFmtId="0" fontId="3" fillId="0" borderId="0" xfId="0" applyFont="1"/>
    <xf numFmtId="0" fontId="3" fillId="0" borderId="16" xfId="0" applyFont="1" applyBorder="1" applyAlignment="1">
      <alignment horizontal="center" vertical="center"/>
    </xf>
    <xf numFmtId="0" fontId="0" fillId="0" borderId="18" xfId="0" applyBorder="1"/>
    <xf numFmtId="0" fontId="0" fillId="8" borderId="12" xfId="0" applyFill="1" applyBorder="1"/>
    <xf numFmtId="0" fontId="0" fillId="8" borderId="19" xfId="0" applyFill="1" applyBorder="1"/>
    <xf numFmtId="0" fontId="14" fillId="8" borderId="27" xfId="0" applyFont="1" applyFill="1" applyBorder="1" applyAlignment="1">
      <alignment horizontal="center"/>
    </xf>
    <xf numFmtId="0" fontId="0" fillId="0" borderId="12" xfId="0" applyBorder="1"/>
    <xf numFmtId="0" fontId="15" fillId="8" borderId="18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8" xfId="1" applyBorder="1" applyAlignment="1">
      <alignment vertical="center"/>
    </xf>
    <xf numFmtId="0" fontId="4" fillId="2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3" fillId="3" borderId="0" xfId="0" applyFont="1" applyFill="1" applyAlignment="1"/>
    <xf numFmtId="0" fontId="0" fillId="0" borderId="0" xfId="0" applyAlignment="1"/>
    <xf numFmtId="0" fontId="1" fillId="2" borderId="8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0" fillId="0" borderId="6" xfId="0" applyBorder="1" applyAlignment="1"/>
    <xf numFmtId="0" fontId="1" fillId="3" borderId="1" xfId="1" applyFill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7" borderId="5" xfId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9" fillId="4" borderId="1" xfId="2" applyFont="1" applyFill="1" applyBorder="1" applyAlignment="1">
      <alignment horizontal="center" vertical="center"/>
    </xf>
  </cellXfs>
  <cellStyles count="4">
    <cellStyle name="Bad" xfId="3" builtinId="27"/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F340-8482-4292-B83E-C3CB8E139DEA}">
  <dimension ref="B1:K53"/>
  <sheetViews>
    <sheetView topLeftCell="A23" zoomScale="115" zoomScaleNormal="115" workbookViewId="0">
      <selection activeCell="D49" sqref="D49:K49"/>
    </sheetView>
  </sheetViews>
  <sheetFormatPr defaultRowHeight="14.4" x14ac:dyDescent="0.3"/>
  <cols>
    <col min="1" max="2" width="8.88671875" style="1"/>
    <col min="3" max="3" width="42.77734375" style="1" customWidth="1"/>
    <col min="4" max="4" width="25.21875" style="1" customWidth="1"/>
    <col min="5" max="5" width="32.109375" style="1" customWidth="1"/>
    <col min="6" max="8" width="8.88671875" style="1"/>
    <col min="9" max="9" width="12.88671875" style="1" customWidth="1"/>
    <col min="10" max="10" width="23.77734375" style="1" customWidth="1"/>
    <col min="11" max="11" width="34.33203125" style="1" customWidth="1"/>
    <col min="12" max="16384" width="8.88671875" style="1"/>
  </cols>
  <sheetData>
    <row r="1" spans="2:5" x14ac:dyDescent="0.3">
      <c r="B1" s="56" t="s">
        <v>0</v>
      </c>
      <c r="C1" s="57"/>
      <c r="D1" s="57"/>
      <c r="E1" s="58"/>
    </row>
    <row r="3" spans="2:5" x14ac:dyDescent="0.3">
      <c r="B3" s="59" t="s">
        <v>3</v>
      </c>
      <c r="C3" s="54"/>
      <c r="D3" s="54"/>
      <c r="E3" s="55"/>
    </row>
    <row r="5" spans="2:5" x14ac:dyDescent="0.3">
      <c r="B5" s="2" t="s">
        <v>2</v>
      </c>
      <c r="C5" s="7"/>
      <c r="D5" s="7"/>
      <c r="E5" s="7"/>
    </row>
    <row r="6" spans="2:5" x14ac:dyDescent="0.3">
      <c r="B6" s="3" t="s">
        <v>4</v>
      </c>
      <c r="C6" s="3" t="s">
        <v>5</v>
      </c>
      <c r="D6" s="3" t="s">
        <v>6</v>
      </c>
      <c r="E6" s="3" t="s">
        <v>7</v>
      </c>
    </row>
    <row r="7" spans="2:5" x14ac:dyDescent="0.3">
      <c r="B7" s="3">
        <v>1</v>
      </c>
      <c r="C7" s="52" t="s">
        <v>8</v>
      </c>
      <c r="D7" s="4" t="s">
        <v>8</v>
      </c>
      <c r="E7" s="5"/>
    </row>
    <row r="8" spans="2:5" x14ac:dyDescent="0.3">
      <c r="B8" s="3">
        <v>2</v>
      </c>
      <c r="C8" s="52"/>
      <c r="D8" s="5"/>
      <c r="E8" s="4" t="s">
        <v>15</v>
      </c>
    </row>
    <row r="9" spans="2:5" x14ac:dyDescent="0.3">
      <c r="B9" s="3">
        <v>3</v>
      </c>
      <c r="C9" s="52" t="s">
        <v>9</v>
      </c>
      <c r="D9" s="4" t="s">
        <v>9</v>
      </c>
      <c r="E9" s="5"/>
    </row>
    <row r="10" spans="2:5" x14ac:dyDescent="0.3">
      <c r="B10" s="3">
        <v>4</v>
      </c>
      <c r="C10" s="52"/>
      <c r="D10" s="5"/>
      <c r="E10" s="4" t="s">
        <v>16</v>
      </c>
    </row>
    <row r="11" spans="2:5" x14ac:dyDescent="0.3">
      <c r="B11" s="3">
        <v>5</v>
      </c>
      <c r="C11" s="52" t="s">
        <v>10</v>
      </c>
      <c r="D11" s="4" t="s">
        <v>10</v>
      </c>
      <c r="E11" s="5"/>
    </row>
    <row r="12" spans="2:5" x14ac:dyDescent="0.3">
      <c r="B12" s="3">
        <v>6</v>
      </c>
      <c r="C12" s="52"/>
      <c r="D12" s="5"/>
      <c r="E12" s="5" t="s">
        <v>17</v>
      </c>
    </row>
    <row r="13" spans="2:5" x14ac:dyDescent="0.3">
      <c r="B13" s="3">
        <v>7</v>
      </c>
      <c r="C13" s="52" t="s">
        <v>11</v>
      </c>
      <c r="D13" s="4" t="s">
        <v>11</v>
      </c>
      <c r="E13" s="4"/>
    </row>
    <row r="14" spans="2:5" x14ac:dyDescent="0.3">
      <c r="B14" s="3">
        <v>8</v>
      </c>
      <c r="C14" s="52"/>
      <c r="D14" s="4"/>
      <c r="E14" s="4" t="s">
        <v>18</v>
      </c>
    </row>
    <row r="15" spans="2:5" x14ac:dyDescent="0.3">
      <c r="B15" s="3">
        <v>9</v>
      </c>
      <c r="C15" s="52" t="s">
        <v>12</v>
      </c>
      <c r="D15" s="4" t="s">
        <v>12</v>
      </c>
      <c r="E15" s="4"/>
    </row>
    <row r="16" spans="2:5" x14ac:dyDescent="0.3">
      <c r="B16" s="3">
        <v>10</v>
      </c>
      <c r="C16" s="52"/>
      <c r="D16" s="4"/>
      <c r="E16" s="4" t="s">
        <v>19</v>
      </c>
    </row>
    <row r="17" spans="2:7" x14ac:dyDescent="0.3">
      <c r="B17" s="3">
        <v>11</v>
      </c>
      <c r="C17" s="52" t="s">
        <v>13</v>
      </c>
      <c r="D17" s="4" t="s">
        <v>13</v>
      </c>
      <c r="E17" s="4"/>
    </row>
    <row r="18" spans="2:7" x14ac:dyDescent="0.3">
      <c r="B18" s="3">
        <v>12</v>
      </c>
      <c r="C18" s="52"/>
      <c r="D18" s="4"/>
      <c r="E18" s="4" t="s">
        <v>20</v>
      </c>
    </row>
    <row r="19" spans="2:7" x14ac:dyDescent="0.3">
      <c r="B19" s="3">
        <v>13</v>
      </c>
      <c r="C19" s="52" t="s">
        <v>21</v>
      </c>
      <c r="D19" s="4" t="s">
        <v>23</v>
      </c>
      <c r="E19" s="4"/>
    </row>
    <row r="20" spans="2:7" x14ac:dyDescent="0.3">
      <c r="B20" s="3">
        <v>14</v>
      </c>
      <c r="C20" s="52"/>
      <c r="D20" s="4"/>
      <c r="E20" s="4" t="s">
        <v>24</v>
      </c>
    </row>
    <row r="21" spans="2:7" x14ac:dyDescent="0.3">
      <c r="B21" s="3">
        <v>15</v>
      </c>
      <c r="C21" s="52" t="s">
        <v>22</v>
      </c>
      <c r="D21" s="4" t="s">
        <v>25</v>
      </c>
      <c r="E21" s="4"/>
    </row>
    <row r="22" spans="2:7" x14ac:dyDescent="0.3">
      <c r="B22" s="3">
        <v>16</v>
      </c>
      <c r="C22" s="52"/>
      <c r="D22" s="4"/>
      <c r="E22" s="4" t="s">
        <v>26</v>
      </c>
    </row>
    <row r="23" spans="2:7" x14ac:dyDescent="0.3">
      <c r="B23" s="3">
        <v>17</v>
      </c>
      <c r="C23" s="52" t="s">
        <v>14</v>
      </c>
      <c r="D23" s="4"/>
      <c r="E23" s="4" t="s">
        <v>27</v>
      </c>
    </row>
    <row r="24" spans="2:7" x14ac:dyDescent="0.3">
      <c r="B24" s="3">
        <v>18</v>
      </c>
      <c r="C24" s="52"/>
      <c r="D24" s="4" t="s">
        <v>28</v>
      </c>
      <c r="E24" s="4"/>
    </row>
    <row r="25" spans="2:7" x14ac:dyDescent="0.3">
      <c r="B25" s="3">
        <v>19</v>
      </c>
      <c r="C25" s="52"/>
      <c r="D25" s="4"/>
      <c r="E25" s="4" t="s">
        <v>29</v>
      </c>
    </row>
    <row r="26" spans="2:7" x14ac:dyDescent="0.3">
      <c r="B26" s="3">
        <v>20</v>
      </c>
      <c r="C26" s="60" t="s">
        <v>42</v>
      </c>
      <c r="D26" s="4" t="s">
        <v>51</v>
      </c>
      <c r="E26" s="6"/>
    </row>
    <row r="27" spans="2:7" x14ac:dyDescent="0.3">
      <c r="B27" s="3">
        <v>21</v>
      </c>
      <c r="C27" s="61"/>
      <c r="D27" s="4" t="s">
        <v>52</v>
      </c>
      <c r="E27" s="6"/>
    </row>
    <row r="28" spans="2:7" x14ac:dyDescent="0.3">
      <c r="B28" s="3">
        <v>22</v>
      </c>
      <c r="C28" s="49"/>
      <c r="D28" s="6"/>
      <c r="E28" s="5" t="s">
        <v>43</v>
      </c>
    </row>
    <row r="29" spans="2:7" ht="22.2" customHeight="1" x14ac:dyDescent="0.3">
      <c r="B29" s="3">
        <v>23</v>
      </c>
      <c r="C29" s="50" t="s">
        <v>45</v>
      </c>
      <c r="D29" s="4" t="s">
        <v>44</v>
      </c>
      <c r="E29" s="3"/>
    </row>
    <row r="30" spans="2:7" ht="21.6" customHeight="1" x14ac:dyDescent="0.3">
      <c r="B30" s="3">
        <v>24</v>
      </c>
      <c r="C30" s="62"/>
      <c r="D30" s="3"/>
      <c r="E30" s="4" t="s">
        <v>46</v>
      </c>
      <c r="G30" s="13"/>
    </row>
    <row r="31" spans="2:7" ht="19.2" customHeight="1" x14ac:dyDescent="0.3">
      <c r="B31" s="3">
        <v>25</v>
      </c>
      <c r="C31" s="50" t="s">
        <v>74</v>
      </c>
      <c r="D31" s="4" t="s">
        <v>47</v>
      </c>
      <c r="E31" s="4"/>
    </row>
    <row r="32" spans="2:7" ht="21.6" customHeight="1" x14ac:dyDescent="0.3">
      <c r="B32" s="3">
        <v>26</v>
      </c>
      <c r="C32" s="63"/>
      <c r="D32" s="11"/>
      <c r="E32" s="11" t="s">
        <v>48</v>
      </c>
    </row>
    <row r="33" spans="2:11" x14ac:dyDescent="0.3">
      <c r="B33" s="3">
        <v>27</v>
      </c>
      <c r="C33" s="50" t="s">
        <v>111</v>
      </c>
      <c r="D33" s="12" t="s">
        <v>98</v>
      </c>
      <c r="E33" s="12"/>
    </row>
    <row r="34" spans="2:11" x14ac:dyDescent="0.3">
      <c r="B34" s="3">
        <v>28</v>
      </c>
      <c r="C34" s="51"/>
      <c r="D34" s="12"/>
      <c r="E34" s="12" t="s">
        <v>99</v>
      </c>
    </row>
    <row r="36" spans="2:11" x14ac:dyDescent="0.3">
      <c r="B36" s="8" t="s">
        <v>30</v>
      </c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3">
      <c r="B37" s="48" t="s">
        <v>31</v>
      </c>
      <c r="C37" s="48" t="s">
        <v>1</v>
      </c>
      <c r="D37" s="53" t="s">
        <v>32</v>
      </c>
      <c r="E37" s="54"/>
      <c r="F37" s="54"/>
      <c r="G37" s="54"/>
      <c r="H37" s="54"/>
      <c r="I37" s="54"/>
      <c r="J37" s="55"/>
      <c r="K37" s="48" t="s">
        <v>33</v>
      </c>
    </row>
    <row r="38" spans="2:11" x14ac:dyDescent="0.3">
      <c r="B38" s="49"/>
      <c r="C38" s="49"/>
      <c r="D38" s="3" t="s">
        <v>34</v>
      </c>
      <c r="E38" s="3" t="s">
        <v>35</v>
      </c>
      <c r="F38" s="3" t="s">
        <v>36</v>
      </c>
      <c r="G38" s="3" t="s">
        <v>37</v>
      </c>
      <c r="H38" s="3" t="s">
        <v>38</v>
      </c>
      <c r="I38" s="3" t="s">
        <v>49</v>
      </c>
      <c r="J38" s="3" t="s">
        <v>86</v>
      </c>
      <c r="K38" s="49"/>
    </row>
    <row r="39" spans="2:11" x14ac:dyDescent="0.3">
      <c r="B39" s="15">
        <v>1</v>
      </c>
      <c r="C39" s="16" t="s">
        <v>107</v>
      </c>
      <c r="D39" s="16" t="s">
        <v>39</v>
      </c>
      <c r="E39" s="16">
        <v>100</v>
      </c>
      <c r="F39" s="16">
        <v>5</v>
      </c>
      <c r="G39" s="16">
        <v>50</v>
      </c>
      <c r="H39" s="16">
        <v>200</v>
      </c>
      <c r="I39" s="16" t="s">
        <v>55</v>
      </c>
      <c r="J39" s="16">
        <v>19928</v>
      </c>
      <c r="K39" s="16" t="s">
        <v>70</v>
      </c>
    </row>
    <row r="40" spans="2:11" x14ac:dyDescent="0.3">
      <c r="B40" s="15">
        <v>2</v>
      </c>
      <c r="C40" s="17" t="s">
        <v>108</v>
      </c>
      <c r="D40" s="18" t="s">
        <v>40</v>
      </c>
      <c r="E40" s="16">
        <v>100</v>
      </c>
      <c r="F40" s="16">
        <v>5</v>
      </c>
      <c r="G40" s="16">
        <v>50</v>
      </c>
      <c r="H40" s="16">
        <v>200</v>
      </c>
      <c r="I40" s="16" t="s">
        <v>55</v>
      </c>
      <c r="J40" s="16">
        <v>29381</v>
      </c>
      <c r="K40" s="16" t="s">
        <v>41</v>
      </c>
    </row>
    <row r="41" spans="2:11" x14ac:dyDescent="0.3">
      <c r="B41" s="15">
        <v>3</v>
      </c>
      <c r="C41" s="17" t="s">
        <v>109</v>
      </c>
      <c r="D41" s="16" t="s">
        <v>39</v>
      </c>
      <c r="E41" s="17" t="s">
        <v>62</v>
      </c>
      <c r="F41" s="16">
        <v>5</v>
      </c>
      <c r="G41" s="16">
        <v>50</v>
      </c>
      <c r="H41" s="16">
        <v>200</v>
      </c>
      <c r="I41" s="16" t="s">
        <v>55</v>
      </c>
      <c r="J41" s="16">
        <v>28391</v>
      </c>
      <c r="K41" s="16" t="s">
        <v>53</v>
      </c>
    </row>
    <row r="42" spans="2:11" x14ac:dyDescent="0.3">
      <c r="B42" s="3">
        <v>4</v>
      </c>
      <c r="C42" s="4" t="s">
        <v>110</v>
      </c>
      <c r="D42" s="3" t="s">
        <v>54</v>
      </c>
      <c r="E42" s="4">
        <v>100</v>
      </c>
      <c r="F42" s="10" t="s">
        <v>63</v>
      </c>
      <c r="G42" s="4">
        <v>50</v>
      </c>
      <c r="H42" s="4">
        <v>200</v>
      </c>
      <c r="I42" s="4" t="s">
        <v>55</v>
      </c>
      <c r="J42" s="4">
        <v>26371</v>
      </c>
      <c r="K42" s="4" t="s">
        <v>56</v>
      </c>
    </row>
    <row r="43" spans="2:11" x14ac:dyDescent="0.3">
      <c r="B43" s="3">
        <v>5</v>
      </c>
      <c r="C43" s="12" t="s">
        <v>59</v>
      </c>
      <c r="D43" s="4" t="s">
        <v>57</v>
      </c>
      <c r="E43" s="4">
        <v>100</v>
      </c>
      <c r="F43" s="4">
        <v>5</v>
      </c>
      <c r="G43" s="10" t="s">
        <v>64</v>
      </c>
      <c r="H43" s="4">
        <v>200</v>
      </c>
      <c r="I43" s="4" t="s">
        <v>50</v>
      </c>
      <c r="J43" s="4" t="s">
        <v>76</v>
      </c>
      <c r="K43" s="4" t="s">
        <v>58</v>
      </c>
    </row>
    <row r="44" spans="2:11" x14ac:dyDescent="0.3">
      <c r="B44" s="3">
        <v>6</v>
      </c>
      <c r="C44" s="12" t="s">
        <v>60</v>
      </c>
      <c r="D44" s="4" t="s">
        <v>61</v>
      </c>
      <c r="E44" s="4">
        <v>100</v>
      </c>
      <c r="F44" s="4">
        <v>10</v>
      </c>
      <c r="G44" s="4">
        <v>50</v>
      </c>
      <c r="H44" s="10" t="s">
        <v>65</v>
      </c>
      <c r="I44" s="4" t="s">
        <v>50</v>
      </c>
      <c r="J44" s="4" t="s">
        <v>77</v>
      </c>
      <c r="K44" s="4" t="s">
        <v>66</v>
      </c>
    </row>
    <row r="45" spans="2:11" x14ac:dyDescent="0.3">
      <c r="B45" s="3">
        <v>7</v>
      </c>
      <c r="C45" s="12" t="s">
        <v>67</v>
      </c>
      <c r="D45" s="3" t="s">
        <v>68</v>
      </c>
      <c r="E45" s="4">
        <v>100</v>
      </c>
      <c r="F45" s="10">
        <v>0</v>
      </c>
      <c r="G45" s="4">
        <v>50</v>
      </c>
      <c r="H45" s="4">
        <v>200</v>
      </c>
      <c r="I45" s="4" t="s">
        <v>50</v>
      </c>
      <c r="J45" s="4" t="s">
        <v>78</v>
      </c>
      <c r="K45" s="4" t="s">
        <v>69</v>
      </c>
    </row>
    <row r="46" spans="2:11" x14ac:dyDescent="0.3">
      <c r="B46" s="3">
        <v>8</v>
      </c>
      <c r="C46" s="12" t="s">
        <v>71</v>
      </c>
      <c r="D46" s="4" t="s">
        <v>75</v>
      </c>
      <c r="E46" s="4">
        <v>100</v>
      </c>
      <c r="F46" s="4">
        <v>5</v>
      </c>
      <c r="G46" s="10">
        <v>-1</v>
      </c>
      <c r="H46" s="4">
        <v>200</v>
      </c>
      <c r="I46" s="4" t="s">
        <v>50</v>
      </c>
      <c r="J46" s="4" t="s">
        <v>79</v>
      </c>
      <c r="K46" s="4" t="s">
        <v>72</v>
      </c>
    </row>
    <row r="47" spans="2:11" x14ac:dyDescent="0.3">
      <c r="B47" s="3">
        <v>9</v>
      </c>
      <c r="C47" s="12" t="s">
        <v>73</v>
      </c>
      <c r="D47" s="4" t="s">
        <v>39</v>
      </c>
      <c r="E47" s="4">
        <v>100</v>
      </c>
      <c r="F47" s="4">
        <v>5</v>
      </c>
      <c r="G47" s="4">
        <v>50</v>
      </c>
      <c r="H47" s="10">
        <v>49</v>
      </c>
      <c r="I47" s="4" t="s">
        <v>50</v>
      </c>
      <c r="J47" s="4" t="s">
        <v>82</v>
      </c>
      <c r="K47" s="5" t="s">
        <v>80</v>
      </c>
    </row>
    <row r="48" spans="2:11" x14ac:dyDescent="0.3">
      <c r="B48" s="15">
        <v>10</v>
      </c>
      <c r="C48" s="16" t="s">
        <v>112</v>
      </c>
      <c r="D48" s="16" t="s">
        <v>39</v>
      </c>
      <c r="E48" s="17">
        <v>49</v>
      </c>
      <c r="F48" s="16">
        <v>5</v>
      </c>
      <c r="G48" s="16">
        <v>50</v>
      </c>
      <c r="H48" s="16">
        <v>200</v>
      </c>
      <c r="I48" s="16" t="s">
        <v>55</v>
      </c>
      <c r="J48" s="16">
        <v>19928</v>
      </c>
      <c r="K48" s="16" t="s">
        <v>81</v>
      </c>
    </row>
    <row r="49" spans="2:11" x14ac:dyDescent="0.3">
      <c r="B49" s="15">
        <v>11</v>
      </c>
      <c r="C49" s="16" t="s">
        <v>113</v>
      </c>
      <c r="D49" s="16" t="s">
        <v>39</v>
      </c>
      <c r="E49" s="17">
        <v>201</v>
      </c>
      <c r="F49" s="16">
        <v>5</v>
      </c>
      <c r="G49" s="16">
        <v>50</v>
      </c>
      <c r="H49" s="16">
        <v>200</v>
      </c>
      <c r="I49" s="16" t="s">
        <v>55</v>
      </c>
      <c r="J49" s="16">
        <v>19928</v>
      </c>
      <c r="K49" s="16" t="s">
        <v>81</v>
      </c>
    </row>
    <row r="50" spans="2:11" x14ac:dyDescent="0.3">
      <c r="B50" s="3">
        <v>12</v>
      </c>
      <c r="C50" s="12" t="s">
        <v>114</v>
      </c>
      <c r="D50" s="4" t="s">
        <v>39</v>
      </c>
      <c r="E50" s="4">
        <v>100</v>
      </c>
      <c r="F50" s="4">
        <v>5</v>
      </c>
      <c r="G50" s="4">
        <v>50</v>
      </c>
      <c r="H50" s="4">
        <v>200</v>
      </c>
      <c r="I50" s="10" t="s">
        <v>40</v>
      </c>
      <c r="J50" s="4"/>
      <c r="K50" s="4" t="s">
        <v>83</v>
      </c>
    </row>
    <row r="51" spans="2:11" x14ac:dyDescent="0.3">
      <c r="B51" s="3">
        <v>13</v>
      </c>
      <c r="C51" s="12" t="s">
        <v>84</v>
      </c>
      <c r="D51" s="4" t="s">
        <v>39</v>
      </c>
      <c r="E51" s="4">
        <v>100</v>
      </c>
      <c r="F51" s="4">
        <v>5</v>
      </c>
      <c r="G51" s="4">
        <v>50</v>
      </c>
      <c r="H51" s="4">
        <v>200</v>
      </c>
      <c r="I51" s="4" t="s">
        <v>55</v>
      </c>
      <c r="J51" s="10" t="s">
        <v>40</v>
      </c>
      <c r="K51" s="4" t="s">
        <v>85</v>
      </c>
    </row>
    <row r="52" spans="2:11" x14ac:dyDescent="0.3">
      <c r="B52" s="3">
        <v>14</v>
      </c>
      <c r="C52" s="12" t="s">
        <v>87</v>
      </c>
      <c r="D52" s="4" t="s">
        <v>39</v>
      </c>
      <c r="E52" s="4">
        <v>100</v>
      </c>
      <c r="F52" s="4">
        <v>5</v>
      </c>
      <c r="G52" s="4">
        <v>50</v>
      </c>
      <c r="H52" s="4">
        <v>200</v>
      </c>
      <c r="I52" s="4" t="s">
        <v>50</v>
      </c>
      <c r="J52" s="9" t="s">
        <v>40</v>
      </c>
      <c r="K52" s="5" t="s">
        <v>88</v>
      </c>
    </row>
    <row r="53" spans="2:11" x14ac:dyDescent="0.3">
      <c r="B53" s="3">
        <v>15</v>
      </c>
      <c r="C53" s="12" t="s">
        <v>115</v>
      </c>
      <c r="D53" s="12" t="s">
        <v>39</v>
      </c>
      <c r="E53" s="12">
        <v>100</v>
      </c>
      <c r="F53" s="12">
        <v>5</v>
      </c>
      <c r="G53" s="12">
        <v>50</v>
      </c>
      <c r="H53" s="12">
        <v>200</v>
      </c>
      <c r="I53" s="12" t="s">
        <v>55</v>
      </c>
      <c r="J53" s="10">
        <v>-10</v>
      </c>
      <c r="K53" s="12" t="s">
        <v>116</v>
      </c>
    </row>
  </sheetData>
  <mergeCells count="19">
    <mergeCell ref="C15:C16"/>
    <mergeCell ref="B3:E3"/>
    <mergeCell ref="C26:C28"/>
    <mergeCell ref="C29:C30"/>
    <mergeCell ref="C31:C32"/>
    <mergeCell ref="C19:C20"/>
    <mergeCell ref="C21:C22"/>
    <mergeCell ref="B1:E1"/>
    <mergeCell ref="C7:C8"/>
    <mergeCell ref="C9:C10"/>
    <mergeCell ref="C11:C12"/>
    <mergeCell ref="C13:C14"/>
    <mergeCell ref="B37:B38"/>
    <mergeCell ref="C37:C38"/>
    <mergeCell ref="C33:C34"/>
    <mergeCell ref="K37:K38"/>
    <mergeCell ref="C17:C18"/>
    <mergeCell ref="C23:C25"/>
    <mergeCell ref="D37:J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301C-DBD2-4B33-AF23-23EE28C1189D}">
  <dimension ref="B1:Q37"/>
  <sheetViews>
    <sheetView topLeftCell="E7" zoomScaleNormal="100" workbookViewId="0">
      <selection activeCell="I33" sqref="I33:Q36"/>
    </sheetView>
  </sheetViews>
  <sheetFormatPr defaultRowHeight="14.4" x14ac:dyDescent="0.3"/>
  <cols>
    <col min="2" max="2" width="13.44140625" customWidth="1"/>
    <col min="3" max="3" width="25.5546875" customWidth="1"/>
    <col min="4" max="4" width="34" customWidth="1"/>
    <col min="6" max="6" width="12.21875" customWidth="1"/>
    <col min="7" max="7" width="14.21875" customWidth="1"/>
    <col min="8" max="8" width="14.6640625" customWidth="1"/>
    <col min="9" max="9" width="12.77734375" customWidth="1"/>
    <col min="10" max="10" width="12.109375" customWidth="1"/>
    <col min="11" max="11" width="12.44140625" customWidth="1"/>
    <col min="15" max="15" width="11.6640625" customWidth="1"/>
    <col min="16" max="16" width="15.77734375" customWidth="1"/>
    <col min="17" max="17" width="26.33203125" customWidth="1"/>
  </cols>
  <sheetData>
    <row r="1" spans="2:17" x14ac:dyDescent="0.3">
      <c r="B1" s="56" t="s">
        <v>0</v>
      </c>
      <c r="C1" s="57"/>
      <c r="D1" s="57"/>
      <c r="E1" s="58"/>
      <c r="F1" s="14"/>
      <c r="G1" s="14"/>
      <c r="H1" s="14"/>
    </row>
    <row r="3" spans="2:17" x14ac:dyDescent="0.3">
      <c r="B3" s="59" t="s">
        <v>3</v>
      </c>
      <c r="C3" s="54"/>
      <c r="D3" s="54"/>
      <c r="E3" s="55"/>
    </row>
    <row r="5" spans="2:17" x14ac:dyDescent="0.3">
      <c r="B5" s="71" t="s">
        <v>90</v>
      </c>
      <c r="C5" s="71"/>
      <c r="D5" s="71"/>
      <c r="F5" s="64" t="s">
        <v>129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2:17" x14ac:dyDescent="0.3">
      <c r="B6" s="3" t="s">
        <v>89</v>
      </c>
      <c r="C6" s="3" t="s">
        <v>5</v>
      </c>
      <c r="D6" s="3" t="s">
        <v>90</v>
      </c>
      <c r="F6" s="69" t="s">
        <v>130</v>
      </c>
      <c r="G6" s="69" t="s">
        <v>131</v>
      </c>
      <c r="H6" s="69" t="s">
        <v>132</v>
      </c>
      <c r="I6" s="69" t="s">
        <v>133</v>
      </c>
      <c r="J6" s="66" t="s">
        <v>32</v>
      </c>
      <c r="K6" s="67"/>
      <c r="L6" s="67"/>
      <c r="M6" s="67"/>
      <c r="N6" s="67"/>
      <c r="O6" s="67"/>
      <c r="P6" s="68"/>
      <c r="Q6" s="48" t="s">
        <v>33</v>
      </c>
    </row>
    <row r="7" spans="2:17" ht="28.8" x14ac:dyDescent="0.3">
      <c r="B7" s="48">
        <v>1</v>
      </c>
      <c r="C7" s="50" t="s">
        <v>91</v>
      </c>
      <c r="D7" s="12" t="s">
        <v>92</v>
      </c>
      <c r="F7" s="49"/>
      <c r="G7" s="49"/>
      <c r="H7" s="49"/>
      <c r="I7" s="49"/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3" t="s">
        <v>49</v>
      </c>
      <c r="P7" s="20" t="s">
        <v>86</v>
      </c>
      <c r="Q7" s="70"/>
    </row>
    <row r="8" spans="2:17" ht="28.8" x14ac:dyDescent="0.3">
      <c r="B8" s="73"/>
      <c r="C8" s="72"/>
      <c r="D8" s="12" t="s">
        <v>93</v>
      </c>
      <c r="F8" s="30">
        <v>1</v>
      </c>
      <c r="G8" s="19">
        <v>1</v>
      </c>
      <c r="H8" s="19" t="s">
        <v>135</v>
      </c>
      <c r="I8" s="19" t="s">
        <v>134</v>
      </c>
      <c r="J8" s="18" t="s">
        <v>40</v>
      </c>
      <c r="K8" s="16">
        <v>100</v>
      </c>
      <c r="L8" s="16">
        <v>5</v>
      </c>
      <c r="M8" s="16">
        <v>50</v>
      </c>
      <c r="N8" s="16">
        <v>200</v>
      </c>
      <c r="O8" s="16" t="s">
        <v>55</v>
      </c>
      <c r="P8" s="16">
        <v>29381</v>
      </c>
      <c r="Q8" s="22" t="s">
        <v>41</v>
      </c>
    </row>
    <row r="9" spans="2:17" x14ac:dyDescent="0.3">
      <c r="B9" s="73"/>
      <c r="C9" s="72"/>
      <c r="D9" s="12" t="s">
        <v>94</v>
      </c>
      <c r="F9" s="27">
        <v>2</v>
      </c>
      <c r="G9" s="19">
        <v>2</v>
      </c>
      <c r="H9" s="19" t="s">
        <v>136</v>
      </c>
      <c r="I9" s="19" t="s">
        <v>134</v>
      </c>
      <c r="J9" s="19" t="s">
        <v>138</v>
      </c>
      <c r="K9" s="16">
        <v>100</v>
      </c>
      <c r="L9" s="16">
        <v>5</v>
      </c>
      <c r="M9" s="16">
        <v>50</v>
      </c>
      <c r="N9" s="16">
        <v>200</v>
      </c>
      <c r="O9" s="16" t="s">
        <v>55</v>
      </c>
      <c r="P9" s="16">
        <v>29381</v>
      </c>
      <c r="Q9" s="19" t="s">
        <v>70</v>
      </c>
    </row>
    <row r="10" spans="2:17" x14ac:dyDescent="0.3">
      <c r="B10" s="73"/>
      <c r="C10" s="72"/>
      <c r="D10" s="12" t="s">
        <v>95</v>
      </c>
      <c r="F10" s="27">
        <v>3</v>
      </c>
      <c r="G10" s="19">
        <v>3</v>
      </c>
      <c r="H10" s="19" t="s">
        <v>136</v>
      </c>
      <c r="I10" s="19" t="s">
        <v>134</v>
      </c>
      <c r="J10" s="19" t="s">
        <v>137</v>
      </c>
      <c r="K10" s="16">
        <v>100</v>
      </c>
      <c r="L10" s="16">
        <v>5</v>
      </c>
      <c r="M10" s="16">
        <v>50</v>
      </c>
      <c r="N10" s="16">
        <v>200</v>
      </c>
      <c r="O10" s="16" t="s">
        <v>55</v>
      </c>
      <c r="P10" s="16">
        <v>29381</v>
      </c>
      <c r="Q10" s="19" t="s">
        <v>70</v>
      </c>
    </row>
    <row r="11" spans="2:17" x14ac:dyDescent="0.3">
      <c r="B11" s="73"/>
      <c r="C11" s="72"/>
      <c r="D11" s="12" t="s">
        <v>96</v>
      </c>
      <c r="F11" s="30">
        <v>4</v>
      </c>
      <c r="G11" s="19">
        <v>4</v>
      </c>
      <c r="H11" s="19" t="s">
        <v>136</v>
      </c>
      <c r="I11" s="19" t="s">
        <v>134</v>
      </c>
      <c r="J11" s="19" t="s">
        <v>139</v>
      </c>
      <c r="K11" s="19">
        <v>100</v>
      </c>
      <c r="L11" s="16">
        <v>5</v>
      </c>
      <c r="M11" s="16">
        <v>50</v>
      </c>
      <c r="N11" s="16">
        <v>200</v>
      </c>
      <c r="O11" s="16" t="s">
        <v>55</v>
      </c>
      <c r="P11" s="16">
        <v>29381</v>
      </c>
      <c r="Q11" s="19" t="s">
        <v>70</v>
      </c>
    </row>
    <row r="12" spans="2:17" x14ac:dyDescent="0.3">
      <c r="B12" s="70"/>
      <c r="C12" s="51"/>
      <c r="D12" s="12" t="s">
        <v>97</v>
      </c>
      <c r="F12" s="27">
        <v>5</v>
      </c>
      <c r="G12" s="19">
        <v>5</v>
      </c>
      <c r="H12" s="19" t="s">
        <v>136</v>
      </c>
      <c r="I12" s="19" t="s">
        <v>134</v>
      </c>
      <c r="J12" s="19" t="s">
        <v>140</v>
      </c>
      <c r="K12" s="19">
        <v>100</v>
      </c>
      <c r="L12" s="16">
        <v>5</v>
      </c>
      <c r="M12" s="16">
        <v>50</v>
      </c>
      <c r="N12" s="16">
        <v>200</v>
      </c>
      <c r="O12" s="16" t="s">
        <v>55</v>
      </c>
      <c r="P12" s="16">
        <v>29381</v>
      </c>
      <c r="Q12" s="19" t="s">
        <v>70</v>
      </c>
    </row>
    <row r="13" spans="2:17" x14ac:dyDescent="0.3">
      <c r="B13" s="69">
        <v>2</v>
      </c>
      <c r="C13" s="60" t="s">
        <v>13</v>
      </c>
      <c r="D13" s="12" t="s">
        <v>100</v>
      </c>
      <c r="F13" s="27">
        <v>6</v>
      </c>
      <c r="G13" s="19">
        <v>6</v>
      </c>
      <c r="H13" s="19" t="s">
        <v>136</v>
      </c>
      <c r="I13" s="10" t="s">
        <v>142</v>
      </c>
      <c r="J13" s="10" t="s">
        <v>141</v>
      </c>
      <c r="K13" s="19">
        <v>100</v>
      </c>
      <c r="L13" s="16">
        <v>5</v>
      </c>
      <c r="M13" s="16">
        <v>50</v>
      </c>
      <c r="N13" s="16">
        <v>200</v>
      </c>
      <c r="O13" s="16" t="s">
        <v>55</v>
      </c>
      <c r="P13" s="16">
        <v>29381</v>
      </c>
      <c r="Q13" s="10" t="s">
        <v>136</v>
      </c>
    </row>
    <row r="14" spans="2:17" x14ac:dyDescent="0.3">
      <c r="B14" s="73"/>
      <c r="C14" s="61"/>
      <c r="D14" s="12" t="s">
        <v>102</v>
      </c>
      <c r="F14" s="21">
        <v>7</v>
      </c>
      <c r="G14" s="19">
        <v>7</v>
      </c>
      <c r="H14" s="19" t="s">
        <v>143</v>
      </c>
      <c r="I14" s="19" t="s">
        <v>134</v>
      </c>
      <c r="J14" s="3" t="s">
        <v>68</v>
      </c>
      <c r="K14" s="19">
        <v>100</v>
      </c>
      <c r="L14" s="10">
        <v>0</v>
      </c>
      <c r="M14" s="19">
        <v>50</v>
      </c>
      <c r="N14" s="19">
        <v>200</v>
      </c>
      <c r="O14" s="19" t="s">
        <v>50</v>
      </c>
      <c r="P14" s="19" t="s">
        <v>78</v>
      </c>
      <c r="Q14" s="19" t="s">
        <v>69</v>
      </c>
    </row>
    <row r="15" spans="2:17" x14ac:dyDescent="0.3">
      <c r="B15" s="73"/>
      <c r="C15" s="61"/>
      <c r="D15" s="11" t="s">
        <v>101</v>
      </c>
      <c r="F15" s="23">
        <v>8</v>
      </c>
      <c r="G15" s="19">
        <v>8</v>
      </c>
      <c r="H15" s="16" t="s">
        <v>136</v>
      </c>
      <c r="I15" s="19" t="s">
        <v>134</v>
      </c>
      <c r="J15" s="3" t="s">
        <v>68</v>
      </c>
      <c r="K15" s="24">
        <v>100</v>
      </c>
      <c r="L15" s="24">
        <v>0.1</v>
      </c>
      <c r="M15" s="19">
        <v>50</v>
      </c>
      <c r="N15" s="19">
        <v>200</v>
      </c>
      <c r="O15" s="19" t="s">
        <v>50</v>
      </c>
      <c r="P15" s="19" t="s">
        <v>78</v>
      </c>
      <c r="Q15" s="19" t="s">
        <v>70</v>
      </c>
    </row>
    <row r="16" spans="2:17" x14ac:dyDescent="0.3">
      <c r="B16" s="73"/>
      <c r="C16" s="61"/>
      <c r="D16" s="12" t="s">
        <v>103</v>
      </c>
      <c r="F16" s="23">
        <v>9</v>
      </c>
      <c r="G16" s="19">
        <v>9</v>
      </c>
      <c r="H16" s="19" t="s">
        <v>136</v>
      </c>
      <c r="I16" s="19" t="s">
        <v>134</v>
      </c>
      <c r="J16" s="3" t="s">
        <v>68</v>
      </c>
      <c r="K16" s="24">
        <v>100</v>
      </c>
      <c r="L16" s="19">
        <v>1</v>
      </c>
      <c r="M16" s="19">
        <v>50</v>
      </c>
      <c r="N16" s="19">
        <v>200</v>
      </c>
      <c r="O16" s="19" t="s">
        <v>50</v>
      </c>
      <c r="P16" s="19" t="s">
        <v>78</v>
      </c>
      <c r="Q16" s="19" t="s">
        <v>70</v>
      </c>
    </row>
    <row r="17" spans="2:17" x14ac:dyDescent="0.3">
      <c r="B17" s="73"/>
      <c r="C17" s="61"/>
      <c r="D17" s="11" t="s">
        <v>104</v>
      </c>
      <c r="F17" s="21">
        <v>10</v>
      </c>
      <c r="G17" s="19">
        <v>10</v>
      </c>
      <c r="H17" s="19" t="s">
        <v>136</v>
      </c>
      <c r="I17" s="10" t="s">
        <v>142</v>
      </c>
      <c r="J17" s="3" t="s">
        <v>68</v>
      </c>
      <c r="K17" s="24">
        <v>100</v>
      </c>
      <c r="L17" s="10" t="s">
        <v>148</v>
      </c>
      <c r="M17" s="19">
        <v>50</v>
      </c>
      <c r="N17" s="19">
        <v>200</v>
      </c>
      <c r="O17" s="19" t="s">
        <v>50</v>
      </c>
      <c r="P17" s="19" t="s">
        <v>78</v>
      </c>
      <c r="Q17" s="10" t="s">
        <v>136</v>
      </c>
    </row>
    <row r="18" spans="2:17" x14ac:dyDescent="0.3">
      <c r="B18" s="70"/>
      <c r="C18" s="49"/>
      <c r="D18" s="11" t="s">
        <v>105</v>
      </c>
      <c r="F18" s="23">
        <v>11</v>
      </c>
      <c r="G18" s="19">
        <v>11</v>
      </c>
      <c r="H18" s="19" t="s">
        <v>136</v>
      </c>
      <c r="I18" s="10" t="s">
        <v>142</v>
      </c>
      <c r="J18" s="3" t="s">
        <v>68</v>
      </c>
      <c r="K18" s="24">
        <v>100</v>
      </c>
      <c r="L18" s="10" t="s">
        <v>149</v>
      </c>
      <c r="M18" s="19">
        <v>50</v>
      </c>
      <c r="N18" s="19">
        <v>200</v>
      </c>
      <c r="O18" s="19" t="s">
        <v>50</v>
      </c>
      <c r="P18" s="19" t="s">
        <v>78</v>
      </c>
      <c r="Q18" s="10" t="s">
        <v>136</v>
      </c>
    </row>
    <row r="19" spans="2:17" x14ac:dyDescent="0.3">
      <c r="B19" s="69">
        <v>3</v>
      </c>
      <c r="C19" s="60" t="s">
        <v>106</v>
      </c>
      <c r="D19" s="12" t="s">
        <v>151</v>
      </c>
      <c r="F19" s="21">
        <v>12</v>
      </c>
      <c r="G19" s="19">
        <v>12</v>
      </c>
      <c r="H19" s="19" t="s">
        <v>136</v>
      </c>
      <c r="I19" s="10" t="s">
        <v>142</v>
      </c>
      <c r="J19" s="3" t="s">
        <v>68</v>
      </c>
      <c r="K19" s="24">
        <v>100</v>
      </c>
      <c r="L19" s="10" t="s">
        <v>150</v>
      </c>
      <c r="M19" s="19">
        <v>50</v>
      </c>
      <c r="N19" s="19">
        <v>200</v>
      </c>
      <c r="O19" s="19" t="s">
        <v>50</v>
      </c>
      <c r="P19" s="19" t="s">
        <v>78</v>
      </c>
      <c r="Q19" s="10" t="s">
        <v>136</v>
      </c>
    </row>
    <row r="20" spans="2:17" x14ac:dyDescent="0.3">
      <c r="B20" s="74"/>
      <c r="C20" s="61"/>
      <c r="D20" s="12" t="s">
        <v>152</v>
      </c>
      <c r="F20" s="23">
        <v>13</v>
      </c>
      <c r="G20" s="19">
        <v>13</v>
      </c>
      <c r="H20" s="19" t="s">
        <v>144</v>
      </c>
      <c r="I20" s="19" t="s">
        <v>134</v>
      </c>
      <c r="J20" s="19" t="s">
        <v>75</v>
      </c>
      <c r="K20" s="19">
        <v>100</v>
      </c>
      <c r="L20" s="19">
        <v>5</v>
      </c>
      <c r="M20" s="10">
        <v>-1</v>
      </c>
      <c r="N20" s="19">
        <v>200</v>
      </c>
      <c r="O20" s="19" t="s">
        <v>50</v>
      </c>
      <c r="P20" s="19" t="s">
        <v>79</v>
      </c>
      <c r="Q20" s="19" t="s">
        <v>72</v>
      </c>
    </row>
    <row r="21" spans="2:17" x14ac:dyDescent="0.3">
      <c r="B21" s="74"/>
      <c r="C21" s="61"/>
      <c r="D21" s="12" t="s">
        <v>153</v>
      </c>
      <c r="F21" s="21">
        <v>14</v>
      </c>
      <c r="G21" s="19">
        <v>14</v>
      </c>
      <c r="H21" s="19" t="s">
        <v>136</v>
      </c>
      <c r="I21" s="19" t="s">
        <v>134</v>
      </c>
      <c r="J21" s="19" t="s">
        <v>75</v>
      </c>
      <c r="K21" s="19">
        <v>100</v>
      </c>
      <c r="L21" s="19">
        <v>5</v>
      </c>
      <c r="M21" s="19">
        <v>0</v>
      </c>
      <c r="N21" s="19">
        <v>200</v>
      </c>
      <c r="O21" s="19" t="s">
        <v>50</v>
      </c>
      <c r="P21" s="19" t="s">
        <v>79</v>
      </c>
      <c r="Q21" s="19" t="s">
        <v>70</v>
      </c>
    </row>
    <row r="22" spans="2:17" x14ac:dyDescent="0.3">
      <c r="B22" s="74"/>
      <c r="C22" s="61"/>
      <c r="D22" s="12" t="s">
        <v>154</v>
      </c>
      <c r="F22" s="23">
        <v>15</v>
      </c>
      <c r="G22" s="19">
        <v>15</v>
      </c>
      <c r="H22" s="19" t="s">
        <v>136</v>
      </c>
      <c r="I22" s="19" t="s">
        <v>134</v>
      </c>
      <c r="J22" s="19" t="s">
        <v>75</v>
      </c>
      <c r="K22" s="19">
        <v>100</v>
      </c>
      <c r="L22" s="19">
        <v>5</v>
      </c>
      <c r="M22" s="19">
        <v>1</v>
      </c>
      <c r="N22" s="19">
        <v>200</v>
      </c>
      <c r="O22" s="19" t="s">
        <v>50</v>
      </c>
      <c r="P22" s="19" t="s">
        <v>79</v>
      </c>
      <c r="Q22" s="19" t="s">
        <v>70</v>
      </c>
    </row>
    <row r="23" spans="2:17" x14ac:dyDescent="0.3">
      <c r="B23" s="74"/>
      <c r="C23" s="61"/>
      <c r="D23" s="12" t="s">
        <v>155</v>
      </c>
      <c r="F23" s="21">
        <v>16</v>
      </c>
      <c r="G23" s="19">
        <v>16</v>
      </c>
      <c r="H23" s="19" t="s">
        <v>136</v>
      </c>
      <c r="I23" s="10" t="s">
        <v>142</v>
      </c>
      <c r="J23" s="3" t="s">
        <v>68</v>
      </c>
      <c r="K23" s="24">
        <v>100</v>
      </c>
      <c r="L23" s="19">
        <v>5</v>
      </c>
      <c r="M23" s="10" t="s">
        <v>148</v>
      </c>
      <c r="N23" s="19">
        <v>200</v>
      </c>
      <c r="O23" s="19" t="s">
        <v>50</v>
      </c>
      <c r="P23" s="19" t="s">
        <v>78</v>
      </c>
      <c r="Q23" s="10" t="s">
        <v>136</v>
      </c>
    </row>
    <row r="24" spans="2:17" x14ac:dyDescent="0.3">
      <c r="B24" s="75"/>
      <c r="C24" s="49"/>
      <c r="D24" s="12" t="s">
        <v>156</v>
      </c>
      <c r="F24" s="23">
        <v>17</v>
      </c>
      <c r="G24" s="19">
        <v>17</v>
      </c>
      <c r="H24" s="19" t="s">
        <v>136</v>
      </c>
      <c r="I24" s="10" t="s">
        <v>142</v>
      </c>
      <c r="J24" s="3" t="s">
        <v>68</v>
      </c>
      <c r="K24" s="24">
        <v>100</v>
      </c>
      <c r="L24" s="19">
        <v>5</v>
      </c>
      <c r="M24" s="10" t="s">
        <v>149</v>
      </c>
      <c r="N24" s="19">
        <v>200</v>
      </c>
      <c r="O24" s="19" t="s">
        <v>50</v>
      </c>
      <c r="P24" s="19" t="s">
        <v>78</v>
      </c>
      <c r="Q24" s="10" t="s">
        <v>136</v>
      </c>
    </row>
    <row r="25" spans="2:17" x14ac:dyDescent="0.3">
      <c r="B25" s="48">
        <v>4</v>
      </c>
      <c r="C25" s="60" t="s">
        <v>25</v>
      </c>
      <c r="D25" s="12" t="s">
        <v>117</v>
      </c>
      <c r="F25" s="21">
        <v>18</v>
      </c>
      <c r="G25" s="19">
        <v>18</v>
      </c>
      <c r="H25" s="19" t="s">
        <v>136</v>
      </c>
      <c r="I25" s="10" t="s">
        <v>142</v>
      </c>
      <c r="J25" s="3" t="s">
        <v>68</v>
      </c>
      <c r="K25" s="24">
        <v>100</v>
      </c>
      <c r="L25" s="19">
        <v>5</v>
      </c>
      <c r="M25" s="10" t="s">
        <v>150</v>
      </c>
      <c r="N25" s="19">
        <v>200</v>
      </c>
      <c r="O25" s="19" t="s">
        <v>50</v>
      </c>
      <c r="P25" s="19" t="s">
        <v>78</v>
      </c>
      <c r="Q25" s="10" t="s">
        <v>136</v>
      </c>
    </row>
    <row r="26" spans="2:17" ht="28.8" x14ac:dyDescent="0.3">
      <c r="B26" s="61"/>
      <c r="C26" s="76"/>
      <c r="D26" s="12" t="s">
        <v>118</v>
      </c>
      <c r="F26" s="23">
        <v>19</v>
      </c>
      <c r="G26" s="19">
        <v>19</v>
      </c>
      <c r="H26" s="19" t="s">
        <v>145</v>
      </c>
      <c r="I26" s="19" t="s">
        <v>134</v>
      </c>
      <c r="J26" s="19" t="s">
        <v>39</v>
      </c>
      <c r="K26" s="19">
        <v>100</v>
      </c>
      <c r="L26" s="19">
        <v>5</v>
      </c>
      <c r="M26" s="19">
        <v>50</v>
      </c>
      <c r="N26" s="10">
        <v>49</v>
      </c>
      <c r="O26" s="19" t="s">
        <v>50</v>
      </c>
      <c r="P26" s="25" t="s">
        <v>82</v>
      </c>
      <c r="Q26" s="25" t="s">
        <v>80</v>
      </c>
    </row>
    <row r="27" spans="2:17" ht="26.4" customHeight="1" x14ac:dyDescent="0.3">
      <c r="B27" s="61"/>
      <c r="C27" s="76"/>
      <c r="D27" s="12" t="s">
        <v>119</v>
      </c>
      <c r="F27" s="21">
        <v>20</v>
      </c>
      <c r="G27" s="19">
        <v>20</v>
      </c>
      <c r="H27" s="19" t="s">
        <v>136</v>
      </c>
      <c r="I27" s="19" t="s">
        <v>134</v>
      </c>
      <c r="J27" s="19" t="s">
        <v>39</v>
      </c>
      <c r="K27" s="19">
        <v>100</v>
      </c>
      <c r="L27" s="19">
        <v>5</v>
      </c>
      <c r="M27" s="19">
        <v>50</v>
      </c>
      <c r="N27" s="26">
        <v>50</v>
      </c>
      <c r="O27" s="19" t="s">
        <v>50</v>
      </c>
      <c r="P27" s="25" t="s">
        <v>82</v>
      </c>
      <c r="Q27" s="19" t="s">
        <v>70</v>
      </c>
    </row>
    <row r="28" spans="2:17" ht="28.8" x14ac:dyDescent="0.3">
      <c r="B28" s="61"/>
      <c r="C28" s="76"/>
      <c r="D28" s="12" t="s">
        <v>120</v>
      </c>
      <c r="F28" s="23">
        <v>21</v>
      </c>
      <c r="G28" s="19">
        <v>21</v>
      </c>
      <c r="H28" s="19" t="s">
        <v>136</v>
      </c>
      <c r="I28" s="19" t="s">
        <v>134</v>
      </c>
      <c r="J28" s="19" t="s">
        <v>39</v>
      </c>
      <c r="K28" s="19">
        <v>100</v>
      </c>
      <c r="L28" s="19">
        <v>5</v>
      </c>
      <c r="M28" s="19">
        <v>50</v>
      </c>
      <c r="N28" s="26">
        <v>51</v>
      </c>
      <c r="O28" s="19" t="s">
        <v>50</v>
      </c>
      <c r="P28" s="25" t="s">
        <v>82</v>
      </c>
      <c r="Q28" s="19" t="s">
        <v>70</v>
      </c>
    </row>
    <row r="29" spans="2:17" x14ac:dyDescent="0.3">
      <c r="B29" s="61"/>
      <c r="C29" s="76"/>
      <c r="D29" s="12" t="s">
        <v>121</v>
      </c>
      <c r="F29" s="21">
        <v>22</v>
      </c>
      <c r="G29" s="19">
        <v>22</v>
      </c>
      <c r="H29" s="19" t="s">
        <v>136</v>
      </c>
      <c r="I29" s="10" t="s">
        <v>142</v>
      </c>
      <c r="J29" s="19" t="s">
        <v>39</v>
      </c>
      <c r="K29" s="19">
        <v>100</v>
      </c>
      <c r="L29" s="19">
        <v>5</v>
      </c>
      <c r="M29" s="19">
        <v>50</v>
      </c>
      <c r="N29" s="10" t="s">
        <v>148</v>
      </c>
      <c r="O29" s="19" t="s">
        <v>50</v>
      </c>
      <c r="P29" s="19" t="s">
        <v>78</v>
      </c>
      <c r="Q29" s="10" t="s">
        <v>136</v>
      </c>
    </row>
    <row r="30" spans="2:17" x14ac:dyDescent="0.3">
      <c r="B30" s="49"/>
      <c r="C30" s="77"/>
      <c r="D30" s="12" t="s">
        <v>122</v>
      </c>
      <c r="F30" s="23">
        <v>23</v>
      </c>
      <c r="G30" s="19">
        <v>23</v>
      </c>
      <c r="H30" s="19" t="s">
        <v>136</v>
      </c>
      <c r="I30" s="10" t="s">
        <v>142</v>
      </c>
      <c r="J30" s="19" t="s">
        <v>39</v>
      </c>
      <c r="K30" s="19">
        <v>100</v>
      </c>
      <c r="L30" s="19">
        <v>5</v>
      </c>
      <c r="M30" s="19">
        <v>50</v>
      </c>
      <c r="N30" s="10" t="s">
        <v>149</v>
      </c>
      <c r="O30" s="19" t="s">
        <v>50</v>
      </c>
      <c r="P30" s="19" t="s">
        <v>78</v>
      </c>
      <c r="Q30" s="10" t="s">
        <v>136</v>
      </c>
    </row>
    <row r="31" spans="2:17" x14ac:dyDescent="0.3">
      <c r="B31" s="48">
        <v>5</v>
      </c>
      <c r="C31" s="60" t="s">
        <v>14</v>
      </c>
      <c r="D31" s="12" t="s">
        <v>123</v>
      </c>
      <c r="F31" s="21">
        <v>24</v>
      </c>
      <c r="G31" s="19">
        <v>24</v>
      </c>
      <c r="H31" s="19" t="s">
        <v>136</v>
      </c>
      <c r="I31" s="10" t="s">
        <v>142</v>
      </c>
      <c r="J31" s="19" t="s">
        <v>39</v>
      </c>
      <c r="K31" s="19">
        <v>100</v>
      </c>
      <c r="L31" s="19">
        <v>5</v>
      </c>
      <c r="M31" s="19">
        <v>50</v>
      </c>
      <c r="N31" s="10" t="s">
        <v>150</v>
      </c>
      <c r="O31" s="19" t="s">
        <v>50</v>
      </c>
      <c r="P31" s="19" t="s">
        <v>78</v>
      </c>
      <c r="Q31" s="10" t="s">
        <v>136</v>
      </c>
    </row>
    <row r="32" spans="2:17" x14ac:dyDescent="0.3">
      <c r="B32" s="61"/>
      <c r="C32" s="61"/>
      <c r="D32" s="12" t="s">
        <v>124</v>
      </c>
      <c r="F32" s="23">
        <v>25</v>
      </c>
      <c r="G32" s="19">
        <v>25</v>
      </c>
      <c r="H32" s="19" t="s">
        <v>146</v>
      </c>
      <c r="I32" s="19" t="s">
        <v>134</v>
      </c>
      <c r="J32" s="16" t="s">
        <v>39</v>
      </c>
      <c r="K32" s="17">
        <v>49</v>
      </c>
      <c r="L32" s="16">
        <v>5</v>
      </c>
      <c r="M32" s="16">
        <v>50</v>
      </c>
      <c r="N32" s="16">
        <v>200</v>
      </c>
      <c r="O32" s="16" t="s">
        <v>55</v>
      </c>
      <c r="P32" s="16">
        <v>19928</v>
      </c>
      <c r="Q32" s="16" t="s">
        <v>81</v>
      </c>
    </row>
    <row r="33" spans="2:17" x14ac:dyDescent="0.3">
      <c r="B33" s="61"/>
      <c r="C33" s="61"/>
      <c r="D33" s="12" t="s">
        <v>125</v>
      </c>
      <c r="F33" s="30">
        <v>26</v>
      </c>
      <c r="G33" s="19">
        <v>26</v>
      </c>
      <c r="H33" s="19" t="s">
        <v>136</v>
      </c>
      <c r="I33" s="19" t="s">
        <v>134</v>
      </c>
      <c r="J33" s="16" t="s">
        <v>39</v>
      </c>
      <c r="K33" s="19">
        <v>50</v>
      </c>
      <c r="L33" s="16">
        <v>5</v>
      </c>
      <c r="M33" s="16">
        <v>50</v>
      </c>
      <c r="N33" s="16">
        <v>200</v>
      </c>
      <c r="O33" s="16" t="s">
        <v>55</v>
      </c>
      <c r="P33" s="16">
        <v>19928</v>
      </c>
      <c r="Q33" s="19" t="s">
        <v>70</v>
      </c>
    </row>
    <row r="34" spans="2:17" x14ac:dyDescent="0.3">
      <c r="B34" s="61"/>
      <c r="C34" s="61"/>
      <c r="D34" s="12" t="s">
        <v>126</v>
      </c>
      <c r="F34" s="27">
        <v>27</v>
      </c>
      <c r="G34" s="19">
        <v>27</v>
      </c>
      <c r="H34" s="19" t="s">
        <v>136</v>
      </c>
      <c r="I34" s="19" t="s">
        <v>134</v>
      </c>
      <c r="J34" s="16" t="s">
        <v>39</v>
      </c>
      <c r="K34" s="19">
        <v>51</v>
      </c>
      <c r="L34" s="16">
        <v>5</v>
      </c>
      <c r="M34" s="16">
        <v>50</v>
      </c>
      <c r="N34" s="16">
        <v>200</v>
      </c>
      <c r="O34" s="16" t="s">
        <v>55</v>
      </c>
      <c r="P34" s="16">
        <v>19928</v>
      </c>
      <c r="Q34" s="19" t="s">
        <v>70</v>
      </c>
    </row>
    <row r="35" spans="2:17" x14ac:dyDescent="0.3">
      <c r="B35" s="61"/>
      <c r="C35" s="61"/>
      <c r="D35" s="12" t="s">
        <v>127</v>
      </c>
      <c r="F35" s="30">
        <v>28</v>
      </c>
      <c r="G35" s="19">
        <v>28</v>
      </c>
      <c r="H35" s="19" t="s">
        <v>136</v>
      </c>
      <c r="I35" s="19" t="s">
        <v>134</v>
      </c>
      <c r="J35" s="16" t="s">
        <v>39</v>
      </c>
      <c r="K35" s="19">
        <v>199</v>
      </c>
      <c r="L35" s="16">
        <v>5</v>
      </c>
      <c r="M35" s="16">
        <v>50</v>
      </c>
      <c r="N35" s="16">
        <v>200</v>
      </c>
      <c r="O35" s="16" t="s">
        <v>55</v>
      </c>
      <c r="P35" s="16">
        <v>19928</v>
      </c>
      <c r="Q35" s="19" t="s">
        <v>70</v>
      </c>
    </row>
    <row r="36" spans="2:17" x14ac:dyDescent="0.3">
      <c r="B36" s="49"/>
      <c r="C36" s="49"/>
      <c r="D36" s="12" t="s">
        <v>128</v>
      </c>
      <c r="F36" s="27">
        <v>29</v>
      </c>
      <c r="G36" s="19">
        <v>29</v>
      </c>
      <c r="H36" s="19" t="s">
        <v>136</v>
      </c>
      <c r="I36" s="19" t="s">
        <v>134</v>
      </c>
      <c r="J36" s="16" t="s">
        <v>39</v>
      </c>
      <c r="K36" s="19">
        <v>200</v>
      </c>
      <c r="L36" s="16">
        <v>5</v>
      </c>
      <c r="M36" s="16">
        <v>50</v>
      </c>
      <c r="N36" s="16">
        <v>200</v>
      </c>
      <c r="O36" s="16" t="s">
        <v>55</v>
      </c>
      <c r="P36" s="16">
        <v>19928</v>
      </c>
      <c r="Q36" s="19" t="s">
        <v>70</v>
      </c>
    </row>
    <row r="37" spans="2:17" x14ac:dyDescent="0.3">
      <c r="F37" s="23">
        <v>30</v>
      </c>
      <c r="G37" s="19">
        <v>30</v>
      </c>
      <c r="H37" s="19" t="s">
        <v>147</v>
      </c>
      <c r="I37" s="19" t="s">
        <v>134</v>
      </c>
      <c r="J37" s="16" t="s">
        <v>39</v>
      </c>
      <c r="K37" s="17">
        <v>201</v>
      </c>
      <c r="L37" s="16">
        <v>5</v>
      </c>
      <c r="M37" s="16">
        <v>50</v>
      </c>
      <c r="N37" s="16">
        <v>200</v>
      </c>
      <c r="O37" s="16" t="s">
        <v>55</v>
      </c>
      <c r="P37" s="16">
        <v>19928</v>
      </c>
      <c r="Q37" s="16" t="s">
        <v>81</v>
      </c>
    </row>
  </sheetData>
  <mergeCells count="20">
    <mergeCell ref="B31:B36"/>
    <mergeCell ref="C31:C36"/>
    <mergeCell ref="C13:C18"/>
    <mergeCell ref="B13:B18"/>
    <mergeCell ref="B19:B24"/>
    <mergeCell ref="C19:C24"/>
    <mergeCell ref="B25:B30"/>
    <mergeCell ref="C25:C30"/>
    <mergeCell ref="B1:E1"/>
    <mergeCell ref="B3:E3"/>
    <mergeCell ref="B5:D5"/>
    <mergeCell ref="C7:C12"/>
    <mergeCell ref="B7:B12"/>
    <mergeCell ref="F5:Q5"/>
    <mergeCell ref="J6:P6"/>
    <mergeCell ref="F6:F7"/>
    <mergeCell ref="G6:G7"/>
    <mergeCell ref="H6:H7"/>
    <mergeCell ref="I6:I7"/>
    <mergeCell ref="Q6:Q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CAF8-5BE5-47DE-8C30-CBFC521DEA4A}">
  <dimension ref="B2:P27"/>
  <sheetViews>
    <sheetView tabSelected="1" topLeftCell="A7" workbookViewId="0">
      <selection activeCell="F14" sqref="F14:M14"/>
    </sheetView>
  </sheetViews>
  <sheetFormatPr defaultRowHeight="14.4" x14ac:dyDescent="0.3"/>
  <cols>
    <col min="4" max="4" width="9.44140625" customWidth="1"/>
    <col min="5" max="5" width="11.109375" customWidth="1"/>
    <col min="6" max="6" width="10.6640625" customWidth="1"/>
    <col min="7" max="7" width="12.21875" customWidth="1"/>
    <col min="12" max="12" width="13.88671875" customWidth="1"/>
    <col min="13" max="13" width="22.109375" customWidth="1"/>
    <col min="14" max="14" width="26.33203125" customWidth="1"/>
  </cols>
  <sheetData>
    <row r="2" spans="2:14" x14ac:dyDescent="0.3">
      <c r="B2" s="56" t="s">
        <v>0</v>
      </c>
      <c r="C2" s="57"/>
      <c r="D2" s="57"/>
      <c r="E2" s="58"/>
    </row>
    <row r="6" spans="2:14" x14ac:dyDescent="0.3">
      <c r="B6" s="90" t="s">
        <v>163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spans="2:14" x14ac:dyDescent="0.3">
      <c r="B7" s="100" t="s">
        <v>157</v>
      </c>
      <c r="C7" s="89" t="s">
        <v>158</v>
      </c>
      <c r="D7" s="89" t="s">
        <v>159</v>
      </c>
      <c r="E7" s="89" t="s">
        <v>160</v>
      </c>
      <c r="F7" s="89" t="s">
        <v>32</v>
      </c>
      <c r="G7" s="89"/>
      <c r="H7" s="89"/>
      <c r="I7" s="89"/>
      <c r="J7" s="89"/>
      <c r="K7" s="89"/>
      <c r="L7" s="89"/>
      <c r="M7" s="89" t="s">
        <v>33</v>
      </c>
      <c r="N7" s="89"/>
    </row>
    <row r="8" spans="2:14" ht="43.2" x14ac:dyDescent="0.3">
      <c r="B8" s="89"/>
      <c r="C8" s="89"/>
      <c r="D8" s="89"/>
      <c r="E8" s="89"/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49</v>
      </c>
      <c r="L8" s="20" t="s">
        <v>86</v>
      </c>
      <c r="M8" s="3" t="s">
        <v>161</v>
      </c>
      <c r="N8" s="3" t="s">
        <v>162</v>
      </c>
    </row>
    <row r="9" spans="2:14" x14ac:dyDescent="0.3">
      <c r="B9" s="31">
        <v>1</v>
      </c>
      <c r="C9" s="91" t="s">
        <v>165</v>
      </c>
      <c r="D9" s="31" t="s">
        <v>167</v>
      </c>
      <c r="E9" s="25"/>
      <c r="F9" s="16" t="s">
        <v>39</v>
      </c>
      <c r="G9" s="16">
        <v>100</v>
      </c>
      <c r="H9" s="16">
        <v>5</v>
      </c>
      <c r="I9" s="16">
        <v>50</v>
      </c>
      <c r="J9" s="16">
        <v>200</v>
      </c>
      <c r="K9" s="16" t="s">
        <v>55</v>
      </c>
      <c r="L9" s="16">
        <v>19928</v>
      </c>
      <c r="M9" s="22" t="s">
        <v>70</v>
      </c>
      <c r="N9" s="33" t="s">
        <v>70</v>
      </c>
    </row>
    <row r="10" spans="2:14" ht="28.8" x14ac:dyDescent="0.3">
      <c r="B10" s="31">
        <v>2</v>
      </c>
      <c r="C10" s="92"/>
      <c r="D10" s="31" t="s">
        <v>168</v>
      </c>
      <c r="E10" s="31" t="s">
        <v>166</v>
      </c>
      <c r="F10" s="18" t="s">
        <v>40</v>
      </c>
      <c r="G10" s="16">
        <v>100</v>
      </c>
      <c r="H10" s="16">
        <v>5</v>
      </c>
      <c r="I10" s="16">
        <v>50</v>
      </c>
      <c r="J10" s="16">
        <v>200</v>
      </c>
      <c r="K10" s="16" t="s">
        <v>55</v>
      </c>
      <c r="L10" s="16">
        <v>29381</v>
      </c>
      <c r="M10" s="22" t="s">
        <v>41</v>
      </c>
      <c r="N10" s="32" t="s">
        <v>70</v>
      </c>
    </row>
    <row r="11" spans="2:14" ht="28.8" x14ac:dyDescent="0.3">
      <c r="B11" s="31">
        <v>3</v>
      </c>
      <c r="C11" s="92"/>
      <c r="D11" s="30" t="s">
        <v>169</v>
      </c>
      <c r="E11" s="31" t="s">
        <v>171</v>
      </c>
      <c r="F11" s="16" t="s">
        <v>39</v>
      </c>
      <c r="G11" s="17">
        <v>49</v>
      </c>
      <c r="H11" s="16">
        <v>5</v>
      </c>
      <c r="I11" s="16">
        <v>50</v>
      </c>
      <c r="J11" s="16">
        <v>200</v>
      </c>
      <c r="K11" s="16" t="s">
        <v>55</v>
      </c>
      <c r="L11" s="16">
        <v>19928</v>
      </c>
      <c r="M11" s="22" t="s">
        <v>81</v>
      </c>
      <c r="N11" s="33" t="s">
        <v>81</v>
      </c>
    </row>
    <row r="12" spans="2:14" ht="28.8" x14ac:dyDescent="0.3">
      <c r="B12" s="31">
        <v>4</v>
      </c>
      <c r="C12" s="92"/>
      <c r="D12" s="31" t="s">
        <v>170</v>
      </c>
      <c r="E12" s="31" t="s">
        <v>172</v>
      </c>
      <c r="F12" s="16" t="s">
        <v>39</v>
      </c>
      <c r="G12" s="17">
        <v>201</v>
      </c>
      <c r="H12" s="16">
        <v>5</v>
      </c>
      <c r="I12" s="16">
        <v>50</v>
      </c>
      <c r="J12" s="16">
        <v>200</v>
      </c>
      <c r="K12" s="16" t="s">
        <v>55</v>
      </c>
      <c r="L12" s="16">
        <v>19928</v>
      </c>
      <c r="M12" s="22" t="s">
        <v>81</v>
      </c>
      <c r="N12" s="33" t="s">
        <v>81</v>
      </c>
    </row>
    <row r="13" spans="2:14" x14ac:dyDescent="0.3">
      <c r="B13" s="31">
        <v>5</v>
      </c>
      <c r="C13" s="92"/>
      <c r="D13" s="25"/>
      <c r="E13" s="31" t="s">
        <v>173</v>
      </c>
      <c r="F13" s="28" t="s">
        <v>138</v>
      </c>
      <c r="G13" s="16">
        <v>5</v>
      </c>
      <c r="H13" s="16">
        <v>50</v>
      </c>
      <c r="I13" s="16">
        <v>200</v>
      </c>
      <c r="J13" s="16">
        <v>200</v>
      </c>
      <c r="K13" s="16" t="s">
        <v>55</v>
      </c>
      <c r="L13" s="16">
        <v>29381</v>
      </c>
      <c r="M13" s="28" t="s">
        <v>70</v>
      </c>
      <c r="N13" s="34" t="s">
        <v>70</v>
      </c>
    </row>
    <row r="14" spans="2:14" x14ac:dyDescent="0.3">
      <c r="B14" s="31">
        <v>6</v>
      </c>
      <c r="C14" s="92"/>
      <c r="D14" s="25"/>
      <c r="E14" s="31" t="s">
        <v>174</v>
      </c>
      <c r="F14" s="29" t="s">
        <v>137</v>
      </c>
      <c r="G14" s="16">
        <v>100</v>
      </c>
      <c r="H14" s="16">
        <v>5</v>
      </c>
      <c r="I14" s="16">
        <v>50</v>
      </c>
      <c r="J14" s="16">
        <v>50</v>
      </c>
      <c r="K14" s="16" t="s">
        <v>55</v>
      </c>
      <c r="L14" s="16">
        <v>29381</v>
      </c>
      <c r="M14" s="101" t="s">
        <v>70</v>
      </c>
      <c r="N14" s="34" t="s">
        <v>70</v>
      </c>
    </row>
    <row r="15" spans="2:14" x14ac:dyDescent="0.3">
      <c r="B15" s="31">
        <v>7</v>
      </c>
      <c r="C15" s="92"/>
      <c r="D15" s="25"/>
      <c r="E15" s="31" t="s">
        <v>175</v>
      </c>
      <c r="F15" s="29" t="s">
        <v>139</v>
      </c>
      <c r="G15" s="29">
        <v>100</v>
      </c>
      <c r="H15" s="16">
        <v>5</v>
      </c>
      <c r="I15" s="16">
        <v>50</v>
      </c>
      <c r="J15" s="16">
        <v>50</v>
      </c>
      <c r="K15" s="16" t="s">
        <v>55</v>
      </c>
      <c r="L15" s="16">
        <v>29381</v>
      </c>
      <c r="M15" s="101" t="s">
        <v>70</v>
      </c>
      <c r="N15" s="34" t="s">
        <v>70</v>
      </c>
    </row>
    <row r="16" spans="2:14" x14ac:dyDescent="0.3">
      <c r="B16" s="31">
        <v>8</v>
      </c>
      <c r="C16" s="92"/>
      <c r="D16" s="25"/>
      <c r="E16" s="31" t="s">
        <v>176</v>
      </c>
      <c r="F16" s="29" t="s">
        <v>140</v>
      </c>
      <c r="G16" s="29">
        <v>100</v>
      </c>
      <c r="H16" s="16">
        <v>5</v>
      </c>
      <c r="I16" s="16">
        <v>50</v>
      </c>
      <c r="J16" s="16">
        <v>50</v>
      </c>
      <c r="K16" s="16" t="s">
        <v>55</v>
      </c>
      <c r="L16" s="16">
        <v>29381</v>
      </c>
      <c r="M16" s="101" t="s">
        <v>70</v>
      </c>
      <c r="N16" s="34" t="s">
        <v>70</v>
      </c>
    </row>
    <row r="17" spans="2:16" x14ac:dyDescent="0.3">
      <c r="B17" s="31">
        <v>9</v>
      </c>
      <c r="C17" s="92"/>
      <c r="D17" s="25"/>
      <c r="E17" s="31" t="s">
        <v>177</v>
      </c>
      <c r="F17" s="16" t="s">
        <v>39</v>
      </c>
      <c r="G17" s="29">
        <v>50</v>
      </c>
      <c r="H17" s="16">
        <v>5</v>
      </c>
      <c r="I17" s="16">
        <v>50</v>
      </c>
      <c r="J17" s="16">
        <v>50</v>
      </c>
      <c r="K17" s="16" t="s">
        <v>55</v>
      </c>
      <c r="L17" s="16">
        <v>19928</v>
      </c>
      <c r="M17" s="101" t="s">
        <v>70</v>
      </c>
      <c r="N17" s="34" t="s">
        <v>70</v>
      </c>
    </row>
    <row r="18" spans="2:16" x14ac:dyDescent="0.3">
      <c r="B18" s="31">
        <v>10</v>
      </c>
      <c r="C18" s="92"/>
      <c r="D18" s="25"/>
      <c r="E18" s="31" t="s">
        <v>179</v>
      </c>
      <c r="F18" s="16" t="s">
        <v>39</v>
      </c>
      <c r="G18" s="29">
        <v>51</v>
      </c>
      <c r="H18" s="16">
        <v>5</v>
      </c>
      <c r="I18" s="16">
        <v>50</v>
      </c>
      <c r="J18" s="16">
        <v>50</v>
      </c>
      <c r="K18" s="16" t="s">
        <v>55</v>
      </c>
      <c r="L18" s="16">
        <v>19928</v>
      </c>
      <c r="M18" s="101" t="s">
        <v>70</v>
      </c>
      <c r="N18" s="34" t="s">
        <v>70</v>
      </c>
    </row>
    <row r="19" spans="2:16" x14ac:dyDescent="0.3">
      <c r="B19" s="31">
        <v>11</v>
      </c>
      <c r="C19" s="92"/>
      <c r="D19" s="25"/>
      <c r="E19" s="31" t="s">
        <v>178</v>
      </c>
      <c r="F19" s="16" t="s">
        <v>39</v>
      </c>
      <c r="G19" s="29">
        <v>199</v>
      </c>
      <c r="H19" s="16">
        <v>5</v>
      </c>
      <c r="I19" s="16">
        <v>50</v>
      </c>
      <c r="J19" s="16">
        <v>50</v>
      </c>
      <c r="K19" s="16" t="s">
        <v>55</v>
      </c>
      <c r="L19" s="16">
        <v>19928</v>
      </c>
      <c r="M19" s="101" t="s">
        <v>70</v>
      </c>
      <c r="N19" s="34" t="s">
        <v>70</v>
      </c>
    </row>
    <row r="20" spans="2:16" x14ac:dyDescent="0.3">
      <c r="B20" s="31">
        <v>12</v>
      </c>
      <c r="C20" s="93"/>
      <c r="D20" s="25"/>
      <c r="E20" s="31" t="s">
        <v>180</v>
      </c>
      <c r="F20" s="16" t="s">
        <v>39</v>
      </c>
      <c r="G20" s="29">
        <v>200</v>
      </c>
      <c r="H20" s="16">
        <v>5</v>
      </c>
      <c r="I20" s="16">
        <v>50</v>
      </c>
      <c r="J20" s="16">
        <v>50</v>
      </c>
      <c r="K20" s="16" t="s">
        <v>55</v>
      </c>
      <c r="L20" s="16">
        <v>19928</v>
      </c>
      <c r="M20" s="101" t="s">
        <v>70</v>
      </c>
      <c r="N20" s="34" t="s">
        <v>70</v>
      </c>
    </row>
    <row r="22" spans="2:16" x14ac:dyDescent="0.3">
      <c r="B22" s="35" t="s">
        <v>181</v>
      </c>
    </row>
    <row r="23" spans="2:16" ht="15" thickBot="1" x14ac:dyDescent="0.35"/>
    <row r="24" spans="2:16" ht="15" thickTop="1" x14ac:dyDescent="0.3">
      <c r="C24" s="94" t="s">
        <v>184</v>
      </c>
      <c r="D24" s="95"/>
      <c r="E24" s="95"/>
      <c r="F24" s="96"/>
      <c r="G24" s="36" t="s">
        <v>185</v>
      </c>
      <c r="H24" s="94" t="s">
        <v>186</v>
      </c>
      <c r="I24" s="97"/>
      <c r="J24" s="95"/>
      <c r="K24" s="95"/>
      <c r="L24" s="96"/>
      <c r="M24" s="94" t="s">
        <v>187</v>
      </c>
      <c r="N24" s="97"/>
      <c r="O24" s="95"/>
      <c r="P24" s="96"/>
    </row>
    <row r="25" spans="2:16" x14ac:dyDescent="0.3">
      <c r="B25" s="98" t="s">
        <v>158</v>
      </c>
      <c r="C25" s="99" t="s">
        <v>182</v>
      </c>
      <c r="D25" s="80" t="s">
        <v>183</v>
      </c>
      <c r="E25" s="80" t="s">
        <v>188</v>
      </c>
      <c r="F25" s="81" t="s">
        <v>189</v>
      </c>
      <c r="G25" s="84" t="s">
        <v>190</v>
      </c>
      <c r="H25" s="85" t="s">
        <v>191</v>
      </c>
      <c r="I25" s="86"/>
      <c r="J25" s="80" t="s">
        <v>182</v>
      </c>
      <c r="K25" s="80" t="s">
        <v>183</v>
      </c>
      <c r="L25" s="81" t="s">
        <v>188</v>
      </c>
      <c r="M25" s="78" t="s">
        <v>191</v>
      </c>
      <c r="N25" s="80" t="s">
        <v>182</v>
      </c>
      <c r="O25" s="80" t="s">
        <v>183</v>
      </c>
      <c r="P25" s="81" t="s">
        <v>188</v>
      </c>
    </row>
    <row r="26" spans="2:16" x14ac:dyDescent="0.3">
      <c r="B26" s="98"/>
      <c r="C26" s="99"/>
      <c r="D26" s="80"/>
      <c r="E26" s="80"/>
      <c r="F26" s="81"/>
      <c r="G26" s="84"/>
      <c r="H26" s="87"/>
      <c r="I26" s="88"/>
      <c r="J26" s="80"/>
      <c r="K26" s="80"/>
      <c r="L26" s="81"/>
      <c r="M26" s="79"/>
      <c r="N26" s="80"/>
      <c r="O26" s="80"/>
      <c r="P26" s="81"/>
    </row>
    <row r="27" spans="2:16" x14ac:dyDescent="0.3">
      <c r="B27" s="43" t="s">
        <v>164</v>
      </c>
      <c r="C27" s="37">
        <f>SUM(D27:E27)</f>
        <v>12</v>
      </c>
      <c r="D27" s="44">
        <v>11</v>
      </c>
      <c r="E27" s="45">
        <v>1</v>
      </c>
      <c r="F27" s="46">
        <v>1</v>
      </c>
      <c r="G27" s="40">
        <v>1</v>
      </c>
      <c r="H27" s="82">
        <v>1</v>
      </c>
      <c r="I27" s="83"/>
      <c r="J27" s="47">
        <v>1</v>
      </c>
      <c r="K27" s="44">
        <v>1</v>
      </c>
      <c r="L27" s="45">
        <v>0</v>
      </c>
      <c r="M27" s="42" t="s">
        <v>192</v>
      </c>
      <c r="N27" s="41">
        <f>SUM(O27:P27)</f>
        <v>0</v>
      </c>
      <c r="O27" s="38"/>
      <c r="P27" s="39"/>
    </row>
  </sheetData>
  <mergeCells count="27">
    <mergeCell ref="B2:E2"/>
    <mergeCell ref="B7:B8"/>
    <mergeCell ref="C7:C8"/>
    <mergeCell ref="D7:D8"/>
    <mergeCell ref="E7:E8"/>
    <mergeCell ref="M7:N7"/>
    <mergeCell ref="B6:N6"/>
    <mergeCell ref="C9:C20"/>
    <mergeCell ref="D25:D26"/>
    <mergeCell ref="C24:F24"/>
    <mergeCell ref="H24:L24"/>
    <mergeCell ref="M24:P24"/>
    <mergeCell ref="B25:B26"/>
    <mergeCell ref="C25:C26"/>
    <mergeCell ref="E25:E26"/>
    <mergeCell ref="F7:L7"/>
    <mergeCell ref="F25:F26"/>
    <mergeCell ref="G25:G26"/>
    <mergeCell ref="H25:I26"/>
    <mergeCell ref="J25:J26"/>
    <mergeCell ref="K25:K26"/>
    <mergeCell ref="M25:M26"/>
    <mergeCell ref="N25:N26"/>
    <mergeCell ref="O25:O26"/>
    <mergeCell ref="P25:P26"/>
    <mergeCell ref="H27:I27"/>
    <mergeCell ref="L25:L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F01.ECP</vt:lpstr>
      <vt:lpstr>F01.BVA</vt:lpstr>
      <vt:lpstr>BBT-TCs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2021-03-25T08:51:40Z</dcterms:created>
  <dcterms:modified xsi:type="dcterms:W3CDTF">2021-04-22T07:50:46Z</dcterms:modified>
</cp:coreProperties>
</file>