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F651119F-27DA-AD44-99F6-2F79E84106CC}" xr6:coauthVersionLast="47" xr6:coauthVersionMax="47" xr10:uidLastSave="{00000000-0000-0000-0000-000000000000}"/>
  <bookViews>
    <workbookView xWindow="0" yWindow="500" windowWidth="35840" windowHeight="21060" activeTab="1" xr2:uid="{7432EDC4-6243-2543-BF06-3FCD944023A9}"/>
  </bookViews>
  <sheets>
    <sheet name="Sheet1" sheetId="12" r:id="rId1"/>
    <sheet name="fire_exp_prod" sheetId="20" r:id="rId2"/>
    <sheet name="Fire treat prod" sheetId="18" r:id="rId3"/>
    <sheet name="Fire ques prod" sheetId="16" r:id="rId4"/>
    <sheet name="Fire treat ques vis prod" sheetId="19" r:id="rId5"/>
    <sheet name="Fire vis prod" sheetId="17" r:id="rId6"/>
    <sheet name="MCL questions prod exp 1" sheetId="10" r:id="rId7"/>
    <sheet name="Firestore MEL Import Dev" sheetId="14" r:id="rId8"/>
    <sheet name="Web Parameters Dev" sheetId="8" r:id="rId9"/>
    <sheet name="Web Parameters Random" sheetId="11" r:id="rId10"/>
    <sheet name="Latin Square Treatment Order" sheetId="13" r:id="rId11"/>
    <sheet name="Date Delay Paper" sheetId="9" r:id="rId12"/>
    <sheet name="MCL" sheetId="2" r:id="rId13"/>
    <sheet name="CL LL Amounts" sheetId="3" r:id="rId14"/>
    <sheet name="Holden et al." sheetId="4" r:id="rId15"/>
    <sheet name="Screen Size Zooming" sheetId="5" r:id="rId16"/>
    <sheet name="Worker Rate" sheetId="7" r:id="rId17"/>
    <sheet name="Web Parameters v1" sheetId="1" r:id="rId18"/>
  </sheets>
  <definedNames>
    <definedName name="_xlnm._FilterDatabase" localSheetId="6" hidden="1">'MCL questions prod exp 1'!$A$1:$X$28</definedName>
    <definedName name="_xlnm._FilterDatabase" localSheetId="8"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22" i="16"/>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<sst xmlns="http://schemas.openxmlformats.org/spreadsheetml/2006/main" count="2026" uniqueCount="280">
  <si>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</si>
  <si>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</si>
  <si>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</si>
  <si>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</si>
  <si>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</si>
  <si>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</si>
  <si>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</si>
  <si>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</si>
  <si>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</si>
  <si>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</si>
  <si>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</si>
  <si>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</si>
  <si>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</si>
  <si>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</si>
  <si>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</si>
  <si>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</si>
  <si>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</si>
  <si>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</si>
  <si>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</si>
  <si>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</si>
  <si>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</si>
  <si>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</si>
  <si>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</si>
  <si>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</si>
  <si>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</si>
  <si>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</si>
  <si>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</si>
  <si>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</si>
  <si>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</si>
  <si>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</si>
  <si>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</si>
  <si>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</si>
  <si>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</si>
  <si>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</si>
  <si>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</si>
  <si>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</si>
  <si>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</si>
  <si>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</si>
  <si>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</si>
  <si>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</si>
  <si>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</si>
  <si>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</si>
  <si>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</si>
  <si>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</si>
  <si>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</si>
  <si>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</si>
  <si>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</si>
  <si>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</si>
  <si>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</si>
  <si>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</si>
  <si>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</si>
  <si>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</si>
  <si>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</si>
  <si>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</si>
  <si>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</si>
  <si>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</si>
  <si>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</si>
  <si>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</si>
  <si>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</si>
  <si>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</si>
  <si>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</si>
  <si>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</si>
  <si>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</si>
  <si>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</si>
  <si>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</si>
  <si>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</si>
  <si>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</si>
  <si>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</si>
  <si>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</si>
  <si>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</si>
  <si>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</si>
  <si>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</si>
  <si>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</si>
  <si>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</si>
  <si>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</si>
  <si>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</si>
  <si>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</si>
  <si>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</si>
  <si>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</si>
  <si>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</si>
  <si>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</si>
  <si>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</si>
  <si>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</si>
  <si>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</si>
  <si>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</si>
  <si>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</si>
  <si>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</si>
  <si>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</si>
  <si>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</si>
  <si>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</si>
  <si>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</si>
  <si>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</si>
  <si>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</si>
  <si>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</si>
  <si>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</si>
  <si>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</si>
  <si>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</si>
  <si>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</si>
  <si>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</si>
  <si>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</si>
  <si>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</si>
  <si>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</si>
  <si>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</si>
  <si>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</si>
  <si>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</si>
  <si>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</si>
  <si>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</si>
  <si>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</si>
  <si>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</si>
  <si>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</si>
  <si>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</si>
  <si>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</si>
  <si>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</si>
  <si>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</si>
  <si>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</si>
  <si>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</si>
  <si>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</si>
  <si>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</si>
  <si>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</si>
  <si>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</si>
  <si>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</si>
  <si>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</si>
  <si>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</si>
  <si>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</si>
  <si>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</si>
  <si>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</si>
  <si>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</si>
  <si>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</si>
  <si>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</si>
  <si>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</si>
  <si>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</si>
  <si>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</si>
  <si>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</si>
  <si>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</si>
  <si>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</si>
  <si>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</si>
  <si>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</si>
  <si>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</si>
  <si>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</si>
  <si>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</si>
  <si>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</si>
  <si>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</si>
  <si>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</si>
  <si>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</si>
  <si>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</si>
  <si>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</si>
  <si>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</si>
  <si>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</si>
  <si>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</si>
  <si>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</si>
  <si>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</si>
  <si>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</si>
  <si>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</si>
  <si>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</si>
  <si>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</si>
  <si>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</si>
  <si>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</si>
  <si>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</si>
  <si>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</si>
  <si>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</si>
  <si>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</si>
  <si>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</si>
  <si>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</si>
  <si>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</si>
  <si>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</si>
  <si>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</si>
  <si>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</si>
  <si>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</si>
  <si>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</si>
  <si>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</si>
  <si>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</si>
  <si>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</si>
  <si>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</si>
  <si>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</si>
  <si>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</si>
  <si>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</si>
  <si>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</si>
  <si>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</si>
  <si>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</si>
  <si>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</si>
  <si>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</si>
  <si>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</si>
  <si>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</si>
  <si>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</si>
  <si>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</si>
  <si>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</si>
  <si>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</si>
  <si>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</si>
  <si>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</si>
  <si>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</si>
  <si>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</si>
  <si>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</si>
  <si>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</si>
  <si>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</si>
  <si>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</si>
  <si>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</si>
  <si>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</si>
  <si>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</si>
  <si>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</si>
  <si>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</si>
  <si>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</si>
  <si>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</si>
  <si>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</si>
  <si>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</si>
  <si>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</si>
  <si>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</si>
  <si>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</si>
  <si>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</si>
  <si>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</si>
  <si>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</si>
  <si>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</si>
  <si>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</si>
  <si>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</si>
  <si>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</si>
  <si>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</si>
  <si>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</si>
  <si>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</si>
  <si>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</si>
  <si>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</si>
  <si>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</si>
  <si>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</si>
  <si>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</si>
  <si>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</si>
  <si>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</si>
  <si>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</si>
  <si>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</si>
  <si>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</si>
  <si>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</si>
  <si>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</si>
  <si>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</si>
  <si>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</si>
  <si>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</si>
  <si>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</si>
  <si>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</si>
  <si>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</si>
  <si>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</si>
  <si>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</si>
  <si>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</si>
  <si>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</si>
  <si>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</si>
  <si>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</si>
  <si>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</si>
  <si>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</si>
  <si>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</si>
  <si>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</si>
  <si>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</si>
  <si>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</si>
  <si>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</si>
  <si>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dates.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</si>
  <si>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</si>
  <si>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</si>
  <si>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</si>
  <si>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</si>
  <si>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</si>
  <si>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</si>
  <si>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</si>
  <si>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</si>
  <si>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</si>
  <si>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</si>
  <si>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</si>
  <si>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</si>
  <si>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</si>
  <si>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</si>
  <si>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</si>
  <si>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</si>
  <si>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</si>
  <si>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</si>
  <si>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</si>
  <si>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</si>
  <si>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</si>
  <si>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</si>
  <si>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</si>
  <si>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vis_id</t>
  </si>
  <si>
    <t>prolific_study_id</t>
  </si>
  <si>
    <t>Within subject based on power analysis to reach statistical significance.</t>
  </si>
  <si>
    <t>seven_squares</t>
  </si>
  <si>
    <t>[[1, 2, 3], [1, 3, 2],[3, 1, 2],[3, 2, 1],[2, 3, 1],[2, 1, 3]]</t>
  </si>
  <si>
    <t>sequence</t>
  </si>
  <si>
    <t>num_participants_started</t>
  </si>
  <si>
    <t>num_participants_completed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</si>
</sst>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0.60979045618919414</v>
      </c>
    </row>
    <row r="3" spans="1:7">
      <c r="A3">
        <v>490</v>
      </c>
      <c r="B3" s="43">
        <v>2</v>
      </c>
      <c r="C3" s="66"/>
      <c r="D3">
        <v>700</v>
      </c>
      <c r="E3" s="43">
        <v>18</v>
      </c>
      <c r="F3" s="66"/>
      <c r="G3">
        <f ca="1">RAND()</f>
        <v>6.1662365030080046E-2</v>
      </c>
    </row>
    <row r="4" spans="1:7">
      <c r="A4">
        <f>720</f>
        <v>720</v>
      </c>
      <c r="B4" s="43">
        <v>6</v>
      </c>
      <c r="C4" s="66"/>
      <c r="D4">
        <v>1390</v>
      </c>
      <c r="E4" s="43">
        <v>36</v>
      </c>
      <c r="F4" s="66"/>
      <c r="G4">
        <f ca="1">RAND()</f>
        <v>0.86434682090084736</v>
      </c>
    </row>
    <row r="5" spans="1:7">
      <c r="A5">
        <v>840</v>
      </c>
      <c r="B5" s="43">
        <v>3</v>
      </c>
      <c r="C5" s="66"/>
      <c r="D5">
        <v>1120</v>
      </c>
      <c r="E5" s="43">
        <v>16</v>
      </c>
      <c r="F5" s="66"/>
      <c r="G5">
        <f ca="1">RAND()</f>
        <v>0.45494519304486092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1" t="s">
        <v>156</v>
      </c>
      <c r="D3" s="82"/>
      <c r="E3" s="81" t="s">
        <v>157</v>
      </c>
      <c r="F3" s="82"/>
      <c r="G3" s="81" t="s">
        <v>158</v>
      </c>
      <c r="H3" s="82"/>
      <c r="I3" s="81" t="s">
        <v>159</v>
      </c>
      <c r="J3" s="82"/>
      <c r="K3" s="40" t="s">
        <v>152</v>
      </c>
      <c r="L3" s="40" t="s">
        <v>154</v>
      </c>
      <c r="M3" s="83" t="s">
        <v>160</v>
      </c>
      <c r="N3" s="84"/>
      <c r="O3" s="85"/>
      <c r="P3" s="83" t="s">
        <v>161</v>
      </c>
      <c r="Q3" s="84"/>
      <c r="R3" s="85"/>
      <c r="S3" s="83" t="s">
        <v>162</v>
      </c>
      <c r="T3" s="84"/>
      <c r="U3" s="84"/>
      <c r="V3" s="86" t="s">
        <v>163</v>
      </c>
      <c r="W3" s="86"/>
      <c r="X3" s="86"/>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7" t="s">
        <v>167</v>
      </c>
      <c r="D29" s="87"/>
      <c r="E29" s="87"/>
      <c r="F29" s="87" t="s">
        <v>169</v>
      </c>
      <c r="G29" s="87"/>
      <c r="H29" s="87"/>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C29:E29"/>
    <mergeCell ref="F29:H29"/>
    <mergeCell ref="C3:D3"/>
    <mergeCell ref="E3:F3"/>
    <mergeCell ref="G3:H3"/>
    <mergeCell ref="I3:J3"/>
    <mergeCell ref="M3:O3"/>
    <mergeCell ref="P3:R3"/>
    <mergeCell ref="S3:U3"/>
    <mergeCell ref="V3:X3"/>
  </mergeCells>
  <hyperlinks>
    <hyperlink ref="B26" r:id="rId1" xr:uid="{D2B54FA7-7284-A444-93E2-10BEB7DF143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4" t="s">
        <v>1</v>
      </c>
      <c r="B2" s="88" t="s">
        <v>2</v>
      </c>
      <c r="C2" s="89"/>
      <c r="D2" s="90"/>
      <c r="E2" s="88" t="s">
        <v>3</v>
      </c>
      <c r="F2" s="89"/>
      <c r="G2" s="90"/>
      <c r="H2" s="97" t="s">
        <v>4</v>
      </c>
      <c r="I2" s="103" t="s">
        <v>5</v>
      </c>
      <c r="J2" s="103"/>
      <c r="K2" s="103"/>
      <c r="L2" s="103"/>
      <c r="M2" s="103"/>
      <c r="N2" s="103"/>
      <c r="O2" s="103"/>
      <c r="P2" s="103"/>
      <c r="Q2" s="103"/>
      <c r="R2" s="103" t="s">
        <v>6</v>
      </c>
      <c r="S2" s="103"/>
      <c r="T2" s="103"/>
      <c r="U2" s="103"/>
      <c r="V2" s="97" t="s">
        <v>7</v>
      </c>
      <c r="W2" s="97" t="s">
        <v>8</v>
      </c>
      <c r="X2" s="105" t="s">
        <v>9</v>
      </c>
      <c r="Y2" s="105" t="s">
        <v>10</v>
      </c>
      <c r="Z2" s="105" t="s">
        <v>11</v>
      </c>
      <c r="AA2" s="105" t="s">
        <v>12</v>
      </c>
    </row>
    <row r="3" spans="1:27">
      <c r="A3" s="95"/>
      <c r="B3" s="91"/>
      <c r="C3" s="92"/>
      <c r="D3" s="93"/>
      <c r="E3" s="91"/>
      <c r="F3" s="92"/>
      <c r="G3" s="93"/>
      <c r="H3" s="98"/>
      <c r="I3" s="104" t="s">
        <v>13</v>
      </c>
      <c r="J3" s="102"/>
      <c r="K3" s="102"/>
      <c r="L3" s="102" t="s">
        <v>14</v>
      </c>
      <c r="M3" s="102"/>
      <c r="N3" s="102" t="s">
        <v>15</v>
      </c>
      <c r="O3" s="102"/>
      <c r="P3" s="102" t="s">
        <v>16</v>
      </c>
      <c r="Q3" s="102"/>
      <c r="R3" s="100" t="s">
        <v>17</v>
      </c>
      <c r="S3" s="100" t="s">
        <v>18</v>
      </c>
      <c r="T3" s="100" t="s">
        <v>19</v>
      </c>
      <c r="U3" s="100" t="s">
        <v>20</v>
      </c>
      <c r="V3" s="98"/>
      <c r="W3" s="98"/>
      <c r="X3" s="106"/>
      <c r="Y3" s="106"/>
      <c r="Z3" s="106"/>
      <c r="AA3" s="106"/>
    </row>
    <row r="4" spans="1:27" ht="60">
      <c r="A4" s="96"/>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01"/>
      <c r="S4" s="101"/>
      <c r="T4" s="101"/>
      <c r="U4" s="101"/>
      <c r="V4" s="99"/>
      <c r="W4" s="99"/>
      <c r="X4" s="107"/>
      <c r="Y4" s="107"/>
      <c r="Z4" s="107"/>
      <c r="AA4" s="106"/>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AA2:AA4"/>
    <mergeCell ref="Z2:Z4"/>
    <mergeCell ref="Y2:Y4"/>
    <mergeCell ref="W2:W4"/>
    <mergeCell ref="X2:X4"/>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L14"/>
  <sheetViews>
    <sheetView tabSelected="1" zoomScale="110" zoomScaleNormal="110" workbookViewId="0">
      <selection activeCell="D5" sqref="D5"/>
    </sheetView>
  </sheetViews>
  <sheetFormatPr baseColWidth="10" defaultRowHeight="16"/>
  <cols>
    <col min="3" max="4" width="22.6640625" customWidth="1"/>
    <col min="5" max="6" width="21.5" customWidth="1"/>
    <col min="7" max="8" width="21.5" style="36" customWidth="1"/>
    <col min="9" max="10" width="21.5" customWidth="1"/>
    <col min="11" max="11" width="28.83203125" customWidth="1"/>
  </cols>
  <sheetData>
    <row r="1" spans="1:12">
      <c r="A1" t="s">
        <v>255</v>
      </c>
      <c r="B1" t="s">
        <v>268</v>
      </c>
      <c r="C1" t="s">
        <v>278</v>
      </c>
      <c r="D1" t="s">
        <v>279</v>
      </c>
      <c r="E1" t="s">
        <v>256</v>
      </c>
      <c r="F1" t="s">
        <v>275</v>
      </c>
      <c r="G1" s="36" t="s">
        <v>259</v>
      </c>
      <c r="H1" s="36" t="s">
        <v>260</v>
      </c>
      <c r="I1" t="s">
        <v>258</v>
      </c>
      <c r="J1" t="s">
        <v>262</v>
      </c>
      <c r="K1" t="s">
        <v>273</v>
      </c>
      <c r="L1" t="s">
        <v>257</v>
      </c>
    </row>
    <row r="2" spans="1:12" ht="17">
      <c r="A2">
        <v>1</v>
      </c>
      <c r="B2" t="s">
        <v>269</v>
      </c>
      <c r="C2">
        <v>1</v>
      </c>
      <c r="D2">
        <v>1</v>
      </c>
      <c r="E2" t="s">
        <v>254</v>
      </c>
      <c r="F2" s="7" t="s">
        <v>277</v>
      </c>
      <c r="G2" s="36">
        <v>44922</v>
      </c>
      <c r="I2">
        <v>1</v>
      </c>
      <c r="J2" t="s">
        <v>263</v>
      </c>
      <c r="L2" t="s">
        <v>261</v>
      </c>
    </row>
    <row r="3" spans="1:12" ht="17">
      <c r="A3">
        <v>2</v>
      </c>
      <c r="B3" t="s">
        <v>269</v>
      </c>
      <c r="C3">
        <v>2</v>
      </c>
      <c r="D3">
        <v>3</v>
      </c>
      <c r="E3" t="s">
        <v>254</v>
      </c>
      <c r="F3" s="7" t="s">
        <v>277</v>
      </c>
      <c r="G3" s="36">
        <v>44940</v>
      </c>
      <c r="I3">
        <v>3</v>
      </c>
      <c r="J3" t="s">
        <v>263</v>
      </c>
      <c r="L3" t="s">
        <v>264</v>
      </c>
    </row>
    <row r="4" spans="1:12" ht="17">
      <c r="A4">
        <v>3</v>
      </c>
      <c r="B4" t="s">
        <v>269</v>
      </c>
      <c r="C4">
        <v>26</v>
      </c>
      <c r="D4">
        <v>26</v>
      </c>
      <c r="E4" t="s">
        <v>254</v>
      </c>
      <c r="F4" s="7" t="s">
        <v>277</v>
      </c>
      <c r="G4" s="36">
        <v>44942</v>
      </c>
      <c r="I4">
        <v>26</v>
      </c>
      <c r="J4" t="s">
        <v>263</v>
      </c>
      <c r="L4" t="s">
        <v>265</v>
      </c>
    </row>
    <row r="5" spans="1:12" ht="17">
      <c r="A5">
        <v>4</v>
      </c>
      <c r="B5" t="s">
        <v>269</v>
      </c>
      <c r="C5">
        <v>100</v>
      </c>
      <c r="D5">
        <v>100</v>
      </c>
      <c r="E5" t="s">
        <v>254</v>
      </c>
      <c r="F5" s="7" t="s">
        <v>277</v>
      </c>
      <c r="G5" s="36">
        <v>44994</v>
      </c>
      <c r="H5" s="36">
        <v>44995</v>
      </c>
      <c r="I5">
        <v>100</v>
      </c>
      <c r="J5" t="s">
        <v>263</v>
      </c>
      <c r="L5" t="s">
        <v>267</v>
      </c>
    </row>
    <row r="6" spans="1:12" ht="17">
      <c r="A6">
        <v>5</v>
      </c>
      <c r="B6" t="s">
        <v>270</v>
      </c>
      <c r="C6">
        <v>0</v>
      </c>
      <c r="D6">
        <v>0</v>
      </c>
      <c r="E6" t="s">
        <v>254</v>
      </c>
      <c r="F6" s="7" t="s">
        <v>277</v>
      </c>
      <c r="I6">
        <v>150</v>
      </c>
      <c r="J6" t="s">
        <v>263</v>
      </c>
      <c r="L6" t="s">
        <v>266</v>
      </c>
    </row>
    <row r="7" spans="1:12" ht="51">
      <c r="A7">
        <v>6</v>
      </c>
      <c r="B7" t="s">
        <v>270</v>
      </c>
      <c r="C7">
        <v>0</v>
      </c>
      <c r="D7">
        <v>0</v>
      </c>
      <c r="E7" t="s">
        <v>271</v>
      </c>
      <c r="F7" s="7" t="s">
        <v>276</v>
      </c>
      <c r="I7">
        <v>450</v>
      </c>
      <c r="J7" t="s">
        <v>263</v>
      </c>
      <c r="L7" t="s">
        <v>274</v>
      </c>
    </row>
    <row r="14" spans="1:12">
      <c r="E14" s="68"/>
      <c r="F14" s="6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A7DA-2B95-1A48-8F46-FF80DB4C585B}">
  <dimension ref="A1:K16"/>
  <sheetViews>
    <sheetView workbookViewId="0">
      <selection activeCell="D5" sqref="D5"/>
    </sheetView>
  </sheetViews>
  <sheetFormatPr baseColWidth="10" defaultColWidth="11" defaultRowHeight="16"/>
  <cols>
    <col min="1" max="1" width="16.6640625" customWidth="1"/>
    <col min="3" max="3" width="14.5" customWidth="1"/>
    <col min="4" max="4" width="23.1640625" customWidth="1"/>
    <col min="5" max="5" width="118.83203125" customWidth="1"/>
  </cols>
  <sheetData>
    <row r="1" spans="1:11">
      <c r="A1" t="s">
        <v>255</v>
      </c>
      <c r="B1" t="s">
        <v>122</v>
      </c>
      <c r="C1" t="s">
        <v>123</v>
      </c>
      <c r="D1" t="s">
        <v>245</v>
      </c>
      <c r="E1" t="s">
        <v>103</v>
      </c>
    </row>
    <row r="2" spans="1:11">
      <c r="A2">
        <v>1</v>
      </c>
      <c r="B2" t="s">
        <v>118</v>
      </c>
      <c r="C2" t="s">
        <v>118</v>
      </c>
      <c r="D2">
        <v>9</v>
      </c>
      <c r="E2" t="s">
        <v>179</v>
      </c>
    </row>
    <row r="3" spans="1:11">
      <c r="A3">
        <v>2</v>
      </c>
      <c r="B3" t="s">
        <v>118</v>
      </c>
      <c r="C3" t="s">
        <v>118</v>
      </c>
      <c r="D3">
        <v>18</v>
      </c>
      <c r="E3" t="s">
        <v>182</v>
      </c>
    </row>
    <row r="4" spans="1:11">
      <c r="A4">
        <v>3</v>
      </c>
      <c r="B4" t="s">
        <v>118</v>
      </c>
      <c r="C4" t="s">
        <v>118</v>
      </c>
      <c r="D4">
        <v>27</v>
      </c>
      <c r="E4" t="s">
        <v>184</v>
      </c>
    </row>
    <row r="5" spans="1:11">
      <c r="A5">
        <v>4</v>
      </c>
      <c r="B5" t="s">
        <v>118</v>
      </c>
      <c r="C5" t="s">
        <v>118</v>
      </c>
      <c r="D5">
        <v>18</v>
      </c>
      <c r="E5" t="s">
        <v>242</v>
      </c>
    </row>
    <row r="6" spans="1:11">
      <c r="A6">
        <v>5</v>
      </c>
      <c r="B6" t="s">
        <v>118</v>
      </c>
      <c r="C6" t="s">
        <v>118</v>
      </c>
      <c r="D6">
        <v>19</v>
      </c>
      <c r="E6" t="s">
        <v>234</v>
      </c>
      <c r="H6" s="1"/>
      <c r="K6" s="1"/>
    </row>
    <row r="7" spans="1:11">
      <c r="A7">
        <v>6</v>
      </c>
      <c r="B7" t="s">
        <v>118</v>
      </c>
      <c r="C7" t="s">
        <v>118</v>
      </c>
      <c r="D7">
        <v>20</v>
      </c>
      <c r="E7" t="s">
        <v>234</v>
      </c>
      <c r="H7" s="1"/>
      <c r="K7" s="1"/>
    </row>
    <row r="8" spans="1:11">
      <c r="H8" s="1"/>
      <c r="K8" s="1"/>
    </row>
    <row r="9" spans="1:11">
      <c r="H9" s="1"/>
      <c r="K9" s="1"/>
    </row>
    <row r="10" spans="1:11">
      <c r="H10" s="1"/>
      <c r="K10" s="1"/>
    </row>
    <row r="11" spans="1:11">
      <c r="H11" s="1"/>
      <c r="K11" s="1"/>
    </row>
    <row r="12" spans="1:11">
      <c r="H12" s="1"/>
      <c r="K12" s="1"/>
    </row>
    <row r="13" spans="1:11">
      <c r="H13" s="1"/>
      <c r="K13" s="1"/>
    </row>
    <row r="14" spans="1:11">
      <c r="H14" s="1"/>
      <c r="K14" s="1"/>
    </row>
    <row r="15" spans="1:11">
      <c r="H15" s="1"/>
      <c r="K15" s="1"/>
    </row>
    <row r="16" spans="1:11">
      <c r="H16" s="1"/>
      <c r="K1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39"/>
  <sheetViews>
    <sheetView workbookViewId="0">
      <selection activeCell="J29" sqref="J29"/>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255</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c r="I2"/>
      <c r="J2" t="s">
        <v>240</v>
      </c>
    </row>
    <row r="3" spans="1:10">
      <c r="A3">
        <v>2</v>
      </c>
      <c r="B3">
        <v>490</v>
      </c>
      <c r="C3" s="43">
        <v>2</v>
      </c>
      <c r="D3" s="79"/>
      <c r="E3">
        <v>700</v>
      </c>
      <c r="F3" s="43">
        <v>18</v>
      </c>
      <c r="G3" s="79"/>
      <c r="H3"/>
      <c r="I3"/>
      <c r="J3" t="s">
        <v>240</v>
      </c>
    </row>
    <row r="4" spans="1:10">
      <c r="A4">
        <v>3</v>
      </c>
      <c r="B4">
        <f>720</f>
        <v>720</v>
      </c>
      <c r="C4" s="43">
        <v>6</v>
      </c>
      <c r="D4" s="79"/>
      <c r="E4">
        <v>1390</v>
      </c>
      <c r="F4" s="43">
        <v>24</v>
      </c>
      <c r="G4" s="79"/>
      <c r="H4"/>
      <c r="I4"/>
      <c r="J4" t="s">
        <v>240</v>
      </c>
    </row>
    <row r="5" spans="1:10">
      <c r="A5">
        <v>4</v>
      </c>
      <c r="B5">
        <v>840</v>
      </c>
      <c r="C5" s="43">
        <v>3</v>
      </c>
      <c r="D5" s="79"/>
      <c r="E5">
        <v>1120</v>
      </c>
      <c r="F5" s="43">
        <v>16</v>
      </c>
      <c r="G5" s="79"/>
      <c r="H5"/>
      <c r="I5"/>
      <c r="J5" t="s">
        <v>240</v>
      </c>
    </row>
    <row r="6" spans="1:10">
      <c r="A6">
        <v>5</v>
      </c>
      <c r="B6" s="37">
        <v>31.714285714285715</v>
      </c>
      <c r="C6" s="43">
        <v>4</v>
      </c>
      <c r="D6" s="79"/>
      <c r="E6" s="37">
        <v>39</v>
      </c>
      <c r="F6" s="43">
        <v>13</v>
      </c>
      <c r="G6" s="79"/>
      <c r="H6"/>
      <c r="I6"/>
      <c r="J6" t="s">
        <v>241</v>
      </c>
    </row>
    <row r="7" spans="1:10">
      <c r="A7">
        <v>6</v>
      </c>
      <c r="B7" s="37">
        <v>44.571428571428569</v>
      </c>
      <c r="C7" s="43">
        <v>2</v>
      </c>
      <c r="D7" s="79"/>
      <c r="E7" s="37">
        <v>70</v>
      </c>
      <c r="F7" s="43">
        <v>18</v>
      </c>
      <c r="G7" s="79"/>
      <c r="H7"/>
      <c r="I7"/>
      <c r="J7" t="s">
        <v>241</v>
      </c>
    </row>
    <row r="8" spans="1:10">
      <c r="A8">
        <v>7</v>
      </c>
      <c r="B8" s="37">
        <v>66</v>
      </c>
      <c r="C8" s="43">
        <v>6</v>
      </c>
      <c r="D8" s="79"/>
      <c r="E8" s="37">
        <v>110</v>
      </c>
      <c r="F8" s="43">
        <v>24</v>
      </c>
      <c r="G8" s="79"/>
      <c r="H8"/>
      <c r="I8"/>
      <c r="J8" t="s">
        <v>241</v>
      </c>
    </row>
    <row r="9" spans="1:10">
      <c r="A9">
        <v>8</v>
      </c>
      <c r="B9" s="37">
        <v>77.142857142857139</v>
      </c>
      <c r="C9" s="43">
        <v>3</v>
      </c>
      <c r="D9" s="79"/>
      <c r="E9" s="37">
        <v>118</v>
      </c>
      <c r="F9" s="43">
        <v>16</v>
      </c>
      <c r="G9" s="79"/>
      <c r="H9"/>
      <c r="I9"/>
      <c r="J9" t="s">
        <v>241</v>
      </c>
    </row>
    <row r="10" spans="1:10">
      <c r="A10">
        <v>9</v>
      </c>
      <c r="B10" s="37">
        <v>300</v>
      </c>
      <c r="C10" s="43">
        <v>2</v>
      </c>
      <c r="D10" s="79"/>
      <c r="E10" s="37">
        <v>700</v>
      </c>
      <c r="F10" s="43">
        <v>7</v>
      </c>
      <c r="G10" s="79"/>
      <c r="H10"/>
      <c r="I10"/>
      <c r="J10" t="s">
        <v>243</v>
      </c>
    </row>
    <row r="11" spans="1:10">
      <c r="A11">
        <v>10</v>
      </c>
      <c r="B11">
        <v>350</v>
      </c>
      <c r="C11" s="43">
        <v>4</v>
      </c>
      <c r="D11" s="79"/>
      <c r="E11">
        <v>430</v>
      </c>
      <c r="F11" s="43">
        <v>13</v>
      </c>
      <c r="G11" s="79"/>
      <c r="H11">
        <v>430</v>
      </c>
      <c r="I11">
        <v>14</v>
      </c>
      <c r="J11" t="s">
        <v>240</v>
      </c>
    </row>
    <row r="12" spans="1:10">
      <c r="A12">
        <v>11</v>
      </c>
      <c r="B12">
        <v>490</v>
      </c>
      <c r="C12" s="43">
        <v>2</v>
      </c>
      <c r="D12" s="79"/>
      <c r="E12">
        <v>700</v>
      </c>
      <c r="F12" s="43">
        <v>18</v>
      </c>
      <c r="G12" s="79"/>
      <c r="H12">
        <v>700</v>
      </c>
      <c r="I12">
        <v>19</v>
      </c>
      <c r="J12" t="s">
        <v>240</v>
      </c>
    </row>
    <row r="13" spans="1:10">
      <c r="A13">
        <v>12</v>
      </c>
      <c r="B13">
        <f>720</f>
        <v>720</v>
      </c>
      <c r="C13" s="43">
        <v>6</v>
      </c>
      <c r="D13" s="79"/>
      <c r="E13">
        <v>1390</v>
      </c>
      <c r="F13" s="43">
        <v>24</v>
      </c>
      <c r="G13" s="79"/>
      <c r="H13">
        <v>1390</v>
      </c>
      <c r="I13">
        <v>25</v>
      </c>
      <c r="J13" t="s">
        <v>240</v>
      </c>
    </row>
    <row r="14" spans="1:10">
      <c r="A14">
        <v>13</v>
      </c>
      <c r="B14">
        <v>840</v>
      </c>
      <c r="C14" s="43">
        <v>3</v>
      </c>
      <c r="D14" s="79"/>
      <c r="E14">
        <v>1120</v>
      </c>
      <c r="F14" s="43">
        <v>16</v>
      </c>
      <c r="G14" s="79"/>
      <c r="H14">
        <v>1120</v>
      </c>
      <c r="I14">
        <v>17</v>
      </c>
      <c r="J14" t="s">
        <v>240</v>
      </c>
    </row>
    <row r="15" spans="1:10">
      <c r="A15">
        <v>14</v>
      </c>
      <c r="B15" s="37">
        <v>31.714285714285715</v>
      </c>
      <c r="C15" s="43">
        <v>4</v>
      </c>
      <c r="D15" s="79"/>
      <c r="E15" s="37">
        <v>39</v>
      </c>
      <c r="F15" s="43">
        <v>13</v>
      </c>
      <c r="G15" s="79"/>
      <c r="H15">
        <v>40</v>
      </c>
      <c r="I15">
        <v>14</v>
      </c>
      <c r="J15" t="s">
        <v>241</v>
      </c>
    </row>
    <row r="16" spans="1:10">
      <c r="A16">
        <v>15</v>
      </c>
      <c r="B16" s="37">
        <v>44.571428571428569</v>
      </c>
      <c r="C16" s="43">
        <v>2</v>
      </c>
      <c r="D16" s="79"/>
      <c r="E16" s="37">
        <v>70</v>
      </c>
      <c r="F16" s="43">
        <v>18</v>
      </c>
      <c r="G16" s="79"/>
      <c r="H16">
        <v>70</v>
      </c>
      <c r="I16">
        <v>19</v>
      </c>
      <c r="J16" t="s">
        <v>241</v>
      </c>
    </row>
    <row r="17" spans="1:10">
      <c r="A17">
        <v>16</v>
      </c>
      <c r="B17" s="37">
        <v>66</v>
      </c>
      <c r="C17" s="43">
        <v>6</v>
      </c>
      <c r="D17" s="79"/>
      <c r="E17" s="37">
        <v>110</v>
      </c>
      <c r="F17" s="43">
        <v>24</v>
      </c>
      <c r="G17" s="79"/>
      <c r="H17">
        <v>110</v>
      </c>
      <c r="I17">
        <v>25</v>
      </c>
      <c r="J17" t="s">
        <v>241</v>
      </c>
    </row>
    <row r="18" spans="1:10">
      <c r="A18">
        <v>17</v>
      </c>
      <c r="B18" s="37">
        <v>77.142857142857139</v>
      </c>
      <c r="C18" s="43">
        <v>3</v>
      </c>
      <c r="D18" s="79"/>
      <c r="E18" s="37">
        <v>118</v>
      </c>
      <c r="F18" s="43">
        <v>16</v>
      </c>
      <c r="G18" s="79"/>
      <c r="H18">
        <v>120</v>
      </c>
      <c r="I18">
        <v>17</v>
      </c>
      <c r="J18" t="s">
        <v>241</v>
      </c>
    </row>
    <row r="19" spans="1:10">
      <c r="A19">
        <v>18</v>
      </c>
      <c r="B19" s="37">
        <v>300</v>
      </c>
      <c r="C19" s="43">
        <v>2</v>
      </c>
      <c r="D19" s="79"/>
      <c r="E19" s="37">
        <v>700</v>
      </c>
      <c r="F19" s="43">
        <v>7</v>
      </c>
      <c r="G19" s="79"/>
      <c r="H19">
        <v>1000</v>
      </c>
      <c r="I19">
        <v>8</v>
      </c>
      <c r="J19" t="s">
        <v>243</v>
      </c>
    </row>
    <row r="20" spans="1:10">
      <c r="A20">
        <v>19</v>
      </c>
      <c r="B20">
        <v>350</v>
      </c>
      <c r="C20" s="43">
        <v>4</v>
      </c>
      <c r="D20" s="79"/>
      <c r="E20">
        <v>430</v>
      </c>
      <c r="F20" s="43">
        <v>13</v>
      </c>
      <c r="G20" s="79"/>
      <c r="H20">
        <v>430</v>
      </c>
      <c r="I20">
        <v>27</v>
      </c>
      <c r="J20" t="s">
        <v>240</v>
      </c>
    </row>
    <row r="21" spans="1:10">
      <c r="A21">
        <v>20</v>
      </c>
      <c r="B21">
        <v>490</v>
      </c>
      <c r="C21" s="43">
        <v>2</v>
      </c>
      <c r="D21" s="79"/>
      <c r="E21">
        <v>700</v>
      </c>
      <c r="F21" s="43">
        <v>18</v>
      </c>
      <c r="G21" s="79"/>
      <c r="H21">
        <v>700</v>
      </c>
      <c r="I21">
        <v>37</v>
      </c>
      <c r="J21" t="s">
        <v>240</v>
      </c>
    </row>
    <row r="22" spans="1:10">
      <c r="A22">
        <v>21</v>
      </c>
      <c r="B22">
        <f>720</f>
        <v>720</v>
      </c>
      <c r="C22" s="43">
        <v>6</v>
      </c>
      <c r="D22" s="79"/>
      <c r="E22">
        <v>1390</v>
      </c>
      <c r="F22" s="43">
        <v>24</v>
      </c>
      <c r="G22" s="79"/>
      <c r="H22">
        <v>1390</v>
      </c>
      <c r="I22">
        <v>49</v>
      </c>
      <c r="J22" t="s">
        <v>240</v>
      </c>
    </row>
    <row r="23" spans="1:10">
      <c r="A23">
        <v>22</v>
      </c>
      <c r="B23">
        <v>840</v>
      </c>
      <c r="C23" s="43">
        <v>3</v>
      </c>
      <c r="D23" s="79"/>
      <c r="E23">
        <v>1120</v>
      </c>
      <c r="F23" s="43">
        <v>16</v>
      </c>
      <c r="G23" s="79"/>
      <c r="H23">
        <v>1120</v>
      </c>
      <c r="I23">
        <v>33</v>
      </c>
      <c r="J23" t="s">
        <v>240</v>
      </c>
    </row>
    <row r="24" spans="1:10">
      <c r="A24">
        <v>23</v>
      </c>
      <c r="B24" s="37">
        <v>31.714285714285715</v>
      </c>
      <c r="C24" s="43">
        <v>4</v>
      </c>
      <c r="D24" s="79"/>
      <c r="E24" s="37">
        <v>39</v>
      </c>
      <c r="F24" s="43">
        <v>13</v>
      </c>
      <c r="G24" s="79"/>
      <c r="H24">
        <v>40</v>
      </c>
      <c r="I24">
        <v>27</v>
      </c>
      <c r="J24" t="s">
        <v>241</v>
      </c>
    </row>
    <row r="25" spans="1:10">
      <c r="A25">
        <v>24</v>
      </c>
      <c r="B25" s="37">
        <v>44.571428571428569</v>
      </c>
      <c r="C25" s="43">
        <v>2</v>
      </c>
      <c r="D25" s="79"/>
      <c r="E25" s="37">
        <v>70</v>
      </c>
      <c r="F25" s="43">
        <v>18</v>
      </c>
      <c r="G25" s="79"/>
      <c r="H25">
        <v>70</v>
      </c>
      <c r="I25">
        <v>37</v>
      </c>
      <c r="J25" t="s">
        <v>241</v>
      </c>
    </row>
    <row r="26" spans="1:10">
      <c r="A26">
        <v>25</v>
      </c>
      <c r="B26" s="37">
        <v>66</v>
      </c>
      <c r="C26" s="43">
        <v>6</v>
      </c>
      <c r="D26" s="79"/>
      <c r="E26" s="37">
        <v>110</v>
      </c>
      <c r="F26" s="43">
        <v>24</v>
      </c>
      <c r="G26" s="79"/>
      <c r="H26">
        <v>110</v>
      </c>
      <c r="I26">
        <v>49</v>
      </c>
      <c r="J26" t="s">
        <v>241</v>
      </c>
    </row>
    <row r="27" spans="1:10">
      <c r="A27">
        <v>26</v>
      </c>
      <c r="B27" s="37">
        <v>77.142857142857139</v>
      </c>
      <c r="C27" s="43">
        <v>3</v>
      </c>
      <c r="D27" s="79"/>
      <c r="E27" s="37">
        <v>118</v>
      </c>
      <c r="F27" s="43">
        <v>16</v>
      </c>
      <c r="G27" s="79"/>
      <c r="H27">
        <v>120</v>
      </c>
      <c r="I27">
        <v>33</v>
      </c>
      <c r="J27" t="s">
        <v>241</v>
      </c>
    </row>
    <row r="28" spans="1:10">
      <c r="A28">
        <v>27</v>
      </c>
      <c r="B28" s="37">
        <v>300</v>
      </c>
      <c r="C28" s="43">
        <v>2</v>
      </c>
      <c r="D28" s="79"/>
      <c r="E28" s="37">
        <v>700</v>
      </c>
      <c r="F28" s="43">
        <v>7</v>
      </c>
      <c r="G28" s="79"/>
      <c r="H28">
        <v>1000</v>
      </c>
      <c r="I28">
        <v>15</v>
      </c>
      <c r="J28" t="s">
        <v>243</v>
      </c>
    </row>
    <row r="29" spans="1:10">
      <c r="A29">
        <v>28</v>
      </c>
      <c r="B29">
        <v>350</v>
      </c>
      <c r="D29" s="80">
        <v>44930</v>
      </c>
      <c r="E29">
        <v>430</v>
      </c>
      <c r="G29" s="80">
        <v>44939</v>
      </c>
      <c r="H29">
        <v>430</v>
      </c>
      <c r="I29"/>
      <c r="J29" t="s">
        <v>242</v>
      </c>
    </row>
    <row r="30" spans="1:10">
      <c r="A30">
        <v>29</v>
      </c>
      <c r="B30">
        <v>490</v>
      </c>
      <c r="D30" s="80">
        <v>44928</v>
      </c>
      <c r="E30">
        <v>700</v>
      </c>
      <c r="G30" s="80">
        <v>44944</v>
      </c>
      <c r="H30" s="1"/>
      <c r="I30" s="1"/>
      <c r="J30" t="s">
        <v>240</v>
      </c>
    </row>
    <row r="31" spans="1:10">
      <c r="A31">
        <v>30</v>
      </c>
      <c r="B31">
        <v>720</v>
      </c>
      <c r="D31" s="80">
        <v>44932</v>
      </c>
      <c r="E31">
        <v>1390</v>
      </c>
      <c r="G31" s="80">
        <v>44950</v>
      </c>
      <c r="H31" s="1"/>
      <c r="I31" s="1"/>
      <c r="J31" t="s">
        <v>240</v>
      </c>
    </row>
    <row r="32" spans="1:10">
      <c r="A32">
        <v>31</v>
      </c>
      <c r="B32">
        <v>840</v>
      </c>
      <c r="D32" s="80">
        <v>44929</v>
      </c>
      <c r="E32">
        <v>1120</v>
      </c>
      <c r="G32" s="80">
        <v>44942</v>
      </c>
      <c r="H32" s="1"/>
      <c r="I32" s="1"/>
      <c r="J32" t="s">
        <v>240</v>
      </c>
    </row>
    <row r="33" spans="1:10">
      <c r="A33">
        <v>32</v>
      </c>
      <c r="B33">
        <v>32</v>
      </c>
      <c r="D33" s="80">
        <v>44930</v>
      </c>
      <c r="E33">
        <v>39</v>
      </c>
      <c r="G33" s="80">
        <v>44939</v>
      </c>
      <c r="H33" s="1"/>
      <c r="I33" s="1"/>
      <c r="J33" t="s">
        <v>241</v>
      </c>
    </row>
    <row r="34" spans="1:10">
      <c r="A34">
        <v>33</v>
      </c>
      <c r="B34">
        <v>45</v>
      </c>
      <c r="D34" s="80">
        <v>44928</v>
      </c>
      <c r="E34">
        <v>70</v>
      </c>
      <c r="G34" s="80">
        <v>44944</v>
      </c>
      <c r="H34" s="1"/>
      <c r="I34" s="1"/>
      <c r="J34" t="s">
        <v>241</v>
      </c>
    </row>
    <row r="35" spans="1:10">
      <c r="A35">
        <v>34</v>
      </c>
      <c r="B35">
        <v>66</v>
      </c>
      <c r="D35" s="80">
        <v>44932</v>
      </c>
      <c r="E35">
        <v>110</v>
      </c>
      <c r="G35" s="80">
        <v>44950</v>
      </c>
      <c r="H35" s="1"/>
      <c r="I35" s="1"/>
      <c r="J35" t="s">
        <v>241</v>
      </c>
    </row>
    <row r="36" spans="1:10">
      <c r="A36">
        <v>35</v>
      </c>
      <c r="B36">
        <v>77</v>
      </c>
      <c r="D36" s="80">
        <v>44929</v>
      </c>
      <c r="E36">
        <v>118</v>
      </c>
      <c r="G36" s="80">
        <v>44942</v>
      </c>
      <c r="H36" s="1"/>
      <c r="I36" s="1"/>
      <c r="J36" t="s">
        <v>241</v>
      </c>
    </row>
    <row r="37" spans="1:10">
      <c r="A37">
        <v>36</v>
      </c>
      <c r="B37">
        <v>300</v>
      </c>
      <c r="D37" s="80">
        <v>44928</v>
      </c>
      <c r="E37">
        <v>700</v>
      </c>
      <c r="G37" s="80">
        <v>44933</v>
      </c>
      <c r="H37" s="1"/>
      <c r="I37" s="1"/>
      <c r="J37" t="s">
        <v>243</v>
      </c>
    </row>
    <row r="38" spans="1:10">
      <c r="A38">
        <v>37</v>
      </c>
      <c r="B38">
        <v>300</v>
      </c>
      <c r="D38" s="80">
        <v>45053</v>
      </c>
      <c r="E38">
        <v>700</v>
      </c>
      <c r="G38" s="80">
        <v>45201</v>
      </c>
      <c r="H38" s="1"/>
      <c r="I38" s="1"/>
      <c r="J38" t="s">
        <v>243</v>
      </c>
    </row>
    <row r="39" spans="1:10">
      <c r="A39">
        <v>38</v>
      </c>
      <c r="B39">
        <v>300</v>
      </c>
      <c r="D39" s="80">
        <v>45201</v>
      </c>
      <c r="E39">
        <v>700</v>
      </c>
      <c r="G39" s="80">
        <v>44933</v>
      </c>
      <c r="H39" s="1"/>
      <c r="I39" s="1"/>
      <c r="J39"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49"/>
  <sheetViews>
    <sheetView workbookViewId="0">
      <selection activeCell="E26" sqref="E26"/>
    </sheetView>
  </sheetViews>
  <sheetFormatPr baseColWidth="10" defaultRowHeight="16"/>
  <cols>
    <col min="4" max="4" width="19.33203125" customWidth="1"/>
    <col min="5" max="5" width="10.83203125" customWidth="1"/>
  </cols>
  <sheetData>
    <row r="1" spans="1:6">
      <c r="A1" t="s">
        <v>255</v>
      </c>
      <c r="B1" t="s">
        <v>253</v>
      </c>
      <c r="C1" t="s">
        <v>244</v>
      </c>
      <c r="D1" t="s">
        <v>116</v>
      </c>
      <c r="E1" t="s">
        <v>239</v>
      </c>
      <c r="F1" t="s">
        <v>272</v>
      </c>
    </row>
    <row r="2" spans="1:6">
      <c r="A2">
        <v>1</v>
      </c>
      <c r="B2">
        <v>5</v>
      </c>
      <c r="C2">
        <v>1</v>
      </c>
      <c r="D2">
        <v>1</v>
      </c>
      <c r="E2">
        <v>1</v>
      </c>
      <c r="F2">
        <v>1</v>
      </c>
    </row>
    <row r="3" spans="1:6">
      <c r="A3">
        <v>2</v>
      </c>
      <c r="B3">
        <v>5</v>
      </c>
      <c r="C3">
        <v>2</v>
      </c>
      <c r="D3">
        <v>1</v>
      </c>
      <c r="E3">
        <v>2</v>
      </c>
      <c r="F3">
        <v>1</v>
      </c>
    </row>
    <row r="4" spans="1:6">
      <c r="A4">
        <v>3</v>
      </c>
      <c r="B4">
        <v>5</v>
      </c>
      <c r="C4">
        <v>3</v>
      </c>
      <c r="D4">
        <v>1</v>
      </c>
      <c r="E4">
        <v>3</v>
      </c>
      <c r="F4">
        <v>1</v>
      </c>
    </row>
    <row r="5" spans="1:6">
      <c r="A5">
        <v>4</v>
      </c>
      <c r="B5">
        <v>5</v>
      </c>
      <c r="C5">
        <v>4</v>
      </c>
      <c r="D5">
        <v>1</v>
      </c>
      <c r="E5">
        <v>4</v>
      </c>
      <c r="F5">
        <v>1</v>
      </c>
    </row>
    <row r="6" spans="1:6">
      <c r="A6">
        <v>5</v>
      </c>
      <c r="B6">
        <v>5</v>
      </c>
      <c r="C6">
        <v>5</v>
      </c>
      <c r="D6">
        <v>1</v>
      </c>
      <c r="E6">
        <v>5</v>
      </c>
      <c r="F6">
        <v>1</v>
      </c>
    </row>
    <row r="7" spans="1:6">
      <c r="A7">
        <v>6</v>
      </c>
      <c r="B7">
        <v>5</v>
      </c>
      <c r="C7">
        <v>6</v>
      </c>
      <c r="D7">
        <v>1</v>
      </c>
      <c r="E7">
        <v>6</v>
      </c>
      <c r="F7">
        <v>1</v>
      </c>
    </row>
    <row r="8" spans="1:6">
      <c r="A8">
        <v>7</v>
      </c>
      <c r="B8">
        <v>5</v>
      </c>
      <c r="C8">
        <v>7</v>
      </c>
      <c r="D8">
        <v>1</v>
      </c>
      <c r="E8">
        <v>7</v>
      </c>
      <c r="F8">
        <v>1</v>
      </c>
    </row>
    <row r="9" spans="1:6">
      <c r="A9">
        <v>8</v>
      </c>
      <c r="B9">
        <v>5</v>
      </c>
      <c r="C9">
        <v>8</v>
      </c>
      <c r="D9">
        <v>1</v>
      </c>
      <c r="E9">
        <v>8</v>
      </c>
      <c r="F9">
        <v>1</v>
      </c>
    </row>
    <row r="10" spans="1:6">
      <c r="A10">
        <v>9</v>
      </c>
      <c r="B10">
        <v>5</v>
      </c>
      <c r="C10">
        <v>1</v>
      </c>
      <c r="D10">
        <v>2</v>
      </c>
      <c r="E10">
        <v>10</v>
      </c>
      <c r="F10">
        <v>2</v>
      </c>
    </row>
    <row r="11" spans="1:6">
      <c r="A11">
        <v>10</v>
      </c>
      <c r="B11">
        <v>5</v>
      </c>
      <c r="C11">
        <v>2</v>
      </c>
      <c r="D11">
        <v>2</v>
      </c>
      <c r="E11">
        <v>11</v>
      </c>
      <c r="F11">
        <v>2</v>
      </c>
    </row>
    <row r="12" spans="1:6">
      <c r="A12">
        <v>11</v>
      </c>
      <c r="B12">
        <v>5</v>
      </c>
      <c r="C12">
        <v>3</v>
      </c>
      <c r="D12">
        <v>2</v>
      </c>
      <c r="E12">
        <v>12</v>
      </c>
      <c r="F12">
        <v>2</v>
      </c>
    </row>
    <row r="13" spans="1:6">
      <c r="A13">
        <v>12</v>
      </c>
      <c r="B13">
        <v>5</v>
      </c>
      <c r="C13">
        <v>4</v>
      </c>
      <c r="D13">
        <v>2</v>
      </c>
      <c r="E13">
        <v>13</v>
      </c>
      <c r="F13">
        <v>2</v>
      </c>
    </row>
    <row r="14" spans="1:6">
      <c r="A14">
        <v>13</v>
      </c>
      <c r="B14">
        <v>5</v>
      </c>
      <c r="C14">
        <v>5</v>
      </c>
      <c r="D14">
        <v>2</v>
      </c>
      <c r="E14">
        <v>14</v>
      </c>
      <c r="F14">
        <v>2</v>
      </c>
    </row>
    <row r="15" spans="1:6">
      <c r="A15">
        <v>14</v>
      </c>
      <c r="B15">
        <v>5</v>
      </c>
      <c r="C15">
        <v>6</v>
      </c>
      <c r="D15">
        <v>2</v>
      </c>
      <c r="E15">
        <v>15</v>
      </c>
      <c r="F15">
        <v>2</v>
      </c>
    </row>
    <row r="16" spans="1:6">
      <c r="A16">
        <v>15</v>
      </c>
      <c r="B16">
        <v>5</v>
      </c>
      <c r="C16">
        <v>7</v>
      </c>
      <c r="D16">
        <v>2</v>
      </c>
      <c r="E16">
        <v>16</v>
      </c>
      <c r="F16">
        <v>2</v>
      </c>
    </row>
    <row r="17" spans="1:6">
      <c r="A17">
        <v>16</v>
      </c>
      <c r="B17">
        <v>5</v>
      </c>
      <c r="C17">
        <v>8</v>
      </c>
      <c r="D17">
        <v>2</v>
      </c>
      <c r="E17">
        <v>17</v>
      </c>
      <c r="F17">
        <v>2</v>
      </c>
    </row>
    <row r="18" spans="1:6">
      <c r="A18">
        <v>17</v>
      </c>
      <c r="B18">
        <v>5</v>
      </c>
      <c r="C18">
        <v>1</v>
      </c>
      <c r="D18">
        <v>3</v>
      </c>
      <c r="E18">
        <v>19</v>
      </c>
      <c r="F18">
        <v>3</v>
      </c>
    </row>
    <row r="19" spans="1:6">
      <c r="A19">
        <v>18</v>
      </c>
      <c r="B19">
        <v>5</v>
      </c>
      <c r="C19">
        <v>2</v>
      </c>
      <c r="D19">
        <v>3</v>
      </c>
      <c r="E19">
        <v>20</v>
      </c>
      <c r="F19">
        <v>3</v>
      </c>
    </row>
    <row r="20" spans="1:6">
      <c r="A20">
        <v>19</v>
      </c>
      <c r="B20">
        <v>5</v>
      </c>
      <c r="C20">
        <v>3</v>
      </c>
      <c r="D20">
        <v>3</v>
      </c>
      <c r="E20">
        <v>21</v>
      </c>
      <c r="F20">
        <v>3</v>
      </c>
    </row>
    <row r="21" spans="1:6">
      <c r="A21">
        <v>20</v>
      </c>
      <c r="B21">
        <v>5</v>
      </c>
      <c r="C21">
        <v>4</v>
      </c>
      <c r="D21">
        <v>3</v>
      </c>
      <c r="E21">
        <v>22</v>
      </c>
      <c r="F21">
        <v>3</v>
      </c>
    </row>
    <row r="22" spans="1:6">
      <c r="A22">
        <v>21</v>
      </c>
      <c r="B22">
        <v>5</v>
      </c>
      <c r="C22">
        <v>5</v>
      </c>
      <c r="D22">
        <v>3</v>
      </c>
      <c r="E22">
        <v>23</v>
      </c>
      <c r="F22">
        <v>3</v>
      </c>
    </row>
    <row r="23" spans="1:6">
      <c r="A23">
        <v>22</v>
      </c>
      <c r="B23">
        <v>5</v>
      </c>
      <c r="C23">
        <v>6</v>
      </c>
      <c r="D23">
        <v>3</v>
      </c>
      <c r="E23">
        <v>24</v>
      </c>
      <c r="F23">
        <v>3</v>
      </c>
    </row>
    <row r="24" spans="1:6">
      <c r="A24">
        <v>23</v>
      </c>
      <c r="B24">
        <v>5</v>
      </c>
      <c r="C24">
        <v>7</v>
      </c>
      <c r="D24">
        <v>3</v>
      </c>
      <c r="E24">
        <v>25</v>
      </c>
      <c r="F24">
        <v>3</v>
      </c>
    </row>
    <row r="25" spans="1:6">
      <c r="A25">
        <v>24</v>
      </c>
      <c r="B25">
        <v>5</v>
      </c>
      <c r="C25">
        <v>8</v>
      </c>
      <c r="D25">
        <v>3</v>
      </c>
      <c r="E25">
        <v>26</v>
      </c>
      <c r="F25">
        <v>3</v>
      </c>
    </row>
    <row r="26" spans="1:6">
      <c r="A26">
        <v>25</v>
      </c>
      <c r="B26">
        <v>5</v>
      </c>
      <c r="C26">
        <v>1</v>
      </c>
      <c r="D26">
        <v>4</v>
      </c>
      <c r="E26">
        <v>28</v>
      </c>
      <c r="F26">
        <v>4</v>
      </c>
    </row>
    <row r="27" spans="1:6">
      <c r="A27">
        <v>26</v>
      </c>
      <c r="B27">
        <v>5</v>
      </c>
      <c r="C27">
        <v>2</v>
      </c>
      <c r="D27">
        <v>4</v>
      </c>
      <c r="E27">
        <v>29</v>
      </c>
      <c r="F27">
        <v>4</v>
      </c>
    </row>
    <row r="28" spans="1:6">
      <c r="A28">
        <v>27</v>
      </c>
      <c r="B28">
        <v>5</v>
      </c>
      <c r="C28">
        <v>3</v>
      </c>
      <c r="D28">
        <v>4</v>
      </c>
      <c r="E28">
        <v>30</v>
      </c>
      <c r="F28">
        <v>4</v>
      </c>
    </row>
    <row r="29" spans="1:6">
      <c r="A29">
        <v>28</v>
      </c>
      <c r="B29">
        <v>5</v>
      </c>
      <c r="C29">
        <v>4</v>
      </c>
      <c r="D29">
        <v>4</v>
      </c>
      <c r="E29">
        <v>31</v>
      </c>
      <c r="F29">
        <v>4</v>
      </c>
    </row>
    <row r="30" spans="1:6">
      <c r="A30">
        <v>29</v>
      </c>
      <c r="B30">
        <v>5</v>
      </c>
      <c r="C30">
        <v>5</v>
      </c>
      <c r="D30">
        <v>4</v>
      </c>
      <c r="E30">
        <v>32</v>
      </c>
      <c r="F30">
        <v>4</v>
      </c>
    </row>
    <row r="31" spans="1:6">
      <c r="A31">
        <v>30</v>
      </c>
      <c r="B31">
        <v>5</v>
      </c>
      <c r="C31">
        <v>6</v>
      </c>
      <c r="D31">
        <v>4</v>
      </c>
      <c r="E31">
        <v>33</v>
      </c>
      <c r="F31">
        <v>4</v>
      </c>
    </row>
    <row r="32" spans="1:6">
      <c r="A32">
        <v>31</v>
      </c>
      <c r="B32">
        <v>5</v>
      </c>
      <c r="C32">
        <v>7</v>
      </c>
      <c r="D32">
        <v>4</v>
      </c>
      <c r="E32">
        <v>34</v>
      </c>
      <c r="F32">
        <v>4</v>
      </c>
    </row>
    <row r="33" spans="1:6">
      <c r="A33">
        <v>32</v>
      </c>
      <c r="B33">
        <v>5</v>
      </c>
      <c r="C33">
        <v>8</v>
      </c>
      <c r="D33">
        <v>4</v>
      </c>
      <c r="E33">
        <v>35</v>
      </c>
      <c r="F33">
        <v>4</v>
      </c>
    </row>
    <row r="34" spans="1:6">
      <c r="A34">
        <v>33</v>
      </c>
      <c r="B34">
        <v>5</v>
      </c>
      <c r="C34">
        <v>1</v>
      </c>
      <c r="D34">
        <v>5</v>
      </c>
      <c r="E34">
        <v>28</v>
      </c>
      <c r="F34">
        <v>5</v>
      </c>
    </row>
    <row r="35" spans="1:6">
      <c r="A35">
        <v>34</v>
      </c>
      <c r="B35">
        <v>5</v>
      </c>
      <c r="C35">
        <v>2</v>
      </c>
      <c r="D35">
        <v>5</v>
      </c>
      <c r="E35">
        <v>29</v>
      </c>
      <c r="F35">
        <v>5</v>
      </c>
    </row>
    <row r="36" spans="1:6">
      <c r="A36">
        <v>35</v>
      </c>
      <c r="B36">
        <v>5</v>
      </c>
      <c r="C36">
        <v>3</v>
      </c>
      <c r="D36">
        <v>5</v>
      </c>
      <c r="E36">
        <v>30</v>
      </c>
      <c r="F36">
        <v>5</v>
      </c>
    </row>
    <row r="37" spans="1:6">
      <c r="A37">
        <v>36</v>
      </c>
      <c r="B37">
        <v>5</v>
      </c>
      <c r="C37">
        <v>4</v>
      </c>
      <c r="D37">
        <v>5</v>
      </c>
      <c r="E37">
        <v>31</v>
      </c>
      <c r="F37">
        <v>5</v>
      </c>
    </row>
    <row r="38" spans="1:6">
      <c r="A38">
        <v>37</v>
      </c>
      <c r="B38">
        <v>5</v>
      </c>
      <c r="C38">
        <v>5</v>
      </c>
      <c r="D38">
        <v>5</v>
      </c>
      <c r="E38">
        <v>32</v>
      </c>
      <c r="F38">
        <v>5</v>
      </c>
    </row>
    <row r="39" spans="1:6">
      <c r="A39">
        <v>38</v>
      </c>
      <c r="B39">
        <v>5</v>
      </c>
      <c r="C39">
        <v>6</v>
      </c>
      <c r="D39">
        <v>5</v>
      </c>
      <c r="E39">
        <v>33</v>
      </c>
      <c r="F39">
        <v>5</v>
      </c>
    </row>
    <row r="40" spans="1:6">
      <c r="A40">
        <v>39</v>
      </c>
      <c r="B40">
        <v>5</v>
      </c>
      <c r="C40">
        <v>7</v>
      </c>
      <c r="D40">
        <v>5</v>
      </c>
      <c r="E40">
        <v>34</v>
      </c>
      <c r="F40">
        <v>5</v>
      </c>
    </row>
    <row r="41" spans="1:6">
      <c r="A41">
        <v>40</v>
      </c>
      <c r="B41">
        <v>5</v>
      </c>
      <c r="C41">
        <v>8</v>
      </c>
      <c r="D41">
        <v>5</v>
      </c>
      <c r="E41">
        <v>35</v>
      </c>
      <c r="F41">
        <v>5</v>
      </c>
    </row>
    <row r="42" spans="1:6">
      <c r="A42">
        <v>41</v>
      </c>
      <c r="B42">
        <v>5</v>
      </c>
      <c r="C42">
        <v>1</v>
      </c>
      <c r="D42">
        <v>6</v>
      </c>
      <c r="E42">
        <v>28</v>
      </c>
      <c r="F42">
        <v>6</v>
      </c>
    </row>
    <row r="43" spans="1:6">
      <c r="A43">
        <v>42</v>
      </c>
      <c r="B43">
        <v>5</v>
      </c>
      <c r="C43">
        <v>2</v>
      </c>
      <c r="D43">
        <v>6</v>
      </c>
      <c r="E43">
        <v>29</v>
      </c>
      <c r="F43">
        <v>6</v>
      </c>
    </row>
    <row r="44" spans="1:6">
      <c r="A44">
        <v>43</v>
      </c>
      <c r="B44">
        <v>5</v>
      </c>
      <c r="C44">
        <v>3</v>
      </c>
      <c r="D44">
        <v>6</v>
      </c>
      <c r="E44">
        <v>30</v>
      </c>
      <c r="F44">
        <v>6</v>
      </c>
    </row>
    <row r="45" spans="1:6">
      <c r="A45">
        <v>44</v>
      </c>
      <c r="B45">
        <v>5</v>
      </c>
      <c r="C45">
        <v>4</v>
      </c>
      <c r="D45">
        <v>6</v>
      </c>
      <c r="E45">
        <v>31</v>
      </c>
      <c r="F45">
        <v>6</v>
      </c>
    </row>
    <row r="46" spans="1:6">
      <c r="A46">
        <v>45</v>
      </c>
      <c r="B46">
        <v>5</v>
      </c>
      <c r="C46">
        <v>5</v>
      </c>
      <c r="D46">
        <v>6</v>
      </c>
      <c r="E46">
        <v>32</v>
      </c>
      <c r="F46">
        <v>6</v>
      </c>
    </row>
    <row r="47" spans="1:6">
      <c r="A47">
        <v>46</v>
      </c>
      <c r="B47">
        <v>5</v>
      </c>
      <c r="C47">
        <v>6</v>
      </c>
      <c r="D47">
        <v>6</v>
      </c>
      <c r="E47">
        <v>33</v>
      </c>
      <c r="F47">
        <v>6</v>
      </c>
    </row>
    <row r="48" spans="1:6">
      <c r="A48">
        <v>47</v>
      </c>
      <c r="B48">
        <v>5</v>
      </c>
      <c r="C48">
        <v>7</v>
      </c>
      <c r="D48">
        <v>6</v>
      </c>
      <c r="E48">
        <v>34</v>
      </c>
      <c r="F48">
        <v>6</v>
      </c>
    </row>
    <row r="49" spans="1:6">
      <c r="A49">
        <v>48</v>
      </c>
      <c r="B49">
        <v>5</v>
      </c>
      <c r="C49">
        <v>8</v>
      </c>
      <c r="D49">
        <v>6</v>
      </c>
      <c r="E49">
        <v>35</v>
      </c>
      <c r="F49">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M8"/>
  <sheetViews>
    <sheetView workbookViewId="0">
      <selection activeCell="D17" sqref="D17"/>
    </sheetView>
  </sheetViews>
  <sheetFormatPr baseColWidth="10" defaultColWidth="11" defaultRowHeight="16"/>
  <cols>
    <col min="2" max="2" width="23.5" customWidth="1"/>
    <col min="3" max="3" width="19.5" customWidth="1"/>
    <col min="4" max="4" width="24.5" customWidth="1"/>
    <col min="5" max="5" width="19.1640625" customWidth="1"/>
    <col min="6" max="6" width="22.83203125" customWidth="1"/>
    <col min="7" max="7" width="14.5" customWidth="1"/>
    <col min="8" max="8" width="14.83203125" customWidth="1"/>
    <col min="9" max="9" width="13.1640625" customWidth="1"/>
    <col min="10" max="10" width="13.83203125" customWidth="1"/>
    <col min="11" max="11" width="23.5" customWidth="1"/>
    <col min="12" max="12" width="42.33203125" customWidth="1"/>
  </cols>
  <sheetData>
    <row r="1" spans="1:13">
      <c r="A1" t="s">
        <v>255</v>
      </c>
      <c r="B1" t="s">
        <v>86</v>
      </c>
      <c r="C1" t="s">
        <v>95</v>
      </c>
      <c r="D1" t="s">
        <v>96</v>
      </c>
      <c r="E1" t="s">
        <v>97</v>
      </c>
      <c r="F1" t="s">
        <v>98</v>
      </c>
      <c r="G1" t="s">
        <v>99</v>
      </c>
      <c r="H1" t="s">
        <v>100</v>
      </c>
      <c r="I1" t="s">
        <v>101</v>
      </c>
      <c r="J1" t="s">
        <v>102</v>
      </c>
      <c r="K1" t="s">
        <v>191</v>
      </c>
      <c r="L1" t="s">
        <v>199</v>
      </c>
      <c r="M1" t="s">
        <v>103</v>
      </c>
    </row>
    <row r="2" spans="1:13">
      <c r="A2">
        <v>1</v>
      </c>
      <c r="B2" t="s">
        <v>120</v>
      </c>
      <c r="L2" t="s">
        <v>203</v>
      </c>
      <c r="M2" t="s">
        <v>249</v>
      </c>
    </row>
    <row r="3" spans="1:13">
      <c r="A3">
        <v>2</v>
      </c>
      <c r="B3" t="s">
        <v>104</v>
      </c>
      <c r="C3">
        <v>600</v>
      </c>
      <c r="D3">
        <v>300</v>
      </c>
      <c r="K3" t="s">
        <v>187</v>
      </c>
      <c r="L3" t="s">
        <v>201</v>
      </c>
      <c r="M3" t="s">
        <v>246</v>
      </c>
    </row>
    <row r="4" spans="1:13">
      <c r="A4">
        <v>3</v>
      </c>
      <c r="B4" t="s">
        <v>104</v>
      </c>
      <c r="C4">
        <v>1200</v>
      </c>
      <c r="D4">
        <v>300</v>
      </c>
      <c r="K4" t="s">
        <v>187</v>
      </c>
      <c r="L4" t="s">
        <v>202</v>
      </c>
      <c r="M4" t="s">
        <v>247</v>
      </c>
    </row>
    <row r="5" spans="1:13">
      <c r="A5">
        <v>4</v>
      </c>
      <c r="B5" t="s">
        <v>126</v>
      </c>
      <c r="C5">
        <v>750</v>
      </c>
      <c r="D5">
        <v>650</v>
      </c>
      <c r="L5" t="s">
        <v>200</v>
      </c>
      <c r="M5" t="s">
        <v>251</v>
      </c>
    </row>
    <row r="6" spans="1:13">
      <c r="A6">
        <v>5</v>
      </c>
      <c r="B6" t="s">
        <v>233</v>
      </c>
      <c r="C6">
        <v>600</v>
      </c>
      <c r="D6">
        <v>510</v>
      </c>
      <c r="L6" t="s">
        <v>235</v>
      </c>
      <c r="M6" t="s">
        <v>250</v>
      </c>
    </row>
    <row r="7" spans="1:13">
      <c r="A7">
        <v>6</v>
      </c>
      <c r="B7" t="s">
        <v>236</v>
      </c>
      <c r="C7">
        <v>750</v>
      </c>
      <c r="D7">
        <v>650</v>
      </c>
      <c r="L7" t="s">
        <v>200</v>
      </c>
      <c r="M7" t="s">
        <v>252</v>
      </c>
    </row>
    <row r="8" spans="1:13">
      <c r="A8">
        <v>7</v>
      </c>
      <c r="B8" t="s">
        <v>120</v>
      </c>
      <c r="C8">
        <v>1135</v>
      </c>
      <c r="D8">
        <v>120</v>
      </c>
      <c r="L8" t="s">
        <v>237</v>
      </c>
      <c r="M8" t="s">
        <v>248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fire_exp_prod</vt:lpstr>
      <vt:lpstr>Fire treat prod</vt:lpstr>
      <vt:lpstr>Fire ques prod</vt:lpstr>
      <vt:lpstr>Fire treat ques vis prod</vt:lpstr>
      <vt:lpstr>Fire vis 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2023-06-19T01:03:09Z</dcterms:modified>
  <cp:category/>
  <cp:contentStatus/>
</cp:coreProperties>
</file>