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1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\OneDrive\Python in Excel\"/>
    </mc:Choice>
  </mc:AlternateContent>
  <xr:revisionPtr revIDLastSave="0" documentId="8_{C25A47EE-70F0-4963-9BD0-3FE4207E6D6D}" xr6:coauthVersionLast="47" xr6:coauthVersionMax="47" xr10:uidLastSave="{00000000-0000-0000-0000-000000000000}"/>
  <bookViews>
    <workbookView xWindow="-28920" yWindow="-90" windowWidth="29040" windowHeight="15720" activeTab="1" xr2:uid="{00000000-000D-0000-FFFF-FFFF00000000}"/>
  </bookViews>
  <sheets>
    <sheet name="Data" sheetId="1" r:id="rId1"/>
    <sheet name="Python in Excel for Fina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13" i="2" l="1" a="1"/>
  <c r="AU13" i="2" s="1"/>
  <c r="AU16" i="2" s="1" a="1"/>
  <c r="AU16" i="2" s="1"/>
  <c r="AV16" i="2" l="1" a="1"/>
  <c r="AV16" i="2" s="1"/>
  <c r="AU18" i="2" a="1"/>
  <c r="AU18" i="2" s="1"/>
  <c r="AU20" i="2" s="1" a="1"/>
  <c r="AU20" i="2" s="1"/>
  <c r="AU22" i="2" s="1" a="1"/>
  <c r="AU22" i="2" s="1"/>
  <c r="AU24" i="2" s="1" a="1"/>
  <c r="AU24" i="2" s="1"/>
  <c r="AU28" i="2" s="1" a="1"/>
  <c r="AU28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8">
    <bk>
      <extLst>
        <ext uri="{3e2802c4-a4d2-4d8b-9148-e3be6c30e623}">
          <xlrd:rvb i="12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5"/>
        </ext>
      </extLst>
    </bk>
  </futureMetadata>
  <cellMetadata count="1">
    <bk>
      <rc t="1" v="0"/>
    </bk>
  </cellMetadata>
  <valueMetadata count="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df = xl(%P2%, headers=True)
</code>
    </pythonScript>
    <pythonScript>
      <code>import pandas as pd
import seaborn as sns
import matplotlib.pyplot as plt
# Set Seaborn style and palette for aesthetics
sns.set_theme(style="whitegrid", palette="muted")
# Create the plot
plt.figure(figsize=(12, 8))
sns.histplot(
    df['Revenue'], 
    kde=True, 
    bins=30, 
    color=sns.color_palette("coolwarm", as_cmap=True)(0.6),
    edgecolor='black',
    linewidth=1.2,
    alpha=0.8
)
# Add titles and labels with enhanced formatting
plt.title("Revenue Distribution with KDE", fontsize=18, fontweight='bold', color="darkblue")
plt.xlabel("Revenue ($)", fontsize=14, fontweight='bold')
plt.ylabel("Frequency", fontsize=14, fontweight='bold')
# Style the grid and background
plt.grid(visible=True, linestyle="--", alpha=0.5)
plt.tight_layout()
# Show the plot
plt.show()</code>
    </pythonScript>
    <pythonScript>
      <code># Set Seaborn theme for enhanced visuals
sns.set_theme(style="whitegrid")
# Create a figure with larger size
plt.figure(figsize=(14, 8))
# Create a box plot with an advanced color palette
sns.boxplot(
    x="Product", 
    y="Profit", 
    data=df, 
    palette="coolwarm",  # Smooth gradient of colors
    linewidth=2, 
    saturation=0.8,
    width=0.6,
    showfliers=True
)
# Overlay swarmplot for individual data points (optional for added depth)
sns.swarmplot(
    x="Product", 
    y="Profit", 
    data=df, 
    color="black", 
    alpha=0.6, 
    size=4, 
    dodge=True
)
# Add titles and labels with improved fonts
plt.title("Profit Distribution by Product", fontsize=20, fontweight="bold", color="#4B0082")
plt.xlabel("Product", fontsize=16, fontweight="bold", labelpad=10)
plt.ylabel("Profit ($)", fontsize=16, fontweight="bold", labelpad=10)
# Add a subtle background with gridlines for readability
plt.grid(axis="y", linestyle="--", alpha=0.7)
# Add annotations (e.g., median values for each product)
medians = df.groupby("Product")["Profit"].median()
for index, median in enumerate(medians):
    plt.text(index, median + 500, f"${median:,.2f}", horizontalalignment='center', 
             color="darkblue", fontsize=12, fontweight="bold")
# Adjust layout to prevent overlap
plt.tight_layout()
# Show the plot
plt.show()</code>
    </pythonScript>
    <pythonScript>
      <code># Set Seaborn theme for better visuals
sns.set_theme(style="whitegrid")
# Create a figure with larger size
plt.figure(figsize=(14, 8))
# Create a violin plot with advanced styling
sns.violinplot(
    x="Product",
    y="Profit",
    data=df,
    scale="width",  # Scale violins by width
    inner="quartile",  # Show quartiles inside the violin
    palette="viridis",  # Aesthetic color palette
    linewidth=1.5
)
# Add swarmplot on top for individual data points
sns.swarmplot(
    x="Product",
    y="Profit",
    data=df,
    color="black",
    size=4,
    alpha=0.6
)
# Add titles and labels with improved fonts
plt.title("Profit Distribution by Product (Violin Plot)", fontsize=20, fontweight="bold", color="teal")
plt.xlabel("Product", fontsize=16, fontweight="bold", labelpad=10)
plt.ylabel("Profit ($)", fontsize=16, fontweight="bold", labelpad=10)
# Add a subtle grid for better readability
plt.grid(axis="y", linestyle="--", alpha=0.5)
# Adjust layout to prevent overlap
plt.tight_layout()
# Show the plot
plt.show()</code>
    </pythonScript>
    <pythonScript>
      <code># Set Seaborn theme for better visuals
sns.set_theme(style="whitegrid")
# Create a figure with a larger size
plt.figure(figsize=(14, 8))
# Create a swarm plot
sns.swarmplot(
    x="Product",
    y="Profit",
    data=df,
    palette="Set2",  # Aesthetic categorical palette
    size=6,  # Adjust point size
    alpha=0.8  # Add some transparency
)
# Add titles and labels with enhanced formatting
plt.title("Profit Distribution by Product (Swarm Plot)", fontsize=20, fontweight="bold", color="darkblue")
plt.xlabel("Product", fontsize=16, fontweight="bold", labelpad=10)
plt.ylabel("Profit ($)", fontsize=16, fontweight="bold", labelpad=10)
# Add grid for better readability
plt.grid(axis="y", linestyle="--", alpha=0.5)
# Adjust layout to prevent overlap
plt.tight_layout()
# Show the plot
plt.show()</code>
    </pythonScript>
    <pythonScript>
      <code># Set Seaborn theme for a polished look
sns.set_theme(style="whitegrid")
# Select numeric columns for pairwise relationships
numeric_columns = ["Revenue", "Profit", "CAC", "LTV"]
# Create a pair plot
pair_plot = sns.pairplot(
    df[numeric_columns],
    kind="scatter",  # Use scatter plots for pairwise relationships
    diag_kind="kde",  # Use KDE for diagonal distributions
    corner=True,  # Display only the lower triangle for clarity
    height=3,  # Size of each plot
    plot_kws={"alpha": 0.7, "s": 50},  # Customize scatter plot
    diag_kws={"fill": True, "color": "skyblue"}  # Diagonal KDE styling
)
# Add a title to the overall plot
pair_plot.fig.suptitle("Pairwise Relationships Between Financial KPIs", 
                       fontsize=16, fontweight="bold", color="darkblue", y=1.02)
# Adjust layout for better spacing
plt.tight_layout()
# Show the plot
plt.show()</code>
    </pythonScript>
    <pythonScript>
      <code># Set Seaborn theme
sns.set_theme(style="whitegrid")
# Create a FacetGrid for Revenue by Product
facet = sns.FacetGrid(
    df, 
    col="Product",  # Create separate plots for each Product
    col_wrap=3,  # Wrap after 3 columns
    height=4,  # Set size of each plot
    aspect=1.2,  # Adjust aspect ratio
    palette="Set3"  # Use a vibrant palette
)
# Map a histogram onto each facet
facet.map(sns.histplot, "Revenue", kde=True, bins=20, color="skyblue")
# Add a title to the grid
facet.fig.suptitle("Revenue Distribution by Product", 
                   fontsize=18, fontweight="bold", color="darkblue", y=1.05)
# Adjust layout for better spacing
facet.tight_layout()
# Show the plot
plt.show()</code>
    </pythonScript>
  </pythonScripts>
</python>
</file>

<file path=xl/sharedStrings.xml><?xml version="1.0" encoding="utf-8"?>
<sst xmlns="http://schemas.openxmlformats.org/spreadsheetml/2006/main" count="511" uniqueCount="16">
  <si>
    <t>Date</t>
  </si>
  <si>
    <t>Product</t>
  </si>
  <si>
    <t>Revenue</t>
  </si>
  <si>
    <t>Expenses</t>
  </si>
  <si>
    <t>Profit</t>
  </si>
  <si>
    <t>Growth_Rate</t>
  </si>
  <si>
    <t>Customer_Churn</t>
  </si>
  <si>
    <t>ARPU</t>
  </si>
  <si>
    <t>CAC</t>
  </si>
  <si>
    <t>LTV</t>
  </si>
  <si>
    <t>Product D</t>
  </si>
  <si>
    <t>Product E</t>
  </si>
  <si>
    <t>Product C</t>
  </si>
  <si>
    <t>Product B</t>
  </si>
  <si>
    <t>Product A</t>
  </si>
  <si>
    <t>Python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</si>
</sst>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rgb="FF009900"/>
      <name val="Segoe UI"/>
      <family val="2"/>
    </font>
    <font>
      <b/>
      <sz val="48"/>
      <color theme="1"/>
      <name val="Aharoni"/>
      <charset val="177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  <xf numFmtId="0" fontId="3" fillId="2" borderId="1" xfId="0" applyFont="1" applyFill="1" applyBorder="1" applyAlignment="1">
      <alignment horizontal="centerContinuous"/>
    </xf>
    <xf numFmtId="0" fontId="0" fillId="2" borderId="1" xfId="0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SupportingPropertyBag" Target="richData/rdsupportingpropertybag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ichStyles" Target="richData/richStyles.xml"/><Relationship Id="rId5" Type="http://schemas.openxmlformats.org/officeDocument/2006/relationships/sharedStrings" Target="sharedStrings.xml"/><Relationship Id="rId15" Type="http://schemas.openxmlformats.org/officeDocument/2006/relationships/calcChain" Target="calcChain.xml"/><Relationship Id="rId10" Type="http://schemas.microsoft.com/office/2017/06/relationships/rdArray" Target="richData/rdarray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431366</xdr:colOff>
      <xdr:row>16</xdr:row>
      <xdr:rowOff>74710</xdr:rowOff>
    </xdr:from>
    <xdr:to>
      <xdr:col>19</xdr:col>
      <xdr:colOff>207894</xdr:colOff>
      <xdr:row>34</xdr:row>
      <xdr:rowOff>6543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2DC9B31A-87DA-1E87-A181-FAD7881D998E}"/>
            </a:ext>
          </a:extLst>
        </xdr:cNvPr>
        <xdr:cNvSpPr/>
      </xdr:nvSpPr>
      <xdr:spPr>
        <a:xfrm>
          <a:off x="6554580" y="3068281"/>
          <a:ext cx="5287421" cy="311590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GB" b="1">
              <a:solidFill>
                <a:schemeClr val="tx1"/>
              </a:solidFill>
              <a:latin typeface="Segoe UI" panose="020B0502040204020203" pitchFamily="34" charset="0"/>
              <a:cs typeface="Segoe UI" panose="020B0502040204020203" pitchFamily="34" charset="0"/>
            </a:rPr>
            <a:t>What is KDE?</a:t>
          </a:r>
        </a:p>
        <a:p>
          <a:endParaRPr lang="en-GB" b="1">
            <a:solidFill>
              <a:schemeClr val="tx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r>
            <a:rPr lang="en-GB" b="1">
              <a:solidFill>
                <a:schemeClr val="tx1"/>
              </a:solidFill>
              <a:latin typeface="Segoe UI" panose="020B0502040204020203" pitchFamily="34" charset="0"/>
              <a:cs typeface="Segoe UI" panose="020B0502040204020203" pitchFamily="34" charset="0"/>
            </a:rPr>
            <a:t>KDE (Kernel Density Estimation)</a:t>
          </a:r>
          <a:r>
            <a:rPr lang="en-GB">
              <a:solidFill>
                <a:schemeClr val="tx1"/>
              </a:solidFill>
              <a:latin typeface="Segoe UI" panose="020B0502040204020203" pitchFamily="34" charset="0"/>
              <a:cs typeface="Segoe UI" panose="020B0502040204020203" pitchFamily="34" charset="0"/>
            </a:rPr>
            <a:t> is a way to visualize the shape of your data's distribution—how your data is spread out across its range. </a:t>
          </a:r>
        </a:p>
        <a:p>
          <a:endParaRPr lang="en-GB">
            <a:solidFill>
              <a:schemeClr val="tx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r>
            <a:rPr lang="en-GB">
              <a:solidFill>
                <a:schemeClr val="tx1"/>
              </a:solidFill>
              <a:latin typeface="Segoe UI" panose="020B0502040204020203" pitchFamily="34" charset="0"/>
              <a:cs typeface="Segoe UI" panose="020B0502040204020203" pitchFamily="34" charset="0"/>
            </a:rPr>
            <a:t>Instead of showing exact values (like in a bar chart or histogram), it creates a smooth curve that helps you understand where most of the data points are concentrated.</a:t>
          </a:r>
        </a:p>
        <a:p>
          <a:endParaRPr lang="en-GB">
            <a:solidFill>
              <a:schemeClr val="tx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r>
            <a:rPr lang="en-GB">
              <a:solidFill>
                <a:schemeClr val="tx1"/>
              </a:solidFill>
              <a:latin typeface="Segoe UI" panose="020B0502040204020203" pitchFamily="34" charset="0"/>
              <a:cs typeface="Segoe UI" panose="020B0502040204020203" pitchFamily="34" charset="0"/>
            </a:rPr>
            <a:t>Think of KDE as a smooth map of your data. Instead of plotting individual numbers, it draws a curve that summarizes the "landscape" of your data:</a:t>
          </a:r>
          <a:br>
            <a:rPr lang="en-GB">
              <a:solidFill>
                <a:schemeClr val="tx1"/>
              </a:solidFill>
              <a:latin typeface="Segoe UI" panose="020B0502040204020203" pitchFamily="34" charset="0"/>
              <a:cs typeface="Segoe UI" panose="020B0502040204020203" pitchFamily="34" charset="0"/>
            </a:rPr>
          </a:br>
          <a:endParaRPr lang="en-GB">
            <a:solidFill>
              <a:schemeClr val="tx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r>
            <a:rPr lang="en-GB">
              <a:solidFill>
                <a:schemeClr val="tx1"/>
              </a:solidFill>
              <a:latin typeface="Segoe UI" panose="020B0502040204020203" pitchFamily="34" charset="0"/>
              <a:cs typeface="Segoe UI" panose="020B0502040204020203" pitchFamily="34" charset="0"/>
            </a:rPr>
            <a:t>Peaks = Where many data points are concentrated.</a:t>
          </a:r>
          <a:br>
            <a:rPr lang="en-GB">
              <a:solidFill>
                <a:schemeClr val="tx1"/>
              </a:solidFill>
              <a:latin typeface="Segoe UI" panose="020B0502040204020203" pitchFamily="34" charset="0"/>
              <a:cs typeface="Segoe UI" panose="020B0502040204020203" pitchFamily="34" charset="0"/>
            </a:rPr>
          </a:br>
          <a:endParaRPr lang="en-GB">
            <a:solidFill>
              <a:schemeClr val="tx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r>
            <a:rPr lang="en-GB">
              <a:solidFill>
                <a:schemeClr val="tx1"/>
              </a:solidFill>
              <a:latin typeface="Segoe UI" panose="020B0502040204020203" pitchFamily="34" charset="0"/>
              <a:cs typeface="Segoe UI" panose="020B0502040204020203" pitchFamily="34" charset="0"/>
            </a:rPr>
            <a:t>Valleys = Where fewer data points exist.</a:t>
          </a:r>
        </a:p>
        <a:p>
          <a:endParaRPr lang="en-GB">
            <a:solidFill>
              <a:schemeClr val="tx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pPr algn="l"/>
          <a:endParaRPr lang="en-NL" sz="1100" kern="1200">
            <a:solidFill>
              <a:schemeClr val="tx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 editAs="oneCell">
    <xdr:from>
      <xdr:col>1</xdr:col>
      <xdr:colOff>9036</xdr:colOff>
      <xdr:row>0</xdr:row>
      <xdr:rowOff>170967</xdr:rowOff>
    </xdr:from>
    <xdr:to>
      <xdr:col>13</xdr:col>
      <xdr:colOff>783</xdr:colOff>
      <xdr:row>9</xdr:row>
      <xdr:rowOff>58055</xdr:rowOff>
    </xdr:to>
    <xdr:pic>
      <xdr:nvPicPr>
        <xdr:cNvPr id="3" name="Picture 2" descr="A black text on a white background&#10;&#10;Description automatically generated">
          <a:extLst>
            <a:ext uri="{FF2B5EF4-FFF2-40B4-BE49-F238E27FC236}">
              <a16:creationId xmlns:a16="http://schemas.microsoft.com/office/drawing/2014/main" id="{83F90E18-7ECB-6035-A988-6AF77BE70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172" y="170967"/>
          <a:ext cx="7265384" cy="2138452"/>
        </a:xfrm>
        <a:prstGeom prst="rect">
          <a:avLst/>
        </a:prstGeom>
      </xdr:spPr>
    </xdr:pic>
    <xdr:clientData/>
  </xdr:twoCellAnchor>
  <xdr:twoCellAnchor editAs="oneCell">
    <xdr:from>
      <xdr:col>1</xdr:col>
      <xdr:colOff>280234</xdr:colOff>
      <xdr:row>40</xdr:row>
      <xdr:rowOff>20461</xdr:rowOff>
    </xdr:from>
    <xdr:to>
      <xdr:col>9</xdr:col>
      <xdr:colOff>516975</xdr:colOff>
      <xdr:row>69</xdr:row>
      <xdr:rowOff>18926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0EDA08-4439-2371-3CAA-1C7550ADA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370" y="7120916"/>
          <a:ext cx="5091547" cy="5028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318508</xdr:colOff>
      <xdr:row>14</xdr:row>
      <xdr:rowOff>61411</xdr:rowOff>
    </xdr:from>
    <xdr:to>
      <xdr:col>33</xdr:col>
      <xdr:colOff>130381</xdr:colOff>
      <xdr:row>38</xdr:row>
      <xdr:rowOff>59295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EADE7E-AB83-8040-B4B7-0B7533E34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1235" y="2659138"/>
          <a:ext cx="7682121" cy="4163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287324</xdr:colOff>
      <xdr:row>41</xdr:row>
      <xdr:rowOff>174172</xdr:rowOff>
    </xdr:from>
    <xdr:to>
      <xdr:col>25</xdr:col>
      <xdr:colOff>419224</xdr:colOff>
      <xdr:row>69</xdr:row>
      <xdr:rowOff>18319</xdr:rowOff>
    </xdr:to>
    <xdr:pic>
      <xdr:nvPicPr>
        <xdr:cNvPr id="6" name="Picture 5" descr="A diagram of a product&#10;&#10;Description automatically generated with medium confidence">
          <a:extLst>
            <a:ext uri="{FF2B5EF4-FFF2-40B4-BE49-F238E27FC236}">
              <a16:creationId xmlns:a16="http://schemas.microsoft.com/office/drawing/2014/main" id="{F43F4B88-4B89-C39B-0D74-9B329C296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22860" y="7590065"/>
          <a:ext cx="8704400" cy="4810482"/>
        </a:xfrm>
        <a:prstGeom prst="rect">
          <a:avLst/>
        </a:prstGeom>
      </xdr:spPr>
    </xdr:pic>
    <xdr:clientData/>
  </xdr:twoCellAnchor>
  <xdr:twoCellAnchor editAs="oneCell">
    <xdr:from>
      <xdr:col>26</xdr:col>
      <xdr:colOff>552935</xdr:colOff>
      <xdr:row>42</xdr:row>
      <xdr:rowOff>20949</xdr:rowOff>
    </xdr:from>
    <xdr:to>
      <xdr:col>41</xdr:col>
      <xdr:colOff>693</xdr:colOff>
      <xdr:row>68</xdr:row>
      <xdr:rowOff>169001</xdr:rowOff>
    </xdr:to>
    <xdr:pic>
      <xdr:nvPicPr>
        <xdr:cNvPr id="7" name="Picture 6" descr="A diagram of a product distribution&#10;&#10;Description automatically generated with medium confidence">
          <a:extLst>
            <a:ext uri="{FF2B5EF4-FFF2-40B4-BE49-F238E27FC236}">
              <a16:creationId xmlns:a16="http://schemas.microsoft.com/office/drawing/2014/main" id="{B2CED677-84BF-C246-90AB-3C459F148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73292" y="7613735"/>
          <a:ext cx="8632580" cy="474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196417</xdr:colOff>
      <xdr:row>16</xdr:row>
      <xdr:rowOff>34128</xdr:rowOff>
    </xdr:from>
    <xdr:to>
      <xdr:col>10</xdr:col>
      <xdr:colOff>209823</xdr:colOff>
      <xdr:row>36</xdr:row>
      <xdr:rowOff>55333</xdr:rowOff>
    </xdr:to>
    <xdr:pic>
      <xdr:nvPicPr>
        <xdr:cNvPr id="8" name="Picture 7" descr="A graph of a graph&#10;&#10;Description automatically generated">
          <a:extLst>
            <a:ext uri="{FF2B5EF4-FFF2-40B4-BE49-F238E27FC236}">
              <a16:creationId xmlns:a16="http://schemas.microsoft.com/office/drawing/2014/main" id="{3837FFF3-1778-8C63-6CCF-8104CB022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553" y="2978219"/>
          <a:ext cx="5461014" cy="3492461"/>
        </a:xfrm>
        <a:prstGeom prst="rect">
          <a:avLst/>
        </a:prstGeom>
      </xdr:spPr>
    </xdr:pic>
    <xdr:clientData/>
  </xdr:twoCellAnchor>
  <xdr:twoCellAnchor editAs="oneCell">
    <xdr:from>
      <xdr:col>35</xdr:col>
      <xdr:colOff>103908</xdr:colOff>
      <xdr:row>9</xdr:row>
      <xdr:rowOff>119324</xdr:rowOff>
    </xdr:from>
    <xdr:to>
      <xdr:col>44</xdr:col>
      <xdr:colOff>211628</xdr:colOff>
      <xdr:row>39</xdr:row>
      <xdr:rowOff>133988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F54BF98-DADE-DCF7-FB60-E53F1E8DD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18681" y="1851142"/>
          <a:ext cx="5559137" cy="5213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198295</xdr:colOff>
      <xdr:row>69</xdr:row>
      <xdr:rowOff>120138</xdr:rowOff>
    </xdr:from>
    <xdr:to>
      <xdr:col>18</xdr:col>
      <xdr:colOff>321384</xdr:colOff>
      <xdr:row>101</xdr:row>
      <xdr:rowOff>116328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A936FB-0357-227A-E842-6ED184D4B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938" y="12489031"/>
          <a:ext cx="9927852" cy="5656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5">
  <a r="12" c="11">
    <v t="s"/>
    <v t="s">Date</v>
    <v t="s">Product</v>
    <v t="s">Revenue</v>
    <v t="s">Expenses</v>
    <v t="s">Profit</v>
    <v t="s">Growth_Rate</v>
    <v t="s">Customer_Churn</v>
    <v t="s">ARPU</v>
    <v t="s">CAC</v>
    <v t="s">LTV</v>
    <v>0</v>
    <v t="r">0</v>
    <v t="s">Product D</v>
    <v>6958.22</v>
    <v>3892.26</v>
    <v>3065.96</v>
    <v>0.1971</v>
    <v>0.1094</v>
    <v>438.37</v>
    <v>78.33</v>
    <v>6959.95</v>
    <v>1</v>
    <v t="r">1</v>
    <v t="s">Product E</v>
    <v>5031.51</v>
    <v>3587.19</v>
    <v>1444.32</v>
    <v>-2.0400000000000001E-2</v>
    <v>3.1800000000000002E-2</v>
    <v>345.44</v>
    <v>150.9</v>
    <v>8188.93</v>
    <v>2</v>
    <v t="r">2</v>
    <v t="s">Product C</v>
    <v>6022.93</v>
    <v>5077.26</v>
    <v>945.67</v>
    <v>0.47399999999999998</v>
    <v>0.1734</v>
    <v>135.44</v>
    <v>234.47</v>
    <v>6038.78</v>
    <v>3</v>
    <v t="r">3</v>
    <v t="s">Product E</v>
    <v>4534.6000000000004</v>
    <v>3210.19</v>
    <v>1324.41</v>
    <v>0.13850000000000001</v>
    <v>0.14729999999999999</v>
    <v>295.05</v>
    <v>226.14</v>
    <v>4778.93</v>
    <v>4</v>
    <v t="r">4</v>
    <v t="s">Product E</v>
    <v>5486.25</v>
    <v>2833.54</v>
    <v>2652.71</v>
    <v>0.36420000000000002</v>
    <v>2.29E-2</v>
    <v>131.06</v>
    <v>155.68</v>
    <v>1744.34</v>
    <v t="s">...</v>
    <v t="s">...</v>
    <v t="s">...</v>
    <v t="s">...</v>
    <v t="s">...</v>
    <v t="s">...</v>
    <v t="s">...</v>
    <v t="s">...</v>
    <v t="s">...</v>
    <v t="s">...</v>
    <v t="s">...</v>
    <v>495</v>
    <v t="r">5</v>
    <v t="s">Product A</v>
    <v>3658.09</v>
    <v>2709.03</v>
    <v>949.06</v>
    <v>-9.4100000000000003E-2</v>
    <v>3.7100000000000001E-2</v>
    <v>492.15</v>
    <v>138.83000000000001</v>
    <v>20548.599999999999</v>
    <v>496</v>
    <v t="r">6</v>
    <v t="s">Product C</v>
    <v>4719.6899999999996</v>
    <v>2316.04</v>
    <v>2403.65</v>
    <v>-4.2299999999999997E-2</v>
    <v>0.1532</v>
    <v>127</v>
    <v>218.5</v>
    <v>4619.87</v>
    <v>497</v>
    <v t="r">7</v>
    <v t="s">Product A</v>
    <v>4340.3999999999996</v>
    <v>2875.87</v>
    <v>1464.53</v>
    <v>-2.4299999999999999E-2</v>
    <v>0.15609999999999999</v>
    <v>307.48</v>
    <v>65.64</v>
    <v>10181.36</v>
    <v>498</v>
    <v t="r">8</v>
    <v t="s">Product A</v>
    <v>7170.47</v>
    <v>5410.29</v>
    <v>1760.18</v>
    <v>0.39539999999999997</v>
    <v>0.1351</v>
    <v>171.75</v>
    <v>102.63</v>
    <v>7667.62</v>
    <v>499</v>
    <v t="r">9</v>
    <v t="s">Product A</v>
    <v>5294.83</v>
    <v>2400.88</v>
    <v>2893.95</v>
    <v>0.19289999999999999</v>
    <v>0.15559999999999999</v>
    <v>488.27</v>
    <v>252.26</v>
    <v>10535.69</v>
  </a>
  <a r="2">
    <v>1183</v>
    <v>784</v>
  </a>
  <a r="2">
    <v>1384</v>
    <v>784</v>
  </a>
  <a r="2">
    <v>1184</v>
    <v>1225</v>
  </a>
  <a r="2">
    <v>1423</v>
    <v>842</v>
  </a>
</arrayData>
</file>

<file path=xl/richData/rdrichvalue.xml><?xml version="1.0" encoding="utf-8"?>
<rvData xmlns="http://schemas.microsoft.com/office/spreadsheetml/2017/richdata" count="36">
  <rv s="0">
    <fb>44562</fb>
    <v>2</v>
  </rv>
  <rv s="0">
    <fb>44563.462925851563</fb>
    <v>3</v>
  </rv>
  <rv s="0">
    <fb>44564.925851695312</fb>
    <v>3</v>
  </rv>
  <rv s="0">
    <fb>44566.38877755469</fb>
    <v>3</v>
  </rv>
  <rv s="0">
    <fb>44567.851703398439</fb>
    <v>3</v>
  </rv>
  <rv s="0">
    <fb>45286.148296593747</fb>
    <v>3</v>
  </rv>
  <rv s="0">
    <fb>45287.611222437503</fb>
    <v>3</v>
  </rv>
  <rv s="0">
    <fb>45289.074148296873</fb>
    <v>3</v>
  </rv>
  <rv s="0">
    <fb>45290.537074140622</fb>
    <v>3</v>
  </rv>
  <rv s="0">
    <fb>45292</fb>
    <v>2</v>
  </rv>
  <rv s="1">
    <v>0</v>
  </rv>
  <rv s="2">
    <v>DataFrame</v>
    <v>1</v>
    <v>10</v>
  </rv>
  <rv s="3">
    <v>&lt;class 'pandas.core.frame.DataFrame'&gt;</v>
    <v>DataFrame</v>
    <v xml:space="preserve">                       Date    Product  Revenue  Expenses   Profit  \
0   2022-01-01 00:00:00.000  Product D  6958.22   3892.26  3065.96   
1   2022-01-02 11:06:36.794  Product E  5031.51   3587.19  1444.32   
2   2022-01-03 22:13:13.587  Product C  60...</v>
    <v>11</v>
    <v>4</v>
    <v>5</v>
  </rv>
  <rv s="4">
    <v>0</v>
    <v>9</v>
  </rv>
  <rv s="1">
    <v>1</v>
  </rv>
  <rv s="5">
    <v>Image</v>
    <v>6</v>
    <v>13</v>
    <v>14</v>
  </rv>
  <rv s="3">
    <v>&lt;class 'PIL.PngImagePlugin.PngImageFile'&gt;</v>
    <v>PngImageFile</v>
    <v>&lt;PIL.PngImagePlugin.PngImageFile image mode=RGBA size=1183x784 at 0x7F7B0ABB7B90&gt;</v>
    <v>15</v>
    <v>4</v>
    <v>5</v>
  </rv>
  <rv s="4">
    <v>0</v>
    <v>3</v>
  </rv>
  <rv s="4">
    <v>1</v>
    <v>9</v>
  </rv>
  <rv s="1">
    <v>2</v>
  </rv>
  <rv s="5">
    <v>Image</v>
    <v>6</v>
    <v>18</v>
    <v>19</v>
  </rv>
  <rv s="3">
    <v>&lt;class 'PIL.PngImagePlugin.PngImageFile'&gt;</v>
    <v>PngImageFile</v>
    <v>&lt;PIL.PngImagePlugin.PngImageFile image mode=RGBA size=1384x784 at 0x7F7B0AC34920&gt;</v>
    <v>20</v>
    <v>4</v>
    <v>5</v>
  </rv>
  <rv s="4">
    <v>2</v>
    <v>9</v>
  </rv>
  <rv s="5">
    <v>Image</v>
    <v>6</v>
    <v>22</v>
    <v>19</v>
  </rv>
  <rv s="3">
    <v>&lt;class 'PIL.PngImagePlugin.PngImageFile'&gt;</v>
    <v>PngImageFile</v>
    <v>&lt;PIL.PngImagePlugin.PngImageFile image mode=RGBA size=1384x784 at 0x7F7B0AD2B560&gt;</v>
    <v>23</v>
    <v>4</v>
    <v>5</v>
  </rv>
  <rv s="4">
    <v>3</v>
    <v>9</v>
  </rv>
  <rv s="5">
    <v>Image</v>
    <v>6</v>
    <v>25</v>
    <v>19</v>
  </rv>
  <rv s="3">
    <v>&lt;class 'PIL.PngImagePlugin.PngImageFile'&gt;</v>
    <v>PngImageFile</v>
    <v>&lt;PIL.PngImagePlugin.PngImageFile image mode=RGBA size=1384x784 at 0x7F7B0AE87EF0&gt;</v>
    <v>26</v>
    <v>4</v>
    <v>5</v>
  </rv>
  <rv s="4">
    <v>4</v>
    <v>9</v>
  </rv>
  <rv s="1">
    <v>3</v>
  </rv>
  <rv s="5">
    <v>Image</v>
    <v>6</v>
    <v>28</v>
    <v>29</v>
  </rv>
  <rv s="3">
    <v>&lt;class 'PIL.PngImagePlugin.PngImageFile'&gt;</v>
    <v>PngImageFile</v>
    <v>&lt;PIL.PngImagePlugin.PngImageFile image mode=RGBA size=1184x1225 at 0x7F7B10ADCF50&gt;</v>
    <v>30</v>
    <v>4</v>
    <v>5</v>
  </rv>
  <rv s="4">
    <v>5</v>
    <v>9</v>
  </rv>
  <rv s="1">
    <v>4</v>
  </rv>
  <rv s="5">
    <v>Image</v>
    <v>6</v>
    <v>32</v>
    <v>33</v>
  </rv>
  <rv s="3">
    <v>&lt;class 'PIL.PngImagePlugin.PngImageFile'&gt;</v>
    <v>PngImageFile</v>
    <v>&lt;PIL.PngImagePlugin.PngImageFile image mode=RGBA size=1423x842 at 0x7F7B116A7650&gt;</v>
    <v>34</v>
    <v>4</v>
    <v>5</v>
  </rv>
</rvData>
</file>

<file path=xl/richData/rdrichvaluestructure.xml><?xml version="1.0" encoding="utf-8"?>
<rvStructures xmlns="http://schemas.microsoft.com/office/spreadsheetml/2017/richdata" count="6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  <k n="provider" t="spb"/>
  </s>
  <s t="_localImage">
    <k n="_rvRel:LocalImageIdentifier" t="i"/>
    <k n="CalcOrigin" t="i"/>
  </s>
  <s t="_entity">
    <k n="_DisplayString" t="s"/>
    <k n="_Format" t="spb"/>
    <k n="image" t="r"/>
    <k n="size" t="r"/>
  </s>
</rvStructures>
</file>

<file path=xl/richData/rdsupportingpropertybag.xml><?xml version="1.0" encoding="utf-8"?>
<supportingPropertyBags xmlns="http://schemas.microsoft.com/office/spreadsheetml/2017/richdata2">
  <spbData count="7">
    <spb s="0">
      <v>500</v>
      <v>10</v>
      <v>DataFrame</v>
      <v>arrayPreview</v>
      <v>1</v>
    </spb>
    <spb s="1">
      <v>0</v>
    </spb>
    <spb s="2">
      <v>1</v>
    </spb>
    <spb s="2">
      <v>2</v>
    </spb>
    <spb s="3">
      <v>https://www.anaconda.com/excel</v>
      <v>https://res.cdn.office.net/officepysvc/prod-preview/anacondalogo.png</v>
      <v>Python provided by Anaconda</v>
    </spb>
    <spb s="4">
      <v>https://www.anaconda.com/excel</v>
      <v>https://res.cdn.office.net/officepysvc/prod-preview/anacondalogo.png</v>
      <v>Python provided by Anaconda</v>
    </spb>
    <spb s="5">
      <v>3</v>
    </spb>
  </spbData>
</supportingPropertyBags>
</file>

<file path=xl/richData/rdsupportingpropertybagstructure.xml><?xml version="1.0" encoding="utf-8"?>
<spbStructures xmlns="http://schemas.microsoft.com/office/spreadsheetml/2017/richdata2" count="6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  <s>
    <k n="url" t="s"/>
    <k n="logoUrl" t="s"/>
    <k n="description" t="s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dd/mm/yyyy"/>
    </x:dxf>
    <x:dxf>
      <x:numFmt numFmtId="27" formatCode="dd/mm/yyyy\ hh:mm"/>
    </x:dxf>
  </dxfs>
  <richProperties>
    <rPr n="IsHeroField" t="b"/>
  </richProperties>
  <richStyles>
    <rSty dxfid="0"/>
    <rSty dxfid="1"/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1"/>
  <sheetViews>
    <sheetView topLeftCell="A465" workbookViewId="0">
      <selection activeCell="L3" sqref="L3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44562</v>
      </c>
      <c r="B2" t="s">
        <v>10</v>
      </c>
      <c r="C2">
        <v>6958.22</v>
      </c>
      <c r="D2">
        <v>3892.26</v>
      </c>
      <c r="E2">
        <v>3065.96</v>
      </c>
      <c r="F2">
        <v>0.1971</v>
      </c>
      <c r="G2">
        <v>0.1094</v>
      </c>
      <c r="H2">
        <v>438.37</v>
      </c>
      <c r="I2">
        <v>78.33</v>
      </c>
      <c r="J2">
        <v>6959.95</v>
      </c>
    </row>
    <row r="3" spans="1:10" x14ac:dyDescent="0.3">
      <c r="A3" s="2">
        <v>44563.462925851702</v>
      </c>
      <c r="B3" t="s">
        <v>11</v>
      </c>
      <c r="C3">
        <v>5031.51</v>
      </c>
      <c r="D3">
        <v>3587.19</v>
      </c>
      <c r="E3">
        <v>1444.32</v>
      </c>
      <c r="F3">
        <v>-2.0400000000000001E-2</v>
      </c>
      <c r="G3">
        <v>3.1800000000000002E-2</v>
      </c>
      <c r="H3">
        <v>345.44</v>
      </c>
      <c r="I3">
        <v>150.9</v>
      </c>
      <c r="J3">
        <v>8188.93</v>
      </c>
    </row>
    <row r="4" spans="1:10" x14ac:dyDescent="0.3">
      <c r="A4" s="2">
        <v>44564.925851703403</v>
      </c>
      <c r="B4" t="s">
        <v>12</v>
      </c>
      <c r="C4">
        <v>6022.93</v>
      </c>
      <c r="D4">
        <v>5077.26</v>
      </c>
      <c r="E4">
        <v>945.67</v>
      </c>
      <c r="F4">
        <v>0.47399999999999998</v>
      </c>
      <c r="G4">
        <v>0.1734</v>
      </c>
      <c r="H4">
        <v>135.44</v>
      </c>
      <c r="I4">
        <v>234.47</v>
      </c>
      <c r="J4">
        <v>6038.78</v>
      </c>
    </row>
    <row r="5" spans="1:10" x14ac:dyDescent="0.3">
      <c r="A5" s="2">
        <v>44566.388777555097</v>
      </c>
      <c r="B5" t="s">
        <v>11</v>
      </c>
      <c r="C5">
        <v>4534.6000000000004</v>
      </c>
      <c r="D5">
        <v>3210.19</v>
      </c>
      <c r="E5">
        <v>1324.41</v>
      </c>
      <c r="F5">
        <v>0.13850000000000001</v>
      </c>
      <c r="G5">
        <v>0.14729999999999999</v>
      </c>
      <c r="H5">
        <v>295.05</v>
      </c>
      <c r="I5">
        <v>226.14</v>
      </c>
      <c r="J5">
        <v>4778.93</v>
      </c>
    </row>
    <row r="6" spans="1:10" x14ac:dyDescent="0.3">
      <c r="A6" s="2">
        <v>44567.851703406814</v>
      </c>
      <c r="B6" t="s">
        <v>11</v>
      </c>
      <c r="C6">
        <v>5486.25</v>
      </c>
      <c r="D6">
        <v>2833.54</v>
      </c>
      <c r="E6">
        <v>2652.71</v>
      </c>
      <c r="F6">
        <v>0.36420000000000002</v>
      </c>
      <c r="G6">
        <v>2.29E-2</v>
      </c>
      <c r="H6">
        <v>131.06</v>
      </c>
      <c r="I6">
        <v>155.68</v>
      </c>
      <c r="J6">
        <v>1744.34</v>
      </c>
    </row>
    <row r="7" spans="1:10" x14ac:dyDescent="0.3">
      <c r="A7" s="2">
        <v>44569.314629258508</v>
      </c>
      <c r="B7" t="s">
        <v>13</v>
      </c>
      <c r="C7">
        <v>4804.79</v>
      </c>
      <c r="D7">
        <v>1980.54</v>
      </c>
      <c r="E7">
        <v>2824.25</v>
      </c>
      <c r="F7">
        <v>0.1852</v>
      </c>
      <c r="G7">
        <v>0.14449999999999999</v>
      </c>
      <c r="H7">
        <v>263.02</v>
      </c>
      <c r="I7">
        <v>136.63</v>
      </c>
      <c r="J7">
        <v>7727.93</v>
      </c>
    </row>
    <row r="8" spans="1:10" x14ac:dyDescent="0.3">
      <c r="A8" s="2">
        <v>44570.777555110217</v>
      </c>
      <c r="B8" t="s">
        <v>12</v>
      </c>
      <c r="C8">
        <v>5145.49</v>
      </c>
      <c r="D8">
        <v>4296.74</v>
      </c>
      <c r="E8">
        <v>848.75</v>
      </c>
      <c r="F8">
        <v>-0.1696</v>
      </c>
      <c r="G8">
        <v>0.1133</v>
      </c>
      <c r="H8">
        <v>262.83999999999997</v>
      </c>
      <c r="I8">
        <v>149.4</v>
      </c>
      <c r="J8">
        <v>5807.92</v>
      </c>
    </row>
    <row r="9" spans="1:10" x14ac:dyDescent="0.3">
      <c r="A9" s="2">
        <v>44572.240480961918</v>
      </c>
      <c r="B9" t="s">
        <v>12</v>
      </c>
      <c r="C9">
        <v>5892.74</v>
      </c>
      <c r="D9">
        <v>2419.7600000000002</v>
      </c>
      <c r="E9">
        <v>3472.98</v>
      </c>
      <c r="F9">
        <v>0.2432</v>
      </c>
      <c r="G9">
        <v>2.5499999999999998E-2</v>
      </c>
      <c r="H9">
        <v>126.4</v>
      </c>
      <c r="I9">
        <v>116.07</v>
      </c>
      <c r="J9">
        <v>4112.59</v>
      </c>
    </row>
    <row r="10" spans="1:10" x14ac:dyDescent="0.3">
      <c r="A10" s="2">
        <v>44573.70340681362</v>
      </c>
      <c r="B10" t="s">
        <v>12</v>
      </c>
      <c r="C10">
        <v>3772.67</v>
      </c>
      <c r="D10">
        <v>3159.05</v>
      </c>
      <c r="E10">
        <v>613.62</v>
      </c>
      <c r="F10">
        <v>0.46600000000000003</v>
      </c>
      <c r="G10">
        <v>9.7100000000000006E-2</v>
      </c>
      <c r="H10">
        <v>239.53</v>
      </c>
      <c r="I10">
        <v>101.33</v>
      </c>
      <c r="J10">
        <v>10096.719999999999</v>
      </c>
    </row>
    <row r="11" spans="1:10" x14ac:dyDescent="0.3">
      <c r="A11" s="2">
        <v>44575.166332665322</v>
      </c>
      <c r="B11" t="s">
        <v>11</v>
      </c>
      <c r="C11">
        <v>8138.58</v>
      </c>
      <c r="D11">
        <v>5407.83</v>
      </c>
      <c r="E11">
        <v>2730.75</v>
      </c>
      <c r="F11">
        <v>0.22109999999999999</v>
      </c>
      <c r="G11">
        <v>0.1021</v>
      </c>
      <c r="H11">
        <v>144.4</v>
      </c>
      <c r="I11">
        <v>170.76</v>
      </c>
      <c r="J11">
        <v>2236.17</v>
      </c>
    </row>
    <row r="12" spans="1:10" x14ac:dyDescent="0.3">
      <c r="A12" s="2">
        <v>44576.629258517023</v>
      </c>
      <c r="B12" t="s">
        <v>10</v>
      </c>
      <c r="C12">
        <v>3490.97</v>
      </c>
      <c r="D12">
        <v>3035.52</v>
      </c>
      <c r="E12">
        <v>455.45</v>
      </c>
      <c r="F12">
        <v>0.37340000000000001</v>
      </c>
      <c r="G12">
        <v>4.1500000000000002E-2</v>
      </c>
      <c r="H12">
        <v>423.29</v>
      </c>
      <c r="I12">
        <v>117.13</v>
      </c>
      <c r="J12">
        <v>14065.06</v>
      </c>
    </row>
    <row r="13" spans="1:10" x14ac:dyDescent="0.3">
      <c r="A13" s="2">
        <v>44578.092184368717</v>
      </c>
      <c r="B13" t="s">
        <v>12</v>
      </c>
      <c r="C13">
        <v>3178.72</v>
      </c>
      <c r="D13">
        <v>2541.04</v>
      </c>
      <c r="E13">
        <v>637.67999999999995</v>
      </c>
      <c r="F13">
        <v>0.41889999999999999</v>
      </c>
      <c r="G13">
        <v>0.18970000000000001</v>
      </c>
      <c r="H13">
        <v>479.08</v>
      </c>
      <c r="I13">
        <v>121.87</v>
      </c>
      <c r="J13">
        <v>14477.97</v>
      </c>
    </row>
    <row r="14" spans="1:10" x14ac:dyDescent="0.3">
      <c r="A14" s="2">
        <v>44579.555110220441</v>
      </c>
      <c r="B14" t="s">
        <v>11</v>
      </c>
      <c r="C14">
        <v>6737.17</v>
      </c>
      <c r="D14">
        <v>6056.49</v>
      </c>
      <c r="E14">
        <v>680.68</v>
      </c>
      <c r="F14">
        <v>-4.0300000000000002E-2</v>
      </c>
      <c r="G14">
        <v>0.17150000000000001</v>
      </c>
      <c r="H14">
        <v>128.93</v>
      </c>
      <c r="I14">
        <v>214.19</v>
      </c>
      <c r="J14">
        <v>2032.34</v>
      </c>
    </row>
    <row r="15" spans="1:10" x14ac:dyDescent="0.3">
      <c r="A15" s="2">
        <v>44581.018036072142</v>
      </c>
      <c r="B15" t="s">
        <v>13</v>
      </c>
      <c r="C15">
        <v>6187.49</v>
      </c>
      <c r="D15">
        <v>3560.01</v>
      </c>
      <c r="E15">
        <v>2627.48</v>
      </c>
      <c r="F15">
        <v>-5.16E-2</v>
      </c>
      <c r="G15">
        <v>0.1371</v>
      </c>
      <c r="H15">
        <v>482.05</v>
      </c>
      <c r="I15">
        <v>292.13</v>
      </c>
      <c r="J15">
        <v>16852.439999999999</v>
      </c>
    </row>
    <row r="16" spans="1:10" x14ac:dyDescent="0.3">
      <c r="A16" s="2">
        <v>44582.480961923837</v>
      </c>
      <c r="B16" t="s">
        <v>10</v>
      </c>
      <c r="C16">
        <v>5936.18</v>
      </c>
      <c r="D16">
        <v>4651.5600000000004</v>
      </c>
      <c r="E16">
        <v>1284.6199999999999</v>
      </c>
      <c r="F16">
        <v>0.22770000000000001</v>
      </c>
      <c r="G16">
        <v>9.7799999999999998E-2</v>
      </c>
      <c r="H16">
        <v>309.02999999999997</v>
      </c>
      <c r="I16">
        <v>200.91</v>
      </c>
      <c r="J16">
        <v>6472.82</v>
      </c>
    </row>
    <row r="17" spans="1:10" x14ac:dyDescent="0.3">
      <c r="A17" s="2">
        <v>44583.943887775553</v>
      </c>
      <c r="B17" t="s">
        <v>13</v>
      </c>
      <c r="C17">
        <v>5942.52</v>
      </c>
      <c r="D17">
        <v>3571.25</v>
      </c>
      <c r="E17">
        <v>2371.27</v>
      </c>
      <c r="F17">
        <v>8.77E-2</v>
      </c>
      <c r="G17">
        <v>8.8200000000000001E-2</v>
      </c>
      <c r="H17">
        <v>219.83</v>
      </c>
      <c r="I17">
        <v>69.239999999999995</v>
      </c>
      <c r="J17">
        <v>6487.92</v>
      </c>
    </row>
    <row r="18" spans="1:10" x14ac:dyDescent="0.3">
      <c r="A18" s="2">
        <v>44585.406813627247</v>
      </c>
      <c r="B18" t="s">
        <v>10</v>
      </c>
      <c r="C18">
        <v>4981.63</v>
      </c>
      <c r="D18">
        <v>3187.93</v>
      </c>
      <c r="E18">
        <v>1793.7</v>
      </c>
      <c r="F18">
        <v>0.38790000000000002</v>
      </c>
      <c r="G18">
        <v>0.13370000000000001</v>
      </c>
      <c r="H18">
        <v>130.74</v>
      </c>
      <c r="I18">
        <v>68.900000000000006</v>
      </c>
      <c r="J18">
        <v>1737.65</v>
      </c>
    </row>
    <row r="19" spans="1:10" x14ac:dyDescent="0.3">
      <c r="A19" s="2">
        <v>44586.869739478949</v>
      </c>
      <c r="B19" t="s">
        <v>11</v>
      </c>
      <c r="C19">
        <v>3654.12</v>
      </c>
      <c r="D19">
        <v>2608.14</v>
      </c>
      <c r="E19">
        <v>1045.98</v>
      </c>
      <c r="F19">
        <v>0.43</v>
      </c>
      <c r="G19">
        <v>0.11360000000000001</v>
      </c>
      <c r="H19">
        <v>300.25</v>
      </c>
      <c r="I19">
        <v>287.86</v>
      </c>
      <c r="J19">
        <v>8522.1</v>
      </c>
    </row>
    <row r="20" spans="1:10" x14ac:dyDescent="0.3">
      <c r="A20" s="2">
        <v>44588.332665330658</v>
      </c>
      <c r="B20" t="s">
        <v>14</v>
      </c>
      <c r="C20">
        <v>5113.71</v>
      </c>
      <c r="D20">
        <v>4279.3500000000004</v>
      </c>
      <c r="E20">
        <v>834.36</v>
      </c>
      <c r="F20">
        <v>4.7399999999999998E-2</v>
      </c>
      <c r="G20">
        <v>2.18E-2</v>
      </c>
      <c r="H20">
        <v>417.81</v>
      </c>
      <c r="I20">
        <v>124.32</v>
      </c>
      <c r="J20">
        <v>9299.84</v>
      </c>
    </row>
    <row r="21" spans="1:10" x14ac:dyDescent="0.3">
      <c r="A21" s="2">
        <v>44589.795591182359</v>
      </c>
      <c r="B21" t="s">
        <v>10</v>
      </c>
      <c r="C21">
        <v>3984.26</v>
      </c>
      <c r="D21">
        <v>3554.13</v>
      </c>
      <c r="E21">
        <v>430.13</v>
      </c>
      <c r="F21">
        <v>-3.4200000000000001E-2</v>
      </c>
      <c r="G21">
        <v>0.1074</v>
      </c>
      <c r="H21">
        <v>382.83</v>
      </c>
      <c r="I21">
        <v>73.02</v>
      </c>
      <c r="J21">
        <v>16421.59</v>
      </c>
    </row>
    <row r="22" spans="1:10" x14ac:dyDescent="0.3">
      <c r="A22" s="2">
        <v>44591.258517034061</v>
      </c>
      <c r="B22" t="s">
        <v>13</v>
      </c>
      <c r="C22">
        <v>6462.68</v>
      </c>
      <c r="D22">
        <v>5067.62</v>
      </c>
      <c r="E22">
        <v>1395.06</v>
      </c>
      <c r="F22">
        <v>0.34639999999999999</v>
      </c>
      <c r="G22">
        <v>0.16320000000000001</v>
      </c>
      <c r="H22">
        <v>120.09</v>
      </c>
      <c r="I22">
        <v>199.76</v>
      </c>
      <c r="J22">
        <v>1474.6</v>
      </c>
    </row>
    <row r="23" spans="1:10" x14ac:dyDescent="0.3">
      <c r="A23" s="2">
        <v>44592.721442885762</v>
      </c>
      <c r="B23" t="s">
        <v>11</v>
      </c>
      <c r="C23">
        <v>4779.41</v>
      </c>
      <c r="D23">
        <v>2910.1</v>
      </c>
      <c r="E23">
        <v>1869.31</v>
      </c>
      <c r="F23">
        <v>-7.6E-3</v>
      </c>
      <c r="G23">
        <v>9.7299999999999998E-2</v>
      </c>
      <c r="H23">
        <v>129.16</v>
      </c>
      <c r="I23">
        <v>205.91</v>
      </c>
      <c r="J23">
        <v>3454.29</v>
      </c>
    </row>
    <row r="24" spans="1:10" x14ac:dyDescent="0.3">
      <c r="A24" s="2">
        <v>44594.184368737457</v>
      </c>
      <c r="B24" t="s">
        <v>10</v>
      </c>
      <c r="C24">
        <v>3761.75</v>
      </c>
      <c r="D24">
        <v>2297.2199999999998</v>
      </c>
      <c r="E24">
        <v>1464.53</v>
      </c>
      <c r="F24">
        <v>0.37580000000000002</v>
      </c>
      <c r="G24">
        <v>1.9900000000000001E-2</v>
      </c>
      <c r="H24">
        <v>261.14999999999998</v>
      </c>
      <c r="I24">
        <v>212.13</v>
      </c>
      <c r="J24">
        <v>7400.27</v>
      </c>
    </row>
    <row r="25" spans="1:10" x14ac:dyDescent="0.3">
      <c r="A25" s="2">
        <v>44595.64729458918</v>
      </c>
      <c r="B25" t="s">
        <v>14</v>
      </c>
      <c r="C25">
        <v>4517.92</v>
      </c>
      <c r="D25">
        <v>3473.34</v>
      </c>
      <c r="E25">
        <v>1044.58</v>
      </c>
      <c r="F25">
        <v>9.6600000000000005E-2</v>
      </c>
      <c r="G25">
        <v>0.15939999999999999</v>
      </c>
      <c r="H25">
        <v>218.12</v>
      </c>
      <c r="I25">
        <v>116.85</v>
      </c>
      <c r="J25">
        <v>8506.73</v>
      </c>
    </row>
    <row r="26" spans="1:10" x14ac:dyDescent="0.3">
      <c r="A26" s="2">
        <v>44597.110220440882</v>
      </c>
      <c r="B26" t="s">
        <v>14</v>
      </c>
      <c r="C26">
        <v>5619.4</v>
      </c>
      <c r="D26">
        <v>2918.65</v>
      </c>
      <c r="E26">
        <v>2700.75</v>
      </c>
      <c r="F26">
        <v>0.26729999999999998</v>
      </c>
      <c r="G26">
        <v>4.8300000000000003E-2</v>
      </c>
      <c r="H26">
        <v>192.95</v>
      </c>
      <c r="I26">
        <v>53.78</v>
      </c>
      <c r="J26">
        <v>6361.85</v>
      </c>
    </row>
    <row r="27" spans="1:10" x14ac:dyDescent="0.3">
      <c r="A27" s="2">
        <v>44598.573146292583</v>
      </c>
      <c r="B27" t="s">
        <v>12</v>
      </c>
      <c r="C27">
        <v>4154.41</v>
      </c>
      <c r="D27">
        <v>1891.24</v>
      </c>
      <c r="E27">
        <v>2263.17</v>
      </c>
      <c r="F27">
        <v>-0.1331</v>
      </c>
      <c r="G27">
        <v>5.91E-2</v>
      </c>
      <c r="H27">
        <v>212.4</v>
      </c>
      <c r="I27">
        <v>291.25</v>
      </c>
      <c r="J27">
        <v>7792.64</v>
      </c>
    </row>
    <row r="28" spans="1:10" x14ac:dyDescent="0.3">
      <c r="A28" s="2">
        <v>44600.036072144278</v>
      </c>
      <c r="B28" t="s">
        <v>12</v>
      </c>
      <c r="C28">
        <v>3766.67</v>
      </c>
      <c r="D28">
        <v>2174.54</v>
      </c>
      <c r="E28">
        <v>1592.13</v>
      </c>
      <c r="F28">
        <v>0.23669999999999999</v>
      </c>
      <c r="G28">
        <v>4.1300000000000003E-2</v>
      </c>
      <c r="H28">
        <v>421.39</v>
      </c>
      <c r="I28">
        <v>112.72</v>
      </c>
      <c r="J28">
        <v>17311.53</v>
      </c>
    </row>
    <row r="29" spans="1:10" x14ac:dyDescent="0.3">
      <c r="A29" s="2">
        <v>44601.498997995986</v>
      </c>
      <c r="B29" t="s">
        <v>13</v>
      </c>
      <c r="C29">
        <v>5365.53</v>
      </c>
      <c r="D29">
        <v>2916.81</v>
      </c>
      <c r="E29">
        <v>2448.7199999999998</v>
      </c>
      <c r="F29">
        <v>0.1162</v>
      </c>
      <c r="G29">
        <v>7.2700000000000001E-2</v>
      </c>
      <c r="H29">
        <v>471.69</v>
      </c>
      <c r="I29">
        <v>219.01</v>
      </c>
      <c r="J29">
        <v>20984.6</v>
      </c>
    </row>
    <row r="30" spans="1:10" x14ac:dyDescent="0.3">
      <c r="A30" s="2">
        <v>44602.961923847688</v>
      </c>
      <c r="B30" t="s">
        <v>10</v>
      </c>
      <c r="C30">
        <v>5367.45</v>
      </c>
      <c r="D30">
        <v>2942.19</v>
      </c>
      <c r="E30">
        <v>2425.2600000000002</v>
      </c>
      <c r="F30">
        <v>0.21060000000000001</v>
      </c>
      <c r="G30">
        <v>0.15379999999999999</v>
      </c>
      <c r="H30">
        <v>262.04000000000002</v>
      </c>
      <c r="I30">
        <v>226.66</v>
      </c>
      <c r="J30">
        <v>5910.32</v>
      </c>
    </row>
    <row r="31" spans="1:10" x14ac:dyDescent="0.3">
      <c r="A31" s="2">
        <v>44604.424849699397</v>
      </c>
      <c r="B31" t="s">
        <v>10</v>
      </c>
      <c r="C31">
        <v>4239.59</v>
      </c>
      <c r="D31">
        <v>2191.04</v>
      </c>
      <c r="E31">
        <v>2048.5500000000002</v>
      </c>
      <c r="F31">
        <v>-8.2400000000000001E-2</v>
      </c>
      <c r="G31">
        <v>0.1087</v>
      </c>
      <c r="H31">
        <v>462.44</v>
      </c>
      <c r="I31">
        <v>202.5</v>
      </c>
      <c r="J31">
        <v>14576.53</v>
      </c>
    </row>
    <row r="32" spans="1:10" x14ac:dyDescent="0.3">
      <c r="A32" s="2">
        <v>44605.887775551098</v>
      </c>
      <c r="B32" t="s">
        <v>12</v>
      </c>
      <c r="C32">
        <v>4293.4399999999996</v>
      </c>
      <c r="D32">
        <v>1807.74</v>
      </c>
      <c r="E32">
        <v>2485.6999999999998</v>
      </c>
      <c r="F32">
        <v>0.31580000000000003</v>
      </c>
      <c r="G32">
        <v>4.8899999999999999E-2</v>
      </c>
      <c r="H32">
        <v>228.6</v>
      </c>
      <c r="I32">
        <v>128.22999999999999</v>
      </c>
      <c r="J32">
        <v>9967.9500000000007</v>
      </c>
    </row>
    <row r="33" spans="1:10" x14ac:dyDescent="0.3">
      <c r="A33" s="2">
        <v>44607.3507014028</v>
      </c>
      <c r="B33" t="s">
        <v>10</v>
      </c>
      <c r="C33">
        <v>5348.07</v>
      </c>
      <c r="D33">
        <v>2187.02</v>
      </c>
      <c r="E33">
        <v>3161.05</v>
      </c>
      <c r="F33">
        <v>0.40400000000000003</v>
      </c>
      <c r="G33">
        <v>0.17680000000000001</v>
      </c>
      <c r="H33">
        <v>290.57</v>
      </c>
      <c r="I33">
        <v>117.77</v>
      </c>
      <c r="J33">
        <v>14405.89</v>
      </c>
    </row>
    <row r="34" spans="1:10" x14ac:dyDescent="0.3">
      <c r="A34" s="2">
        <v>44608.813627254502</v>
      </c>
      <c r="B34" t="s">
        <v>10</v>
      </c>
      <c r="C34">
        <v>2827.87</v>
      </c>
      <c r="D34">
        <v>2527.7199999999998</v>
      </c>
      <c r="E34">
        <v>300.14999999999998</v>
      </c>
      <c r="F34">
        <v>-4.8300000000000003E-2</v>
      </c>
      <c r="G34">
        <v>0.17710000000000001</v>
      </c>
      <c r="H34">
        <v>190.41</v>
      </c>
      <c r="I34">
        <v>199.42</v>
      </c>
      <c r="J34">
        <v>8679.0300000000007</v>
      </c>
    </row>
    <row r="35" spans="1:10" x14ac:dyDescent="0.3">
      <c r="A35" s="2">
        <v>44610.276553106203</v>
      </c>
      <c r="B35" t="s">
        <v>14</v>
      </c>
      <c r="C35">
        <v>2888.8</v>
      </c>
      <c r="D35">
        <v>1773.4</v>
      </c>
      <c r="E35">
        <v>1115.4000000000001</v>
      </c>
      <c r="F35">
        <v>-0.13300000000000001</v>
      </c>
      <c r="G35">
        <v>0.1754</v>
      </c>
      <c r="H35">
        <v>356.19</v>
      </c>
      <c r="I35">
        <v>266.52</v>
      </c>
      <c r="J35">
        <v>8854.42</v>
      </c>
    </row>
    <row r="36" spans="1:10" x14ac:dyDescent="0.3">
      <c r="A36" s="2">
        <v>44611.739478957898</v>
      </c>
      <c r="B36" t="s">
        <v>12</v>
      </c>
      <c r="C36">
        <v>3922.33</v>
      </c>
      <c r="D36">
        <v>2322.66</v>
      </c>
      <c r="E36">
        <v>1599.67</v>
      </c>
      <c r="F36">
        <v>-0.1835</v>
      </c>
      <c r="G36">
        <v>5.5399999999999998E-2</v>
      </c>
      <c r="H36">
        <v>491.59</v>
      </c>
      <c r="I36">
        <v>286.68</v>
      </c>
      <c r="J36">
        <v>8753.58</v>
      </c>
    </row>
    <row r="37" spans="1:10" x14ac:dyDescent="0.3">
      <c r="A37" s="2">
        <v>44613.202404809621</v>
      </c>
      <c r="B37" t="s">
        <v>11</v>
      </c>
      <c r="C37">
        <v>4679.83</v>
      </c>
      <c r="D37">
        <v>3462.25</v>
      </c>
      <c r="E37">
        <v>1217.58</v>
      </c>
      <c r="F37">
        <v>0.24940000000000001</v>
      </c>
      <c r="G37">
        <v>9.5699999999999993E-2</v>
      </c>
      <c r="H37">
        <v>341.4</v>
      </c>
      <c r="I37">
        <v>76.48</v>
      </c>
      <c r="J37">
        <v>10097.14</v>
      </c>
    </row>
    <row r="38" spans="1:10" x14ac:dyDescent="0.3">
      <c r="A38" s="2">
        <v>44614.665330661323</v>
      </c>
      <c r="B38" t="s">
        <v>12</v>
      </c>
      <c r="C38">
        <v>5466.36</v>
      </c>
      <c r="D38">
        <v>2783.07</v>
      </c>
      <c r="E38">
        <v>2683.29</v>
      </c>
      <c r="F38">
        <v>0.22500000000000001</v>
      </c>
      <c r="G38">
        <v>0.1971</v>
      </c>
      <c r="H38">
        <v>243.13</v>
      </c>
      <c r="I38">
        <v>88.71</v>
      </c>
      <c r="J38">
        <v>9643.91</v>
      </c>
    </row>
    <row r="39" spans="1:10" x14ac:dyDescent="0.3">
      <c r="A39" s="2">
        <v>44616.128256513017</v>
      </c>
      <c r="B39" t="s">
        <v>11</v>
      </c>
      <c r="C39">
        <v>7213.03</v>
      </c>
      <c r="D39">
        <v>6311.26</v>
      </c>
      <c r="E39">
        <v>901.77</v>
      </c>
      <c r="F39">
        <v>0.1827</v>
      </c>
      <c r="G39">
        <v>0.15670000000000001</v>
      </c>
      <c r="H39">
        <v>359.13</v>
      </c>
      <c r="I39">
        <v>286.18</v>
      </c>
      <c r="J39">
        <v>10667.15</v>
      </c>
    </row>
    <row r="40" spans="1:10" x14ac:dyDescent="0.3">
      <c r="A40" s="2">
        <v>44617.591182364733</v>
      </c>
      <c r="B40" t="s">
        <v>14</v>
      </c>
      <c r="C40">
        <v>6286.49</v>
      </c>
      <c r="D40">
        <v>4986.2700000000004</v>
      </c>
      <c r="E40">
        <v>1300.22</v>
      </c>
      <c r="F40">
        <v>-3.7600000000000001E-2</v>
      </c>
      <c r="G40">
        <v>1.52E-2</v>
      </c>
      <c r="H40">
        <v>149.16999999999999</v>
      </c>
      <c r="I40">
        <v>234.13</v>
      </c>
      <c r="J40">
        <v>4374.74</v>
      </c>
    </row>
    <row r="41" spans="1:10" x14ac:dyDescent="0.3">
      <c r="A41" s="2">
        <v>44619.05410821642</v>
      </c>
      <c r="B41" t="s">
        <v>13</v>
      </c>
      <c r="C41">
        <v>4760.09</v>
      </c>
      <c r="D41">
        <v>2116.84</v>
      </c>
      <c r="E41">
        <v>2643.25</v>
      </c>
      <c r="F41">
        <v>7.3599999999999999E-2</v>
      </c>
      <c r="G41">
        <v>2.24E-2</v>
      </c>
      <c r="H41">
        <v>455.46</v>
      </c>
      <c r="I41">
        <v>270.75</v>
      </c>
      <c r="J41">
        <v>19825.82</v>
      </c>
    </row>
    <row r="42" spans="1:10" x14ac:dyDescent="0.3">
      <c r="A42" s="2">
        <v>44620.517034068122</v>
      </c>
      <c r="B42" t="s">
        <v>10</v>
      </c>
      <c r="C42">
        <v>4971.4799999999996</v>
      </c>
      <c r="D42">
        <v>3026.59</v>
      </c>
      <c r="E42">
        <v>1944.89</v>
      </c>
      <c r="F42">
        <v>0.21609999999999999</v>
      </c>
      <c r="G42">
        <v>9.8100000000000007E-2</v>
      </c>
      <c r="H42">
        <v>301.23</v>
      </c>
      <c r="I42">
        <v>100.66</v>
      </c>
      <c r="J42">
        <v>7366.93</v>
      </c>
    </row>
    <row r="43" spans="1:10" x14ac:dyDescent="0.3">
      <c r="A43" s="2">
        <v>44621.979959919838</v>
      </c>
      <c r="B43" t="s">
        <v>14</v>
      </c>
      <c r="C43">
        <v>3496.21</v>
      </c>
      <c r="D43">
        <v>2935.28</v>
      </c>
      <c r="E43">
        <v>560.92999999999995</v>
      </c>
      <c r="F43">
        <v>0.1477</v>
      </c>
      <c r="G43">
        <v>0.18279999999999999</v>
      </c>
      <c r="H43">
        <v>279.74</v>
      </c>
      <c r="I43">
        <v>196.9</v>
      </c>
      <c r="J43">
        <v>12418.16</v>
      </c>
    </row>
    <row r="44" spans="1:10" x14ac:dyDescent="0.3">
      <c r="A44" s="2">
        <v>44623.442885771539</v>
      </c>
      <c r="B44" t="s">
        <v>10</v>
      </c>
      <c r="C44">
        <v>4972.2299999999996</v>
      </c>
      <c r="D44">
        <v>4337.6000000000004</v>
      </c>
      <c r="E44">
        <v>634.63</v>
      </c>
      <c r="F44">
        <v>0.4914</v>
      </c>
      <c r="G44">
        <v>0.1124</v>
      </c>
      <c r="H44">
        <v>334.35</v>
      </c>
      <c r="I44">
        <v>225.28</v>
      </c>
      <c r="J44">
        <v>8784.11</v>
      </c>
    </row>
    <row r="45" spans="1:10" x14ac:dyDescent="0.3">
      <c r="A45" s="2">
        <v>44624.905811623241</v>
      </c>
      <c r="B45" t="s">
        <v>13</v>
      </c>
      <c r="C45">
        <v>4567.01</v>
      </c>
      <c r="D45">
        <v>2894.12</v>
      </c>
      <c r="E45">
        <v>1672.89</v>
      </c>
      <c r="F45">
        <v>-0.1045</v>
      </c>
      <c r="G45">
        <v>0.1046</v>
      </c>
      <c r="H45">
        <v>349.91</v>
      </c>
      <c r="I45">
        <v>220.03</v>
      </c>
      <c r="J45">
        <v>8093.18</v>
      </c>
    </row>
    <row r="46" spans="1:10" x14ac:dyDescent="0.3">
      <c r="A46" s="2">
        <v>44626.368737474942</v>
      </c>
      <c r="B46" t="s">
        <v>13</v>
      </c>
      <c r="C46">
        <v>5484.08</v>
      </c>
      <c r="D46">
        <v>3875.63</v>
      </c>
      <c r="E46">
        <v>1608.45</v>
      </c>
      <c r="F46">
        <v>0.28660000000000002</v>
      </c>
      <c r="G46">
        <v>0.03</v>
      </c>
      <c r="H46">
        <v>128.71</v>
      </c>
      <c r="I46">
        <v>152.04</v>
      </c>
      <c r="J46">
        <v>3624.42</v>
      </c>
    </row>
    <row r="47" spans="1:10" x14ac:dyDescent="0.3">
      <c r="A47" s="2">
        <v>44627.831663326637</v>
      </c>
      <c r="B47" t="s">
        <v>14</v>
      </c>
      <c r="C47">
        <v>3759.15</v>
      </c>
      <c r="D47">
        <v>1817.61</v>
      </c>
      <c r="E47">
        <v>1941.54</v>
      </c>
      <c r="F47">
        <v>8.3000000000000004E-2</v>
      </c>
      <c r="G47">
        <v>0.1348</v>
      </c>
      <c r="H47">
        <v>373.05</v>
      </c>
      <c r="I47">
        <v>53.85</v>
      </c>
      <c r="J47">
        <v>15107.73</v>
      </c>
    </row>
    <row r="48" spans="1:10" x14ac:dyDescent="0.3">
      <c r="A48" s="2">
        <v>44629.294589178353</v>
      </c>
      <c r="B48" t="s">
        <v>13</v>
      </c>
      <c r="C48">
        <v>5779.02</v>
      </c>
      <c r="D48">
        <v>5175.6000000000004</v>
      </c>
      <c r="E48">
        <v>603.41999999999996</v>
      </c>
      <c r="F48">
        <v>9.9699999999999997E-2</v>
      </c>
      <c r="G48">
        <v>0.16619999999999999</v>
      </c>
      <c r="H48">
        <v>196.77</v>
      </c>
      <c r="I48">
        <v>195.73</v>
      </c>
      <c r="J48">
        <v>2959.44</v>
      </c>
    </row>
    <row r="49" spans="1:10" x14ac:dyDescent="0.3">
      <c r="A49" s="2">
        <v>44630.757515030047</v>
      </c>
      <c r="B49" t="s">
        <v>11</v>
      </c>
      <c r="C49">
        <v>7299.11</v>
      </c>
      <c r="D49">
        <v>3765.14</v>
      </c>
      <c r="E49">
        <v>3533.97</v>
      </c>
      <c r="F49">
        <v>0.30230000000000001</v>
      </c>
      <c r="G49">
        <v>8.2299999999999998E-2</v>
      </c>
      <c r="H49">
        <v>385.58</v>
      </c>
      <c r="I49">
        <v>113.28</v>
      </c>
      <c r="J49">
        <v>6885.21</v>
      </c>
    </row>
    <row r="50" spans="1:10" x14ac:dyDescent="0.3">
      <c r="A50" s="2">
        <v>44632.220440881763</v>
      </c>
      <c r="B50" t="s">
        <v>13</v>
      </c>
      <c r="C50">
        <v>4836.8599999999997</v>
      </c>
      <c r="D50">
        <v>4214.67</v>
      </c>
      <c r="E50">
        <v>622.19000000000005</v>
      </c>
      <c r="F50">
        <v>0.28470000000000001</v>
      </c>
      <c r="G50">
        <v>0.15740000000000001</v>
      </c>
      <c r="H50">
        <v>429.01</v>
      </c>
      <c r="I50">
        <v>162.56</v>
      </c>
      <c r="J50">
        <v>20617.27</v>
      </c>
    </row>
    <row r="51" spans="1:10" x14ac:dyDescent="0.3">
      <c r="A51" s="2">
        <v>44633.683366733458</v>
      </c>
      <c r="B51" t="s">
        <v>10</v>
      </c>
      <c r="C51">
        <v>5602.57</v>
      </c>
      <c r="D51">
        <v>4060.87</v>
      </c>
      <c r="E51">
        <v>1541.7</v>
      </c>
      <c r="F51">
        <v>0.49390000000000001</v>
      </c>
      <c r="G51">
        <v>0.1933</v>
      </c>
      <c r="H51">
        <v>421.58</v>
      </c>
      <c r="I51">
        <v>289.39999999999998</v>
      </c>
      <c r="J51">
        <v>7175.15</v>
      </c>
    </row>
    <row r="52" spans="1:10" x14ac:dyDescent="0.3">
      <c r="A52" s="2">
        <v>44635.146292585159</v>
      </c>
      <c r="B52" t="s">
        <v>10</v>
      </c>
      <c r="C52">
        <v>6035.22</v>
      </c>
      <c r="D52">
        <v>4248</v>
      </c>
      <c r="E52">
        <v>1787.22</v>
      </c>
      <c r="F52">
        <v>-0.1101</v>
      </c>
      <c r="G52">
        <v>4.87E-2</v>
      </c>
      <c r="H52">
        <v>321</v>
      </c>
      <c r="I52">
        <v>149.76</v>
      </c>
      <c r="J52">
        <v>10499.62</v>
      </c>
    </row>
    <row r="53" spans="1:10" x14ac:dyDescent="0.3">
      <c r="A53" s="2">
        <v>44636.609218436861</v>
      </c>
      <c r="B53" t="s">
        <v>10</v>
      </c>
      <c r="C53">
        <v>4398.17</v>
      </c>
      <c r="D53">
        <v>2886.71</v>
      </c>
      <c r="E53">
        <v>1511.46</v>
      </c>
      <c r="F53">
        <v>-0.12709999999999999</v>
      </c>
      <c r="G53">
        <v>0.1094</v>
      </c>
      <c r="H53">
        <v>308.07</v>
      </c>
      <c r="I53">
        <v>259.95</v>
      </c>
      <c r="J53">
        <v>10219.48</v>
      </c>
    </row>
    <row r="54" spans="1:10" x14ac:dyDescent="0.3">
      <c r="A54" s="2">
        <v>44638.072144288577</v>
      </c>
      <c r="B54" t="s">
        <v>10</v>
      </c>
      <c r="C54">
        <v>5336.14</v>
      </c>
      <c r="D54">
        <v>2749.9</v>
      </c>
      <c r="E54">
        <v>2586.2399999999998</v>
      </c>
      <c r="F54">
        <v>0.307</v>
      </c>
      <c r="G54">
        <v>6.4600000000000005E-2</v>
      </c>
      <c r="H54">
        <v>157.15</v>
      </c>
      <c r="I54">
        <v>97.14</v>
      </c>
      <c r="J54">
        <v>4649.28</v>
      </c>
    </row>
    <row r="55" spans="1:10" x14ac:dyDescent="0.3">
      <c r="A55" s="2">
        <v>44639.535070140279</v>
      </c>
      <c r="B55" t="s">
        <v>11</v>
      </c>
      <c r="C55">
        <v>5018.8900000000003</v>
      </c>
      <c r="D55">
        <v>2450.54</v>
      </c>
      <c r="E55">
        <v>2568.35</v>
      </c>
      <c r="F55">
        <v>0.2049</v>
      </c>
      <c r="G55">
        <v>0.16059999999999999</v>
      </c>
      <c r="H55">
        <v>410.14</v>
      </c>
      <c r="I55">
        <v>218.12</v>
      </c>
      <c r="J55">
        <v>14678.83</v>
      </c>
    </row>
    <row r="56" spans="1:10" x14ac:dyDescent="0.3">
      <c r="A56" s="2">
        <v>44640.99799599198</v>
      </c>
      <c r="B56" t="s">
        <v>12</v>
      </c>
      <c r="C56">
        <v>5146.51</v>
      </c>
      <c r="D56">
        <v>2625.97</v>
      </c>
      <c r="E56">
        <v>2520.54</v>
      </c>
      <c r="F56">
        <v>-8.0999999999999996E-3</v>
      </c>
      <c r="G56">
        <v>0.1197</v>
      </c>
      <c r="H56">
        <v>208.56</v>
      </c>
      <c r="I56">
        <v>294.25</v>
      </c>
      <c r="J56">
        <v>4002.91</v>
      </c>
    </row>
    <row r="57" spans="1:10" x14ac:dyDescent="0.3">
      <c r="A57" s="2">
        <v>44642.460921843682</v>
      </c>
      <c r="B57" t="s">
        <v>14</v>
      </c>
      <c r="C57">
        <v>3840.49</v>
      </c>
      <c r="D57">
        <v>1894.2</v>
      </c>
      <c r="E57">
        <v>1946.29</v>
      </c>
      <c r="F57">
        <v>-0.1444</v>
      </c>
      <c r="G57">
        <v>0.13059999999999999</v>
      </c>
      <c r="H57">
        <v>298.68</v>
      </c>
      <c r="I57">
        <v>75.47</v>
      </c>
      <c r="J57">
        <v>9589.57</v>
      </c>
    </row>
    <row r="58" spans="1:10" x14ac:dyDescent="0.3">
      <c r="A58" s="2">
        <v>44643.923847695383</v>
      </c>
      <c r="B58" t="s">
        <v>10</v>
      </c>
      <c r="C58">
        <v>5036.7700000000004</v>
      </c>
      <c r="D58">
        <v>3978</v>
      </c>
      <c r="E58">
        <v>1058.77</v>
      </c>
      <c r="F58">
        <v>-0.14000000000000001</v>
      </c>
      <c r="G58">
        <v>0.16159999999999999</v>
      </c>
      <c r="H58">
        <v>213.71</v>
      </c>
      <c r="I58">
        <v>52.08</v>
      </c>
      <c r="J58">
        <v>5318.59</v>
      </c>
    </row>
    <row r="59" spans="1:10" x14ac:dyDescent="0.3">
      <c r="A59" s="2">
        <v>44645.386773547078</v>
      </c>
      <c r="B59" t="s">
        <v>13</v>
      </c>
      <c r="C59">
        <v>5747</v>
      </c>
      <c r="D59">
        <v>3304.88</v>
      </c>
      <c r="E59">
        <v>2442.12</v>
      </c>
      <c r="F59">
        <v>0.4259</v>
      </c>
      <c r="G59">
        <v>8.5199999999999998E-2</v>
      </c>
      <c r="H59">
        <v>153.53</v>
      </c>
      <c r="I59">
        <v>158.4</v>
      </c>
      <c r="J59">
        <v>5598.73</v>
      </c>
    </row>
    <row r="60" spans="1:10" x14ac:dyDescent="0.3">
      <c r="A60" s="2">
        <v>44646.849699398786</v>
      </c>
      <c r="B60" t="s">
        <v>10</v>
      </c>
      <c r="C60">
        <v>7176.72</v>
      </c>
      <c r="D60">
        <v>3078.25</v>
      </c>
      <c r="E60">
        <v>4098.47</v>
      </c>
      <c r="F60">
        <v>-6.5699999999999995E-2</v>
      </c>
      <c r="G60">
        <v>0.18390000000000001</v>
      </c>
      <c r="H60">
        <v>351.82</v>
      </c>
      <c r="I60">
        <v>73.16</v>
      </c>
      <c r="J60">
        <v>5505.61</v>
      </c>
    </row>
    <row r="61" spans="1:10" x14ac:dyDescent="0.3">
      <c r="A61" s="2">
        <v>44648.312625250503</v>
      </c>
      <c r="B61" t="s">
        <v>13</v>
      </c>
      <c r="C61">
        <v>6438.91</v>
      </c>
      <c r="D61">
        <v>5695.55</v>
      </c>
      <c r="E61">
        <v>743.36</v>
      </c>
      <c r="F61">
        <v>2.64E-2</v>
      </c>
      <c r="G61">
        <v>0.1113</v>
      </c>
      <c r="H61">
        <v>121.73</v>
      </c>
      <c r="I61">
        <v>237.1</v>
      </c>
      <c r="J61">
        <v>3997.02</v>
      </c>
    </row>
    <row r="62" spans="1:10" x14ac:dyDescent="0.3">
      <c r="A62" s="2">
        <v>44649.775551102197</v>
      </c>
      <c r="B62" t="s">
        <v>13</v>
      </c>
      <c r="C62">
        <v>8229.77</v>
      </c>
      <c r="D62">
        <v>6928.59</v>
      </c>
      <c r="E62">
        <v>1301.18</v>
      </c>
      <c r="F62">
        <v>-4.1300000000000003E-2</v>
      </c>
      <c r="G62">
        <v>0.04</v>
      </c>
      <c r="H62">
        <v>399.46</v>
      </c>
      <c r="I62">
        <v>278.64</v>
      </c>
      <c r="J62">
        <v>6954.92</v>
      </c>
    </row>
    <row r="63" spans="1:10" x14ac:dyDescent="0.3">
      <c r="A63" s="2">
        <v>44651.238476953898</v>
      </c>
      <c r="B63" t="s">
        <v>10</v>
      </c>
      <c r="C63">
        <v>3848.98</v>
      </c>
      <c r="D63">
        <v>3325.04</v>
      </c>
      <c r="E63">
        <v>523.94000000000005</v>
      </c>
      <c r="F63">
        <v>4.8500000000000001E-2</v>
      </c>
      <c r="G63">
        <v>0.14219999999999999</v>
      </c>
      <c r="H63">
        <v>227.03</v>
      </c>
      <c r="I63">
        <v>158.51</v>
      </c>
      <c r="J63">
        <v>4800.71</v>
      </c>
    </row>
    <row r="64" spans="1:10" x14ac:dyDescent="0.3">
      <c r="A64" s="2">
        <v>44652.7014028056</v>
      </c>
      <c r="B64" t="s">
        <v>11</v>
      </c>
      <c r="C64">
        <v>6308.48</v>
      </c>
      <c r="D64">
        <v>5661.57</v>
      </c>
      <c r="E64">
        <v>646.91</v>
      </c>
      <c r="F64">
        <v>-0.15140000000000001</v>
      </c>
      <c r="G64">
        <v>0.16070000000000001</v>
      </c>
      <c r="H64">
        <v>100.05</v>
      </c>
      <c r="I64">
        <v>114.68</v>
      </c>
      <c r="J64">
        <v>1875.78</v>
      </c>
    </row>
    <row r="65" spans="1:10" x14ac:dyDescent="0.3">
      <c r="A65" s="2">
        <v>44654.164328657302</v>
      </c>
      <c r="B65" t="s">
        <v>13</v>
      </c>
      <c r="C65">
        <v>5275.01</v>
      </c>
      <c r="D65">
        <v>2568.65</v>
      </c>
      <c r="E65">
        <v>2706.36</v>
      </c>
      <c r="F65">
        <v>0.1633</v>
      </c>
      <c r="G65">
        <v>7.0199999999999999E-2</v>
      </c>
      <c r="H65">
        <v>304.45</v>
      </c>
      <c r="I65">
        <v>158.6</v>
      </c>
      <c r="J65">
        <v>5271.1</v>
      </c>
    </row>
    <row r="66" spans="1:10" x14ac:dyDescent="0.3">
      <c r="A66" s="2">
        <v>44655.627254509018</v>
      </c>
      <c r="B66" t="s">
        <v>13</v>
      </c>
      <c r="C66">
        <v>8284.7000000000007</v>
      </c>
      <c r="D66">
        <v>4955.25</v>
      </c>
      <c r="E66">
        <v>3329.45</v>
      </c>
      <c r="F66">
        <v>-0.1527</v>
      </c>
      <c r="G66">
        <v>0.1729</v>
      </c>
      <c r="H66">
        <v>118.74</v>
      </c>
      <c r="I66">
        <v>230.86</v>
      </c>
      <c r="J66">
        <v>5109.2</v>
      </c>
    </row>
    <row r="67" spans="1:10" x14ac:dyDescent="0.3">
      <c r="A67" s="2">
        <v>44657.090180360719</v>
      </c>
      <c r="B67" t="s">
        <v>10</v>
      </c>
      <c r="C67">
        <v>3787.55</v>
      </c>
      <c r="D67">
        <v>2950.95</v>
      </c>
      <c r="E67">
        <v>836.6</v>
      </c>
      <c r="F67">
        <v>0.36020000000000002</v>
      </c>
      <c r="G67">
        <v>0.1822</v>
      </c>
      <c r="H67">
        <v>210.47</v>
      </c>
      <c r="I67">
        <v>52.26</v>
      </c>
      <c r="J67">
        <v>4510.01</v>
      </c>
    </row>
    <row r="68" spans="1:10" x14ac:dyDescent="0.3">
      <c r="A68" s="2">
        <v>44658.553106212421</v>
      </c>
      <c r="B68" t="s">
        <v>13</v>
      </c>
      <c r="C68">
        <v>3740.42</v>
      </c>
      <c r="D68">
        <v>2797.87</v>
      </c>
      <c r="E68">
        <v>942.55</v>
      </c>
      <c r="F68">
        <v>-3.6400000000000002E-2</v>
      </c>
      <c r="G68">
        <v>6.2600000000000003E-2</v>
      </c>
      <c r="H68">
        <v>382.79</v>
      </c>
      <c r="I68">
        <v>197.36</v>
      </c>
      <c r="J68">
        <v>18023.650000000001</v>
      </c>
    </row>
    <row r="69" spans="1:10" x14ac:dyDescent="0.3">
      <c r="A69" s="2">
        <v>44660.016032064123</v>
      </c>
      <c r="B69" t="s">
        <v>13</v>
      </c>
      <c r="C69">
        <v>4100.91</v>
      </c>
      <c r="D69">
        <v>1955.92</v>
      </c>
      <c r="E69">
        <v>2144.9899999999998</v>
      </c>
      <c r="F69">
        <v>0.17799999999999999</v>
      </c>
      <c r="G69">
        <v>0.19689999999999999</v>
      </c>
      <c r="H69">
        <v>125.08</v>
      </c>
      <c r="I69">
        <v>203.32</v>
      </c>
      <c r="J69">
        <v>6103.54</v>
      </c>
    </row>
    <row r="70" spans="1:10" x14ac:dyDescent="0.3">
      <c r="A70" s="2">
        <v>44661.478957915817</v>
      </c>
      <c r="B70" t="s">
        <v>10</v>
      </c>
      <c r="C70">
        <v>1814.16</v>
      </c>
      <c r="D70">
        <v>1465.69</v>
      </c>
      <c r="E70">
        <v>348.47</v>
      </c>
      <c r="F70">
        <v>0.41610000000000003</v>
      </c>
      <c r="G70">
        <v>3.6700000000000003E-2</v>
      </c>
      <c r="H70">
        <v>435.74</v>
      </c>
      <c r="I70">
        <v>209.42</v>
      </c>
      <c r="J70">
        <v>14314.24</v>
      </c>
    </row>
    <row r="71" spans="1:10" x14ac:dyDescent="0.3">
      <c r="A71" s="2">
        <v>44662.941883767533</v>
      </c>
      <c r="B71" t="s">
        <v>10</v>
      </c>
      <c r="C71">
        <v>4211.37</v>
      </c>
      <c r="D71">
        <v>2157.15</v>
      </c>
      <c r="E71">
        <v>2054.2199999999998</v>
      </c>
      <c r="F71">
        <v>0.25559999999999999</v>
      </c>
      <c r="G71">
        <v>4.8399999999999999E-2</v>
      </c>
      <c r="H71">
        <v>101.53</v>
      </c>
      <c r="I71">
        <v>110.51</v>
      </c>
      <c r="J71">
        <v>1596.06</v>
      </c>
    </row>
    <row r="72" spans="1:10" x14ac:dyDescent="0.3">
      <c r="A72" s="2">
        <v>44664.404809619227</v>
      </c>
      <c r="B72" t="s">
        <v>14</v>
      </c>
      <c r="C72">
        <v>3861.3</v>
      </c>
      <c r="D72">
        <v>1976.63</v>
      </c>
      <c r="E72">
        <v>1884.67</v>
      </c>
      <c r="F72">
        <v>0.1731</v>
      </c>
      <c r="G72">
        <v>4.4999999999999998E-2</v>
      </c>
      <c r="H72">
        <v>198.73</v>
      </c>
      <c r="I72">
        <v>228.51</v>
      </c>
      <c r="J72">
        <v>4964.66</v>
      </c>
    </row>
    <row r="73" spans="1:10" x14ac:dyDescent="0.3">
      <c r="A73" s="2">
        <v>44665.867735470943</v>
      </c>
      <c r="B73" t="s">
        <v>11</v>
      </c>
      <c r="C73">
        <v>5225.59</v>
      </c>
      <c r="D73">
        <v>3493.24</v>
      </c>
      <c r="E73">
        <v>1732.35</v>
      </c>
      <c r="F73">
        <v>2.7E-2</v>
      </c>
      <c r="G73">
        <v>0.1799</v>
      </c>
      <c r="H73">
        <v>396.36</v>
      </c>
      <c r="I73">
        <v>72.849999999999994</v>
      </c>
      <c r="J73">
        <v>16611.169999999998</v>
      </c>
    </row>
    <row r="74" spans="1:10" x14ac:dyDescent="0.3">
      <c r="A74" s="2">
        <v>44667.330661322638</v>
      </c>
      <c r="B74" t="s">
        <v>11</v>
      </c>
      <c r="C74">
        <v>5512.63</v>
      </c>
      <c r="D74">
        <v>3839.38</v>
      </c>
      <c r="E74">
        <v>1673.25</v>
      </c>
      <c r="F74">
        <v>3.3099999999999997E-2</v>
      </c>
      <c r="G74">
        <v>0.1343</v>
      </c>
      <c r="H74">
        <v>226.51</v>
      </c>
      <c r="I74">
        <v>99.82</v>
      </c>
      <c r="J74">
        <v>5593.81</v>
      </c>
    </row>
    <row r="75" spans="1:10" x14ac:dyDescent="0.3">
      <c r="A75" s="2">
        <v>44668.793587174339</v>
      </c>
      <c r="B75" t="s">
        <v>13</v>
      </c>
      <c r="C75">
        <v>7814.26</v>
      </c>
      <c r="D75">
        <v>5392.18</v>
      </c>
      <c r="E75">
        <v>2422.08</v>
      </c>
      <c r="F75">
        <v>0.26860000000000001</v>
      </c>
      <c r="G75">
        <v>3.8899999999999997E-2</v>
      </c>
      <c r="H75">
        <v>140.76</v>
      </c>
      <c r="I75">
        <v>269.37</v>
      </c>
      <c r="J75">
        <v>1897.54</v>
      </c>
    </row>
    <row r="76" spans="1:10" x14ac:dyDescent="0.3">
      <c r="A76" s="2">
        <v>44670.256513026041</v>
      </c>
      <c r="B76" t="s">
        <v>11</v>
      </c>
      <c r="C76">
        <v>6425.64</v>
      </c>
      <c r="D76">
        <v>2864.19</v>
      </c>
      <c r="E76">
        <v>3561.45</v>
      </c>
      <c r="F76">
        <v>0.49590000000000001</v>
      </c>
      <c r="G76">
        <v>9.3700000000000006E-2</v>
      </c>
      <c r="H76">
        <v>244.09</v>
      </c>
      <c r="I76">
        <v>234.68</v>
      </c>
      <c r="J76">
        <v>7877.13</v>
      </c>
    </row>
    <row r="77" spans="1:10" x14ac:dyDescent="0.3">
      <c r="A77" s="2">
        <v>44671.719438877757</v>
      </c>
      <c r="B77" t="s">
        <v>13</v>
      </c>
      <c r="C77">
        <v>4134.6400000000003</v>
      </c>
      <c r="D77">
        <v>3467.85</v>
      </c>
      <c r="E77">
        <v>666.79</v>
      </c>
      <c r="F77">
        <v>0.26329999999999998</v>
      </c>
      <c r="G77">
        <v>0.12690000000000001</v>
      </c>
      <c r="H77">
        <v>208.16</v>
      </c>
      <c r="I77">
        <v>53.44</v>
      </c>
      <c r="J77">
        <v>9118.41</v>
      </c>
    </row>
    <row r="78" spans="1:10" x14ac:dyDescent="0.3">
      <c r="A78" s="2">
        <v>44673.182364729459</v>
      </c>
      <c r="B78" t="s">
        <v>14</v>
      </c>
      <c r="C78">
        <v>3652.38</v>
      </c>
      <c r="D78">
        <v>1945.99</v>
      </c>
      <c r="E78">
        <v>1706.39</v>
      </c>
      <c r="F78">
        <v>0.19040000000000001</v>
      </c>
      <c r="G78">
        <v>2.5899999999999999E-2</v>
      </c>
      <c r="H78">
        <v>437.08</v>
      </c>
      <c r="I78">
        <v>112.09</v>
      </c>
      <c r="J78">
        <v>18286.14</v>
      </c>
    </row>
    <row r="79" spans="1:10" x14ac:dyDescent="0.3">
      <c r="A79" s="2">
        <v>44674.64529058116</v>
      </c>
      <c r="B79" t="s">
        <v>10</v>
      </c>
      <c r="C79">
        <v>5737.88</v>
      </c>
      <c r="D79">
        <v>2666.72</v>
      </c>
      <c r="E79">
        <v>3071.16</v>
      </c>
      <c r="F79">
        <v>0.3115</v>
      </c>
      <c r="G79">
        <v>0.1777</v>
      </c>
      <c r="H79">
        <v>225.34</v>
      </c>
      <c r="I79">
        <v>103.6</v>
      </c>
      <c r="J79">
        <v>3831.89</v>
      </c>
    </row>
    <row r="80" spans="1:10" x14ac:dyDescent="0.3">
      <c r="A80" s="2">
        <v>44676.108216432862</v>
      </c>
      <c r="B80" t="s">
        <v>10</v>
      </c>
      <c r="C80">
        <v>3019.65</v>
      </c>
      <c r="D80">
        <v>2549.71</v>
      </c>
      <c r="E80">
        <v>469.94</v>
      </c>
      <c r="F80">
        <v>0.12559999999999999</v>
      </c>
      <c r="G80">
        <v>0.16270000000000001</v>
      </c>
      <c r="H80">
        <v>415.57</v>
      </c>
      <c r="I80">
        <v>117.7</v>
      </c>
      <c r="J80">
        <v>15338.93</v>
      </c>
    </row>
    <row r="81" spans="1:10" x14ac:dyDescent="0.3">
      <c r="A81" s="2">
        <v>44677.571142284563</v>
      </c>
      <c r="B81" t="s">
        <v>10</v>
      </c>
      <c r="C81">
        <v>7747.19</v>
      </c>
      <c r="D81">
        <v>6800.68</v>
      </c>
      <c r="E81">
        <v>946.51</v>
      </c>
      <c r="F81">
        <v>-0.15790000000000001</v>
      </c>
      <c r="G81">
        <v>0.106</v>
      </c>
      <c r="H81">
        <v>456.75</v>
      </c>
      <c r="I81">
        <v>111.89</v>
      </c>
      <c r="J81">
        <v>8596.11</v>
      </c>
    </row>
    <row r="82" spans="1:10" x14ac:dyDescent="0.3">
      <c r="A82" s="2">
        <v>44679.034068136258</v>
      </c>
      <c r="B82" t="s">
        <v>11</v>
      </c>
      <c r="C82">
        <v>6769.16</v>
      </c>
      <c r="D82">
        <v>5625.6</v>
      </c>
      <c r="E82">
        <v>1143.56</v>
      </c>
      <c r="F82">
        <v>0.19359999999999999</v>
      </c>
      <c r="G82">
        <v>0.1938</v>
      </c>
      <c r="H82">
        <v>273.52999999999997</v>
      </c>
      <c r="I82">
        <v>65.63</v>
      </c>
      <c r="J82">
        <v>5122.75</v>
      </c>
    </row>
    <row r="83" spans="1:10" x14ac:dyDescent="0.3">
      <c r="A83" s="2">
        <v>44680.496993987967</v>
      </c>
      <c r="B83" t="s">
        <v>14</v>
      </c>
      <c r="C83">
        <v>4296.24</v>
      </c>
      <c r="D83">
        <v>3457.43</v>
      </c>
      <c r="E83">
        <v>838.81</v>
      </c>
      <c r="F83">
        <v>0.4703</v>
      </c>
      <c r="G83">
        <v>8.9399999999999993E-2</v>
      </c>
      <c r="H83">
        <v>463.98</v>
      </c>
      <c r="I83">
        <v>164.74</v>
      </c>
      <c r="J83">
        <v>20861.87</v>
      </c>
    </row>
    <row r="84" spans="1:10" x14ac:dyDescent="0.3">
      <c r="A84" s="2">
        <v>44681.959919839683</v>
      </c>
      <c r="B84" t="s">
        <v>11</v>
      </c>
      <c r="C84">
        <v>2430.3000000000002</v>
      </c>
      <c r="D84">
        <v>1768.34</v>
      </c>
      <c r="E84">
        <v>661.96</v>
      </c>
      <c r="F84">
        <v>-7.7299999999999994E-2</v>
      </c>
      <c r="G84">
        <v>0.19700000000000001</v>
      </c>
      <c r="H84">
        <v>250.93</v>
      </c>
      <c r="I84">
        <v>233.18</v>
      </c>
      <c r="J84">
        <v>5015.28</v>
      </c>
    </row>
    <row r="85" spans="1:10" x14ac:dyDescent="0.3">
      <c r="A85" s="2">
        <v>44683.422845691377</v>
      </c>
      <c r="B85" t="s">
        <v>11</v>
      </c>
      <c r="C85">
        <v>7030.81</v>
      </c>
      <c r="D85">
        <v>4748.8100000000004</v>
      </c>
      <c r="E85">
        <v>2282</v>
      </c>
      <c r="F85">
        <v>0.28299999999999997</v>
      </c>
      <c r="G85">
        <v>0.13689999999999999</v>
      </c>
      <c r="H85">
        <v>485.63</v>
      </c>
      <c r="I85">
        <v>201.68</v>
      </c>
      <c r="J85">
        <v>9969.93</v>
      </c>
    </row>
    <row r="86" spans="1:10" x14ac:dyDescent="0.3">
      <c r="A86" s="2">
        <v>44684.885771543079</v>
      </c>
      <c r="B86" t="s">
        <v>14</v>
      </c>
      <c r="C86">
        <v>4828.1899999999996</v>
      </c>
      <c r="D86">
        <v>2141.27</v>
      </c>
      <c r="E86">
        <v>2686.92</v>
      </c>
      <c r="F86">
        <v>-5.9299999999999999E-2</v>
      </c>
      <c r="G86">
        <v>0.13059999999999999</v>
      </c>
      <c r="H86">
        <v>135.72</v>
      </c>
      <c r="I86">
        <v>218.22</v>
      </c>
      <c r="J86">
        <v>1360.75</v>
      </c>
    </row>
    <row r="87" spans="1:10" x14ac:dyDescent="0.3">
      <c r="A87" s="2">
        <v>44686.34869739478</v>
      </c>
      <c r="B87" t="s">
        <v>14</v>
      </c>
      <c r="C87">
        <v>6856.72</v>
      </c>
      <c r="D87">
        <v>4143.01</v>
      </c>
      <c r="E87">
        <v>2713.71</v>
      </c>
      <c r="F87">
        <v>0.17510000000000001</v>
      </c>
      <c r="G87">
        <v>4.1500000000000002E-2</v>
      </c>
      <c r="H87">
        <v>374.81</v>
      </c>
      <c r="I87">
        <v>70.290000000000006</v>
      </c>
      <c r="J87">
        <v>16801.52</v>
      </c>
    </row>
    <row r="88" spans="1:10" x14ac:dyDescent="0.3">
      <c r="A88" s="2">
        <v>44687.811623246482</v>
      </c>
      <c r="B88" t="s">
        <v>14</v>
      </c>
      <c r="C88">
        <v>2608.36</v>
      </c>
      <c r="D88">
        <v>1529.4</v>
      </c>
      <c r="E88">
        <v>1078.96</v>
      </c>
      <c r="F88">
        <v>-0.1323</v>
      </c>
      <c r="G88">
        <v>0.17760000000000001</v>
      </c>
      <c r="H88">
        <v>297.52999999999997</v>
      </c>
      <c r="I88">
        <v>287.87</v>
      </c>
      <c r="J88">
        <v>12408.13</v>
      </c>
    </row>
    <row r="89" spans="1:10" x14ac:dyDescent="0.3">
      <c r="A89" s="2">
        <v>44689.274549098198</v>
      </c>
      <c r="B89" t="s">
        <v>14</v>
      </c>
      <c r="C89">
        <v>4100.9399999999996</v>
      </c>
      <c r="D89">
        <v>2172.9899999999998</v>
      </c>
      <c r="E89">
        <v>1927.95</v>
      </c>
      <c r="F89">
        <v>0.1153</v>
      </c>
      <c r="G89">
        <v>9.1200000000000003E-2</v>
      </c>
      <c r="H89">
        <v>255.06</v>
      </c>
      <c r="I89">
        <v>259.62</v>
      </c>
      <c r="J89">
        <v>8950.86</v>
      </c>
    </row>
    <row r="90" spans="1:10" x14ac:dyDescent="0.3">
      <c r="A90" s="2">
        <v>44690.737474949892</v>
      </c>
      <c r="B90" t="s">
        <v>10</v>
      </c>
      <c r="C90">
        <v>5007.87</v>
      </c>
      <c r="D90">
        <v>3814.54</v>
      </c>
      <c r="E90">
        <v>1193.33</v>
      </c>
      <c r="F90">
        <v>0.32929999999999998</v>
      </c>
      <c r="G90">
        <v>4.0800000000000003E-2</v>
      </c>
      <c r="H90">
        <v>353.08</v>
      </c>
      <c r="I90">
        <v>251.27</v>
      </c>
      <c r="J90">
        <v>14126.95</v>
      </c>
    </row>
    <row r="91" spans="1:10" x14ac:dyDescent="0.3">
      <c r="A91" s="2">
        <v>44692.200400801587</v>
      </c>
      <c r="B91" t="s">
        <v>12</v>
      </c>
      <c r="C91">
        <v>5070.47</v>
      </c>
      <c r="D91">
        <v>3285.35</v>
      </c>
      <c r="E91">
        <v>1785.12</v>
      </c>
      <c r="F91">
        <v>4.3299999999999998E-2</v>
      </c>
      <c r="G91">
        <v>1.24E-2</v>
      </c>
      <c r="H91">
        <v>381.54</v>
      </c>
      <c r="I91">
        <v>255.75</v>
      </c>
      <c r="J91">
        <v>6135.9</v>
      </c>
    </row>
    <row r="92" spans="1:10" x14ac:dyDescent="0.3">
      <c r="A92" s="2">
        <v>44693.663326653303</v>
      </c>
      <c r="B92" t="s">
        <v>12</v>
      </c>
      <c r="C92">
        <v>4324.8999999999996</v>
      </c>
      <c r="D92">
        <v>1905.22</v>
      </c>
      <c r="E92">
        <v>2419.6799999999998</v>
      </c>
      <c r="F92">
        <v>0.26540000000000002</v>
      </c>
      <c r="G92">
        <v>0.1164</v>
      </c>
      <c r="H92">
        <v>101.75</v>
      </c>
      <c r="I92">
        <v>283.18</v>
      </c>
      <c r="J92">
        <v>2882.88</v>
      </c>
    </row>
    <row r="93" spans="1:10" x14ac:dyDescent="0.3">
      <c r="A93" s="2">
        <v>44695.126252504997</v>
      </c>
      <c r="B93" t="s">
        <v>14</v>
      </c>
      <c r="C93">
        <v>5934.27</v>
      </c>
      <c r="D93">
        <v>3027.02</v>
      </c>
      <c r="E93">
        <v>2907.25</v>
      </c>
      <c r="F93">
        <v>0.35680000000000001</v>
      </c>
      <c r="G93">
        <v>0.11020000000000001</v>
      </c>
      <c r="H93">
        <v>166.78</v>
      </c>
      <c r="I93">
        <v>186.06</v>
      </c>
      <c r="J93">
        <v>4010.85</v>
      </c>
    </row>
    <row r="94" spans="1:10" x14ac:dyDescent="0.3">
      <c r="A94" s="2">
        <v>44696.589178356713</v>
      </c>
      <c r="B94" t="s">
        <v>12</v>
      </c>
      <c r="C94">
        <v>3398.57</v>
      </c>
      <c r="D94">
        <v>2520.48</v>
      </c>
      <c r="E94">
        <v>878.09</v>
      </c>
      <c r="F94">
        <v>0.44900000000000001</v>
      </c>
      <c r="G94">
        <v>0.1467</v>
      </c>
      <c r="H94">
        <v>385.22</v>
      </c>
      <c r="I94">
        <v>100.07</v>
      </c>
      <c r="J94">
        <v>5297.18</v>
      </c>
    </row>
    <row r="95" spans="1:10" x14ac:dyDescent="0.3">
      <c r="A95" s="2">
        <v>44698.052104208407</v>
      </c>
      <c r="B95" t="s">
        <v>12</v>
      </c>
      <c r="C95">
        <v>4786.43</v>
      </c>
      <c r="D95">
        <v>2096.77</v>
      </c>
      <c r="E95">
        <v>2689.66</v>
      </c>
      <c r="F95">
        <v>-3.5799999999999998E-2</v>
      </c>
      <c r="G95">
        <v>0.17910000000000001</v>
      </c>
      <c r="H95">
        <v>366.55</v>
      </c>
      <c r="I95">
        <v>204.2</v>
      </c>
      <c r="J95">
        <v>10793.15</v>
      </c>
    </row>
    <row r="96" spans="1:10" x14ac:dyDescent="0.3">
      <c r="A96" s="2">
        <v>44699.515030060124</v>
      </c>
      <c r="B96" t="s">
        <v>14</v>
      </c>
      <c r="C96">
        <v>5180.4399999999996</v>
      </c>
      <c r="D96">
        <v>4276.99</v>
      </c>
      <c r="E96">
        <v>903.45</v>
      </c>
      <c r="F96">
        <v>7.9500000000000001E-2</v>
      </c>
      <c r="G96">
        <v>2.5100000000000001E-2</v>
      </c>
      <c r="H96">
        <v>486.42</v>
      </c>
      <c r="I96">
        <v>235.72</v>
      </c>
      <c r="J96">
        <v>22778.85</v>
      </c>
    </row>
    <row r="97" spans="1:10" x14ac:dyDescent="0.3">
      <c r="A97" s="2">
        <v>44700.977955911818</v>
      </c>
      <c r="B97" t="s">
        <v>12</v>
      </c>
      <c r="C97">
        <v>5771.66</v>
      </c>
      <c r="D97">
        <v>3737.57</v>
      </c>
      <c r="E97">
        <v>2034.09</v>
      </c>
      <c r="F97">
        <v>-9.3299999999999994E-2</v>
      </c>
      <c r="G97">
        <v>0.14899999999999999</v>
      </c>
      <c r="H97">
        <v>404.42</v>
      </c>
      <c r="I97">
        <v>234.48</v>
      </c>
      <c r="J97">
        <v>4692.2299999999996</v>
      </c>
    </row>
    <row r="98" spans="1:10" x14ac:dyDescent="0.3">
      <c r="A98" s="2">
        <v>44702.440881763519</v>
      </c>
      <c r="B98" t="s">
        <v>11</v>
      </c>
      <c r="C98">
        <v>6067.42</v>
      </c>
      <c r="D98">
        <v>3884.93</v>
      </c>
      <c r="E98">
        <v>2182.4899999999998</v>
      </c>
      <c r="F98">
        <v>0.49469999999999997</v>
      </c>
      <c r="G98">
        <v>4.5600000000000002E-2</v>
      </c>
      <c r="H98">
        <v>480.31</v>
      </c>
      <c r="I98">
        <v>180.36</v>
      </c>
      <c r="J98">
        <v>10402.76</v>
      </c>
    </row>
    <row r="99" spans="1:10" x14ac:dyDescent="0.3">
      <c r="A99" s="2">
        <v>44703.903807615221</v>
      </c>
      <c r="B99" t="s">
        <v>13</v>
      </c>
      <c r="C99">
        <v>3313.04</v>
      </c>
      <c r="D99">
        <v>2306.5500000000002</v>
      </c>
      <c r="E99">
        <v>1006.49</v>
      </c>
      <c r="F99">
        <v>0.44890000000000002</v>
      </c>
      <c r="G99">
        <v>0.1731</v>
      </c>
      <c r="H99">
        <v>381.02</v>
      </c>
      <c r="I99">
        <v>67.11</v>
      </c>
      <c r="J99">
        <v>6973.29</v>
      </c>
    </row>
    <row r="100" spans="1:10" x14ac:dyDescent="0.3">
      <c r="A100" s="2">
        <v>44705.36673346693</v>
      </c>
      <c r="B100" t="s">
        <v>13</v>
      </c>
      <c r="C100">
        <v>2698.83</v>
      </c>
      <c r="D100">
        <v>2192.37</v>
      </c>
      <c r="E100">
        <v>506.46</v>
      </c>
      <c r="F100">
        <v>0.17799999999999999</v>
      </c>
      <c r="G100">
        <v>0.1656</v>
      </c>
      <c r="H100">
        <v>219.22</v>
      </c>
      <c r="I100">
        <v>142.78</v>
      </c>
      <c r="J100">
        <v>4280.46</v>
      </c>
    </row>
    <row r="101" spans="1:10" x14ac:dyDescent="0.3">
      <c r="A101" s="2">
        <v>44706.829659318631</v>
      </c>
      <c r="B101" t="s">
        <v>14</v>
      </c>
      <c r="C101">
        <v>6916.52</v>
      </c>
      <c r="D101">
        <v>3969.42</v>
      </c>
      <c r="E101">
        <v>2947.1</v>
      </c>
      <c r="F101">
        <v>0.38940000000000002</v>
      </c>
      <c r="G101">
        <v>0.1128</v>
      </c>
      <c r="H101">
        <v>142.15</v>
      </c>
      <c r="I101">
        <v>280.19</v>
      </c>
      <c r="J101">
        <v>6586.86</v>
      </c>
    </row>
    <row r="102" spans="1:10" x14ac:dyDescent="0.3">
      <c r="A102" s="2">
        <v>44708.292585170333</v>
      </c>
      <c r="B102" t="s">
        <v>10</v>
      </c>
      <c r="C102">
        <v>5498.47</v>
      </c>
      <c r="D102">
        <v>4063.41</v>
      </c>
      <c r="E102">
        <v>1435.06</v>
      </c>
      <c r="F102">
        <v>0.16470000000000001</v>
      </c>
      <c r="G102">
        <v>0.1449</v>
      </c>
      <c r="H102">
        <v>412.73</v>
      </c>
      <c r="I102">
        <v>196.11</v>
      </c>
      <c r="J102">
        <v>11854.75</v>
      </c>
    </row>
    <row r="103" spans="1:10" x14ac:dyDescent="0.3">
      <c r="A103" s="2">
        <v>44709.755511022027</v>
      </c>
      <c r="B103" t="s">
        <v>14</v>
      </c>
      <c r="C103">
        <v>3877.27</v>
      </c>
      <c r="D103">
        <v>2647.66</v>
      </c>
      <c r="E103">
        <v>1229.6099999999999</v>
      </c>
      <c r="F103">
        <v>0.23649999999999999</v>
      </c>
      <c r="G103">
        <v>6.9699999999999998E-2</v>
      </c>
      <c r="H103">
        <v>357.66</v>
      </c>
      <c r="I103">
        <v>184.58</v>
      </c>
      <c r="J103">
        <v>10247.67</v>
      </c>
    </row>
    <row r="104" spans="1:10" x14ac:dyDescent="0.3">
      <c r="A104" s="2">
        <v>44711.218436873743</v>
      </c>
      <c r="B104" t="s">
        <v>10</v>
      </c>
      <c r="C104">
        <v>7326.73</v>
      </c>
      <c r="D104">
        <v>3908.91</v>
      </c>
      <c r="E104">
        <v>3417.82</v>
      </c>
      <c r="F104">
        <v>-0.1376</v>
      </c>
      <c r="G104">
        <v>9.9500000000000005E-2</v>
      </c>
      <c r="H104">
        <v>119.27</v>
      </c>
      <c r="I104">
        <v>117.21</v>
      </c>
      <c r="J104">
        <v>4821.25</v>
      </c>
    </row>
    <row r="105" spans="1:10" x14ac:dyDescent="0.3">
      <c r="A105" s="2">
        <v>44712.681362725438</v>
      </c>
      <c r="B105" t="s">
        <v>13</v>
      </c>
      <c r="C105">
        <v>5173.51</v>
      </c>
      <c r="D105">
        <v>4342.2</v>
      </c>
      <c r="E105">
        <v>831.31</v>
      </c>
      <c r="F105">
        <v>0.32869999999999999</v>
      </c>
      <c r="G105">
        <v>0.1661</v>
      </c>
      <c r="H105">
        <v>244.02</v>
      </c>
      <c r="I105">
        <v>142.11000000000001</v>
      </c>
      <c r="J105">
        <v>3948.17</v>
      </c>
    </row>
    <row r="106" spans="1:10" x14ac:dyDescent="0.3">
      <c r="A106" s="2">
        <v>44714.144288577147</v>
      </c>
      <c r="B106" t="s">
        <v>14</v>
      </c>
      <c r="C106">
        <v>6768.95</v>
      </c>
      <c r="D106">
        <v>5406.45</v>
      </c>
      <c r="E106">
        <v>1362.5</v>
      </c>
      <c r="F106">
        <v>-0.1106</v>
      </c>
      <c r="G106">
        <v>9.7299999999999998E-2</v>
      </c>
      <c r="H106">
        <v>482.72</v>
      </c>
      <c r="I106">
        <v>273.83999999999997</v>
      </c>
      <c r="J106">
        <v>14235.71</v>
      </c>
    </row>
    <row r="107" spans="1:10" x14ac:dyDescent="0.3">
      <c r="A107" s="2">
        <v>44715.607214428863</v>
      </c>
      <c r="B107" t="s">
        <v>11</v>
      </c>
      <c r="C107">
        <v>5101.28</v>
      </c>
      <c r="D107">
        <v>3719.99</v>
      </c>
      <c r="E107">
        <v>1381.29</v>
      </c>
      <c r="F107">
        <v>0.37819999999999998</v>
      </c>
      <c r="G107">
        <v>7.8E-2</v>
      </c>
      <c r="H107">
        <v>300.16000000000003</v>
      </c>
      <c r="I107">
        <v>216.62</v>
      </c>
      <c r="J107">
        <v>8164.17</v>
      </c>
    </row>
    <row r="108" spans="1:10" x14ac:dyDescent="0.3">
      <c r="A108" s="2">
        <v>44717.070140280557</v>
      </c>
      <c r="B108" t="s">
        <v>12</v>
      </c>
      <c r="C108">
        <v>8091.12</v>
      </c>
      <c r="D108">
        <v>6677.53</v>
      </c>
      <c r="E108">
        <v>1413.59</v>
      </c>
      <c r="F108">
        <v>0.34739999999999999</v>
      </c>
      <c r="G108">
        <v>0.10390000000000001</v>
      </c>
      <c r="H108">
        <v>273.08999999999997</v>
      </c>
      <c r="I108">
        <v>246.85</v>
      </c>
      <c r="J108">
        <v>9251.31</v>
      </c>
    </row>
    <row r="109" spans="1:10" x14ac:dyDescent="0.3">
      <c r="A109" s="2">
        <v>44718.533066132259</v>
      </c>
      <c r="B109" t="s">
        <v>10</v>
      </c>
      <c r="C109">
        <v>7633.01</v>
      </c>
      <c r="D109">
        <v>6363.24</v>
      </c>
      <c r="E109">
        <v>1269.77</v>
      </c>
      <c r="F109">
        <v>0.29609999999999997</v>
      </c>
      <c r="G109">
        <v>0.16739999999999999</v>
      </c>
      <c r="H109">
        <v>283.08</v>
      </c>
      <c r="I109">
        <v>163.59</v>
      </c>
      <c r="J109">
        <v>14148.99</v>
      </c>
    </row>
    <row r="110" spans="1:10" x14ac:dyDescent="0.3">
      <c r="A110" s="2">
        <v>44719.99599198396</v>
      </c>
      <c r="B110" t="s">
        <v>12</v>
      </c>
      <c r="C110">
        <v>4626.55</v>
      </c>
      <c r="D110">
        <v>3489.26</v>
      </c>
      <c r="E110">
        <v>1137.29</v>
      </c>
      <c r="F110">
        <v>-0.17469999999999999</v>
      </c>
      <c r="G110">
        <v>7.3700000000000002E-2</v>
      </c>
      <c r="H110">
        <v>183.55</v>
      </c>
      <c r="I110">
        <v>207.56</v>
      </c>
      <c r="J110">
        <v>7484.79</v>
      </c>
    </row>
    <row r="111" spans="1:10" x14ac:dyDescent="0.3">
      <c r="A111" s="2">
        <v>44721.458917835669</v>
      </c>
      <c r="B111" t="s">
        <v>12</v>
      </c>
      <c r="C111">
        <v>6457.36</v>
      </c>
      <c r="D111">
        <v>5285.39</v>
      </c>
      <c r="E111">
        <v>1171.97</v>
      </c>
      <c r="F111">
        <v>1.2200000000000001E-2</v>
      </c>
      <c r="G111">
        <v>4.2999999999999997E-2</v>
      </c>
      <c r="H111">
        <v>247.48</v>
      </c>
      <c r="I111">
        <v>112.1</v>
      </c>
      <c r="J111">
        <v>6413.35</v>
      </c>
    </row>
    <row r="112" spans="1:10" x14ac:dyDescent="0.3">
      <c r="A112" s="2">
        <v>44722.921843687371</v>
      </c>
      <c r="B112" t="s">
        <v>14</v>
      </c>
      <c r="C112">
        <v>5968.06</v>
      </c>
      <c r="D112">
        <v>4468.5</v>
      </c>
      <c r="E112">
        <v>1499.56</v>
      </c>
      <c r="F112">
        <v>-1.5800000000000002E-2</v>
      </c>
      <c r="G112">
        <v>0.14530000000000001</v>
      </c>
      <c r="H112">
        <v>247.93</v>
      </c>
      <c r="I112">
        <v>226.37</v>
      </c>
      <c r="J112">
        <v>10686.31</v>
      </c>
    </row>
    <row r="113" spans="1:10" x14ac:dyDescent="0.3">
      <c r="A113" s="2">
        <v>44724.384769539072</v>
      </c>
      <c r="B113" t="s">
        <v>12</v>
      </c>
      <c r="C113">
        <v>7052.95</v>
      </c>
      <c r="D113">
        <v>5219.68</v>
      </c>
      <c r="E113">
        <v>1833.27</v>
      </c>
      <c r="F113">
        <v>5.21E-2</v>
      </c>
      <c r="G113">
        <v>0.16689999999999999</v>
      </c>
      <c r="H113">
        <v>120.94</v>
      </c>
      <c r="I113">
        <v>156.9</v>
      </c>
      <c r="J113">
        <v>2035.22</v>
      </c>
    </row>
    <row r="114" spans="1:10" x14ac:dyDescent="0.3">
      <c r="A114" s="2">
        <v>44725.847695390767</v>
      </c>
      <c r="B114" t="s">
        <v>11</v>
      </c>
      <c r="C114">
        <v>3552.61</v>
      </c>
      <c r="D114">
        <v>2519.89</v>
      </c>
      <c r="E114">
        <v>1032.72</v>
      </c>
      <c r="F114">
        <v>-0.13869999999999999</v>
      </c>
      <c r="G114">
        <v>2.9100000000000001E-2</v>
      </c>
      <c r="H114">
        <v>407.03</v>
      </c>
      <c r="I114">
        <v>160.63999999999999</v>
      </c>
      <c r="J114">
        <v>4566.29</v>
      </c>
    </row>
    <row r="115" spans="1:10" x14ac:dyDescent="0.3">
      <c r="A115" s="2">
        <v>44727.310621242483</v>
      </c>
      <c r="B115" t="s">
        <v>12</v>
      </c>
      <c r="C115">
        <v>6029.08</v>
      </c>
      <c r="D115">
        <v>4680.7299999999996</v>
      </c>
      <c r="E115">
        <v>1348.35</v>
      </c>
      <c r="F115">
        <v>0.45590000000000003</v>
      </c>
      <c r="G115">
        <v>5.5599999999999997E-2</v>
      </c>
      <c r="H115">
        <v>266.60000000000002</v>
      </c>
      <c r="I115">
        <v>212.33</v>
      </c>
      <c r="J115">
        <v>4846.24</v>
      </c>
    </row>
    <row r="116" spans="1:10" x14ac:dyDescent="0.3">
      <c r="A116" s="2">
        <v>44728.773547094177</v>
      </c>
      <c r="B116" t="s">
        <v>14</v>
      </c>
      <c r="C116">
        <v>6587.64</v>
      </c>
      <c r="D116">
        <v>3157.47</v>
      </c>
      <c r="E116">
        <v>3430.17</v>
      </c>
      <c r="F116">
        <v>0.18770000000000001</v>
      </c>
      <c r="G116">
        <v>3.6999999999999998E-2</v>
      </c>
      <c r="H116">
        <v>428.87</v>
      </c>
      <c r="I116">
        <v>284.07</v>
      </c>
      <c r="J116">
        <v>10128.39</v>
      </c>
    </row>
    <row r="117" spans="1:10" x14ac:dyDescent="0.3">
      <c r="A117" s="2">
        <v>44730.236472945893</v>
      </c>
      <c r="B117" t="s">
        <v>11</v>
      </c>
      <c r="C117">
        <v>2361.89</v>
      </c>
      <c r="D117">
        <v>1985.02</v>
      </c>
      <c r="E117">
        <v>376.87</v>
      </c>
      <c r="F117">
        <v>1.3899999999999999E-2</v>
      </c>
      <c r="G117">
        <v>7.6100000000000001E-2</v>
      </c>
      <c r="H117">
        <v>440.14</v>
      </c>
      <c r="I117">
        <v>66</v>
      </c>
      <c r="J117">
        <v>13390.48</v>
      </c>
    </row>
    <row r="118" spans="1:10" x14ac:dyDescent="0.3">
      <c r="A118" s="2">
        <v>44731.699398797587</v>
      </c>
      <c r="B118" t="s">
        <v>13</v>
      </c>
      <c r="C118">
        <v>3225.11</v>
      </c>
      <c r="D118">
        <v>2695.94</v>
      </c>
      <c r="E118">
        <v>529.16999999999996</v>
      </c>
      <c r="F118">
        <v>7.7899999999999997E-2</v>
      </c>
      <c r="G118">
        <v>9.5600000000000004E-2</v>
      </c>
      <c r="H118">
        <v>184.8</v>
      </c>
      <c r="I118">
        <v>256.19</v>
      </c>
      <c r="J118">
        <v>6395.03</v>
      </c>
    </row>
    <row r="119" spans="1:10" x14ac:dyDescent="0.3">
      <c r="A119" s="2">
        <v>44733.162324649304</v>
      </c>
      <c r="B119" t="s">
        <v>12</v>
      </c>
      <c r="C119">
        <v>1941.15</v>
      </c>
      <c r="D119">
        <v>804.85</v>
      </c>
      <c r="E119">
        <v>1136.3</v>
      </c>
      <c r="F119">
        <v>0.113</v>
      </c>
      <c r="G119">
        <v>0.15229999999999999</v>
      </c>
      <c r="H119">
        <v>362.94</v>
      </c>
      <c r="I119">
        <v>123.1</v>
      </c>
      <c r="J119">
        <v>16849.21</v>
      </c>
    </row>
    <row r="120" spans="1:10" x14ac:dyDescent="0.3">
      <c r="A120" s="2">
        <v>44734.625250500998</v>
      </c>
      <c r="B120" t="s">
        <v>14</v>
      </c>
      <c r="C120">
        <v>4595.8900000000003</v>
      </c>
      <c r="D120">
        <v>3736.04</v>
      </c>
      <c r="E120">
        <v>859.85</v>
      </c>
      <c r="F120">
        <v>0.22040000000000001</v>
      </c>
      <c r="G120">
        <v>0.13370000000000001</v>
      </c>
      <c r="H120">
        <v>288.91000000000003</v>
      </c>
      <c r="I120">
        <v>160.97999999999999</v>
      </c>
      <c r="J120">
        <v>8781.18</v>
      </c>
    </row>
    <row r="121" spans="1:10" x14ac:dyDescent="0.3">
      <c r="A121" s="2">
        <v>44736.0881763527</v>
      </c>
      <c r="B121" t="s">
        <v>13</v>
      </c>
      <c r="C121">
        <v>6076.31</v>
      </c>
      <c r="D121">
        <v>2822.05</v>
      </c>
      <c r="E121">
        <v>3254.26</v>
      </c>
      <c r="F121">
        <v>0.161</v>
      </c>
      <c r="G121">
        <v>0.128</v>
      </c>
      <c r="H121">
        <v>452.06</v>
      </c>
      <c r="I121">
        <v>55.48</v>
      </c>
      <c r="J121">
        <v>13584.87</v>
      </c>
    </row>
    <row r="122" spans="1:10" x14ac:dyDescent="0.3">
      <c r="A122" s="2">
        <v>44737.551102204401</v>
      </c>
      <c r="B122" t="s">
        <v>13</v>
      </c>
      <c r="C122">
        <v>7253.54</v>
      </c>
      <c r="D122">
        <v>4116.82</v>
      </c>
      <c r="E122">
        <v>3136.72</v>
      </c>
      <c r="F122">
        <v>0.44359999999999999</v>
      </c>
      <c r="G122">
        <v>7.6999999999999999E-2</v>
      </c>
      <c r="H122">
        <v>186.3</v>
      </c>
      <c r="I122">
        <v>125.26</v>
      </c>
      <c r="J122">
        <v>2237.41</v>
      </c>
    </row>
    <row r="123" spans="1:10" x14ac:dyDescent="0.3">
      <c r="A123" s="2">
        <v>44739.01402805611</v>
      </c>
      <c r="B123" t="s">
        <v>10</v>
      </c>
      <c r="C123">
        <v>5111.1400000000003</v>
      </c>
      <c r="D123">
        <v>3944.54</v>
      </c>
      <c r="E123">
        <v>1166.5999999999999</v>
      </c>
      <c r="F123">
        <v>0.1479</v>
      </c>
      <c r="G123">
        <v>0.1699</v>
      </c>
      <c r="H123">
        <v>371.13</v>
      </c>
      <c r="I123">
        <v>175.66</v>
      </c>
      <c r="J123">
        <v>4229.57</v>
      </c>
    </row>
    <row r="124" spans="1:10" x14ac:dyDescent="0.3">
      <c r="A124" s="2">
        <v>44740.476953907812</v>
      </c>
      <c r="B124" t="s">
        <v>11</v>
      </c>
      <c r="C124">
        <v>7442.92</v>
      </c>
      <c r="D124">
        <v>3575.43</v>
      </c>
      <c r="E124">
        <v>3867.49</v>
      </c>
      <c r="F124">
        <v>0.4945</v>
      </c>
      <c r="G124">
        <v>9.9500000000000005E-2</v>
      </c>
      <c r="H124">
        <v>343.1</v>
      </c>
      <c r="I124">
        <v>64.040000000000006</v>
      </c>
      <c r="J124">
        <v>10995.12</v>
      </c>
    </row>
    <row r="125" spans="1:10" x14ac:dyDescent="0.3">
      <c r="A125" s="2">
        <v>44741.939879759513</v>
      </c>
      <c r="B125" t="s">
        <v>12</v>
      </c>
      <c r="C125">
        <v>2929.85</v>
      </c>
      <c r="D125">
        <v>2370.1999999999998</v>
      </c>
      <c r="E125">
        <v>559.65</v>
      </c>
      <c r="F125">
        <v>0.39600000000000002</v>
      </c>
      <c r="G125">
        <v>0.19600000000000001</v>
      </c>
      <c r="H125">
        <v>218.12</v>
      </c>
      <c r="I125">
        <v>172.77</v>
      </c>
      <c r="J125">
        <v>6004.22</v>
      </c>
    </row>
    <row r="126" spans="1:10" x14ac:dyDescent="0.3">
      <c r="A126" s="2">
        <v>44743.402805611207</v>
      </c>
      <c r="B126" t="s">
        <v>14</v>
      </c>
      <c r="C126">
        <v>2444.9299999999998</v>
      </c>
      <c r="D126">
        <v>1995.23</v>
      </c>
      <c r="E126">
        <v>449.7</v>
      </c>
      <c r="F126">
        <v>-5.3999999999999999E-2</v>
      </c>
      <c r="G126">
        <v>0.1305</v>
      </c>
      <c r="H126">
        <v>154.63999999999999</v>
      </c>
      <c r="I126">
        <v>281.77999999999997</v>
      </c>
      <c r="J126">
        <v>6737.23</v>
      </c>
    </row>
    <row r="127" spans="1:10" x14ac:dyDescent="0.3">
      <c r="A127" s="2">
        <v>44744.865731462924</v>
      </c>
      <c r="B127" t="s">
        <v>10</v>
      </c>
      <c r="C127">
        <v>4916.68</v>
      </c>
      <c r="D127">
        <v>3214.2</v>
      </c>
      <c r="E127">
        <v>1702.48</v>
      </c>
      <c r="F127">
        <v>0.45140000000000002</v>
      </c>
      <c r="G127">
        <v>3.4000000000000002E-2</v>
      </c>
      <c r="H127">
        <v>360.66</v>
      </c>
      <c r="I127">
        <v>76.349999999999994</v>
      </c>
      <c r="J127">
        <v>5924.63</v>
      </c>
    </row>
    <row r="128" spans="1:10" x14ac:dyDescent="0.3">
      <c r="A128" s="2">
        <v>44746.328657314618</v>
      </c>
      <c r="B128" t="s">
        <v>11</v>
      </c>
      <c r="C128">
        <v>5576.1</v>
      </c>
      <c r="D128">
        <v>2248.2399999999998</v>
      </c>
      <c r="E128">
        <v>3327.86</v>
      </c>
      <c r="F128">
        <v>-0.11849999999999999</v>
      </c>
      <c r="G128">
        <v>0.13850000000000001</v>
      </c>
      <c r="H128">
        <v>395.44</v>
      </c>
      <c r="I128">
        <v>241.11</v>
      </c>
      <c r="J128">
        <v>4349.3900000000003</v>
      </c>
    </row>
    <row r="129" spans="1:10" x14ac:dyDescent="0.3">
      <c r="A129" s="2">
        <v>44747.791583166327</v>
      </c>
      <c r="B129" t="s">
        <v>10</v>
      </c>
      <c r="C129">
        <v>4950.96</v>
      </c>
      <c r="D129">
        <v>2690.94</v>
      </c>
      <c r="E129">
        <v>2260.02</v>
      </c>
      <c r="F129">
        <v>0.37219999999999998</v>
      </c>
      <c r="G129">
        <v>7.1800000000000003E-2</v>
      </c>
      <c r="H129">
        <v>226.25</v>
      </c>
      <c r="I129">
        <v>152.41999999999999</v>
      </c>
      <c r="J129">
        <v>6326.3</v>
      </c>
    </row>
    <row r="130" spans="1:10" x14ac:dyDescent="0.3">
      <c r="A130" s="2">
        <v>44749.254509018043</v>
      </c>
      <c r="B130" t="s">
        <v>11</v>
      </c>
      <c r="C130">
        <v>1898.84</v>
      </c>
      <c r="D130">
        <v>1345.26</v>
      </c>
      <c r="E130">
        <v>553.58000000000004</v>
      </c>
      <c r="F130">
        <v>6.6400000000000001E-2</v>
      </c>
      <c r="G130">
        <v>0.1404</v>
      </c>
      <c r="H130">
        <v>357.93</v>
      </c>
      <c r="I130">
        <v>213.79</v>
      </c>
      <c r="J130">
        <v>6979.33</v>
      </c>
    </row>
    <row r="131" spans="1:10" x14ac:dyDescent="0.3">
      <c r="A131" s="2">
        <v>44750.717434869737</v>
      </c>
      <c r="B131" t="s">
        <v>11</v>
      </c>
      <c r="C131">
        <v>4866.32</v>
      </c>
      <c r="D131">
        <v>4333.91</v>
      </c>
      <c r="E131">
        <v>532.41</v>
      </c>
      <c r="F131">
        <v>0.41460000000000002</v>
      </c>
      <c r="G131">
        <v>2.3199999999999998E-2</v>
      </c>
      <c r="H131">
        <v>258.05</v>
      </c>
      <c r="I131">
        <v>115.06</v>
      </c>
      <c r="J131">
        <v>3092.62</v>
      </c>
    </row>
    <row r="132" spans="1:10" x14ac:dyDescent="0.3">
      <c r="A132" s="2">
        <v>44752.180360721439</v>
      </c>
      <c r="B132" t="s">
        <v>12</v>
      </c>
      <c r="C132">
        <v>3043.3</v>
      </c>
      <c r="D132">
        <v>2178.7199999999998</v>
      </c>
      <c r="E132">
        <v>864.58</v>
      </c>
      <c r="F132">
        <v>0.40760000000000002</v>
      </c>
      <c r="G132">
        <v>4.3200000000000002E-2</v>
      </c>
      <c r="H132">
        <v>385.28</v>
      </c>
      <c r="I132">
        <v>89.87</v>
      </c>
      <c r="J132">
        <v>15019.73</v>
      </c>
    </row>
    <row r="133" spans="1:10" x14ac:dyDescent="0.3">
      <c r="A133" s="2">
        <v>44753.643286573133</v>
      </c>
      <c r="B133" t="s">
        <v>11</v>
      </c>
      <c r="C133">
        <v>6004.51</v>
      </c>
      <c r="D133">
        <v>3181.8</v>
      </c>
      <c r="E133">
        <v>2822.71</v>
      </c>
      <c r="F133">
        <v>0.36409999999999998</v>
      </c>
      <c r="G133">
        <v>0.1726</v>
      </c>
      <c r="H133">
        <v>179.69</v>
      </c>
      <c r="I133">
        <v>90.12</v>
      </c>
      <c r="J133">
        <v>2598.9899999999998</v>
      </c>
    </row>
    <row r="134" spans="1:10" x14ac:dyDescent="0.3">
      <c r="A134" s="2">
        <v>44755.106212424849</v>
      </c>
      <c r="B134" t="s">
        <v>10</v>
      </c>
      <c r="C134">
        <v>5549.9</v>
      </c>
      <c r="D134">
        <v>3979.29</v>
      </c>
      <c r="E134">
        <v>1570.61</v>
      </c>
      <c r="F134">
        <v>0.35299999999999998</v>
      </c>
      <c r="G134">
        <v>5.3199999999999997E-2</v>
      </c>
      <c r="H134">
        <v>456.09</v>
      </c>
      <c r="I134">
        <v>67.62</v>
      </c>
      <c r="J134">
        <v>15658.84</v>
      </c>
    </row>
    <row r="135" spans="1:10" x14ac:dyDescent="0.3">
      <c r="A135" s="2">
        <v>44756.569138276551</v>
      </c>
      <c r="B135" t="s">
        <v>11</v>
      </c>
      <c r="C135">
        <v>3590.18</v>
      </c>
      <c r="D135">
        <v>2405.39</v>
      </c>
      <c r="E135">
        <v>1184.79</v>
      </c>
      <c r="F135">
        <v>1.3299999999999999E-2</v>
      </c>
      <c r="G135">
        <v>0.16900000000000001</v>
      </c>
      <c r="H135">
        <v>214.96</v>
      </c>
      <c r="I135">
        <v>96.41</v>
      </c>
      <c r="J135">
        <v>4566.18</v>
      </c>
    </row>
    <row r="136" spans="1:10" x14ac:dyDescent="0.3">
      <c r="A136" s="2">
        <v>44758.032064128252</v>
      </c>
      <c r="B136" t="s">
        <v>12</v>
      </c>
      <c r="C136">
        <v>4229.2</v>
      </c>
      <c r="D136">
        <v>3340.74</v>
      </c>
      <c r="E136">
        <v>888.46</v>
      </c>
      <c r="F136">
        <v>-0.1434</v>
      </c>
      <c r="G136">
        <v>6.3100000000000003E-2</v>
      </c>
      <c r="H136">
        <v>247.11</v>
      </c>
      <c r="I136">
        <v>216.05</v>
      </c>
      <c r="J136">
        <v>4186</v>
      </c>
    </row>
    <row r="137" spans="1:10" x14ac:dyDescent="0.3">
      <c r="A137" s="2">
        <v>44759.494989979947</v>
      </c>
      <c r="B137" t="s">
        <v>12</v>
      </c>
      <c r="C137">
        <v>3411.18</v>
      </c>
      <c r="D137">
        <v>1546.94</v>
      </c>
      <c r="E137">
        <v>1864.24</v>
      </c>
      <c r="F137">
        <v>8.2100000000000006E-2</v>
      </c>
      <c r="G137">
        <v>0.1321</v>
      </c>
      <c r="H137">
        <v>123.24</v>
      </c>
      <c r="I137">
        <v>270.42</v>
      </c>
      <c r="J137">
        <v>3104.42</v>
      </c>
    </row>
    <row r="138" spans="1:10" x14ac:dyDescent="0.3">
      <c r="A138" s="2">
        <v>44760.957915831663</v>
      </c>
      <c r="B138" t="s">
        <v>10</v>
      </c>
      <c r="C138">
        <v>4905.9799999999996</v>
      </c>
      <c r="D138">
        <v>3829.19</v>
      </c>
      <c r="E138">
        <v>1076.79</v>
      </c>
      <c r="F138">
        <v>-7.85E-2</v>
      </c>
      <c r="G138">
        <v>0.1419</v>
      </c>
      <c r="H138">
        <v>144.6</v>
      </c>
      <c r="I138">
        <v>253.53</v>
      </c>
      <c r="J138">
        <v>6081.56</v>
      </c>
    </row>
    <row r="139" spans="1:10" x14ac:dyDescent="0.3">
      <c r="A139" s="2">
        <v>44762.420841683357</v>
      </c>
      <c r="B139" t="s">
        <v>13</v>
      </c>
      <c r="C139">
        <v>6432.71</v>
      </c>
      <c r="D139">
        <v>4313.99</v>
      </c>
      <c r="E139">
        <v>2118.7199999999998</v>
      </c>
      <c r="F139">
        <v>0.28649999999999998</v>
      </c>
      <c r="G139">
        <v>0.1074</v>
      </c>
      <c r="H139">
        <v>306.33999999999997</v>
      </c>
      <c r="I139">
        <v>221.28</v>
      </c>
      <c r="J139">
        <v>7867.96</v>
      </c>
    </row>
    <row r="140" spans="1:10" x14ac:dyDescent="0.3">
      <c r="A140" s="2">
        <v>44763.883767535073</v>
      </c>
      <c r="B140" t="s">
        <v>13</v>
      </c>
      <c r="C140">
        <v>3521.41</v>
      </c>
      <c r="D140">
        <v>3104.11</v>
      </c>
      <c r="E140">
        <v>417.3</v>
      </c>
      <c r="F140">
        <v>4.2299999999999997E-2</v>
      </c>
      <c r="G140">
        <v>6.8000000000000005E-2</v>
      </c>
      <c r="H140">
        <v>207.04</v>
      </c>
      <c r="I140">
        <v>77.61</v>
      </c>
      <c r="J140">
        <v>8287.9699999999993</v>
      </c>
    </row>
    <row r="141" spans="1:10" x14ac:dyDescent="0.3">
      <c r="A141" s="2">
        <v>44765.346693386768</v>
      </c>
      <c r="B141" t="s">
        <v>11</v>
      </c>
      <c r="C141">
        <v>5756.07</v>
      </c>
      <c r="D141">
        <v>3286.35</v>
      </c>
      <c r="E141">
        <v>2469.7199999999998</v>
      </c>
      <c r="F141">
        <v>0.4829</v>
      </c>
      <c r="G141">
        <v>5.04E-2</v>
      </c>
      <c r="H141">
        <v>434.19</v>
      </c>
      <c r="I141">
        <v>122.3</v>
      </c>
      <c r="J141">
        <v>6521.3</v>
      </c>
    </row>
    <row r="142" spans="1:10" x14ac:dyDescent="0.3">
      <c r="A142" s="2">
        <v>44766.809619238469</v>
      </c>
      <c r="B142" t="s">
        <v>14</v>
      </c>
      <c r="C142">
        <v>4204.6099999999997</v>
      </c>
      <c r="D142">
        <v>3011.81</v>
      </c>
      <c r="E142">
        <v>1192.8</v>
      </c>
      <c r="F142">
        <v>0.2487</v>
      </c>
      <c r="G142">
        <v>1.6299999999999999E-2</v>
      </c>
      <c r="H142">
        <v>105.88</v>
      </c>
      <c r="I142">
        <v>127.45</v>
      </c>
      <c r="J142">
        <v>4331.6400000000003</v>
      </c>
    </row>
    <row r="143" spans="1:10" x14ac:dyDescent="0.3">
      <c r="A143" s="2">
        <v>44768.272545090171</v>
      </c>
      <c r="B143" t="s">
        <v>11</v>
      </c>
      <c r="C143">
        <v>3810.69</v>
      </c>
      <c r="D143">
        <v>3300.11</v>
      </c>
      <c r="E143">
        <v>510.58</v>
      </c>
      <c r="F143">
        <v>0.37569999999999998</v>
      </c>
      <c r="G143">
        <v>6.7699999999999996E-2</v>
      </c>
      <c r="H143">
        <v>251.64</v>
      </c>
      <c r="I143">
        <v>112.49</v>
      </c>
      <c r="J143">
        <v>4901.28</v>
      </c>
    </row>
    <row r="144" spans="1:10" x14ac:dyDescent="0.3">
      <c r="A144" s="2">
        <v>44769.735470941872</v>
      </c>
      <c r="B144" t="s">
        <v>10</v>
      </c>
      <c r="C144">
        <v>4839.45</v>
      </c>
      <c r="D144">
        <v>2183.83</v>
      </c>
      <c r="E144">
        <v>2655.62</v>
      </c>
      <c r="F144">
        <v>-0.1072</v>
      </c>
      <c r="G144">
        <v>0.1341</v>
      </c>
      <c r="H144">
        <v>234.94</v>
      </c>
      <c r="I144">
        <v>178.75</v>
      </c>
      <c r="J144">
        <v>8715.27</v>
      </c>
    </row>
    <row r="145" spans="1:10" x14ac:dyDescent="0.3">
      <c r="A145" s="2">
        <v>44771.198396793567</v>
      </c>
      <c r="B145" t="s">
        <v>10</v>
      </c>
      <c r="C145">
        <v>3447.14</v>
      </c>
      <c r="D145">
        <v>2994.23</v>
      </c>
      <c r="E145">
        <v>452.91</v>
      </c>
      <c r="F145">
        <v>0.40339999999999998</v>
      </c>
      <c r="G145">
        <v>0.1883</v>
      </c>
      <c r="H145">
        <v>107.73</v>
      </c>
      <c r="I145">
        <v>183.89</v>
      </c>
      <c r="J145">
        <v>3515.37</v>
      </c>
    </row>
    <row r="146" spans="1:10" x14ac:dyDescent="0.3">
      <c r="A146" s="2">
        <v>44772.66132264529</v>
      </c>
      <c r="B146" t="s">
        <v>10</v>
      </c>
      <c r="C146">
        <v>4169.53</v>
      </c>
      <c r="D146">
        <v>3101.89</v>
      </c>
      <c r="E146">
        <v>1067.6400000000001</v>
      </c>
      <c r="F146">
        <v>0.44590000000000002</v>
      </c>
      <c r="G146">
        <v>0.17549999999999999</v>
      </c>
      <c r="H146">
        <v>149.75</v>
      </c>
      <c r="I146">
        <v>139.22</v>
      </c>
      <c r="J146">
        <v>7063.08</v>
      </c>
    </row>
    <row r="147" spans="1:10" x14ac:dyDescent="0.3">
      <c r="A147" s="2">
        <v>44774.124248496992</v>
      </c>
      <c r="B147" t="s">
        <v>10</v>
      </c>
      <c r="C147">
        <v>3203.18</v>
      </c>
      <c r="D147">
        <v>1389.92</v>
      </c>
      <c r="E147">
        <v>1813.26</v>
      </c>
      <c r="F147">
        <v>0.1409</v>
      </c>
      <c r="G147">
        <v>0.15559999999999999</v>
      </c>
      <c r="H147">
        <v>265.45999999999998</v>
      </c>
      <c r="I147">
        <v>138.44999999999999</v>
      </c>
      <c r="J147">
        <v>6767.35</v>
      </c>
    </row>
    <row r="148" spans="1:10" x14ac:dyDescent="0.3">
      <c r="A148" s="2">
        <v>44775.587174348693</v>
      </c>
      <c r="B148" t="s">
        <v>10</v>
      </c>
      <c r="C148">
        <v>7947.09</v>
      </c>
      <c r="D148">
        <v>4374.7299999999996</v>
      </c>
      <c r="E148">
        <v>3572.36</v>
      </c>
      <c r="F148">
        <v>0.22439999999999999</v>
      </c>
      <c r="G148">
        <v>0.1598</v>
      </c>
      <c r="H148">
        <v>297.14999999999998</v>
      </c>
      <c r="I148">
        <v>257.14</v>
      </c>
      <c r="J148">
        <v>3757.94</v>
      </c>
    </row>
    <row r="149" spans="1:10" x14ac:dyDescent="0.3">
      <c r="A149" s="2">
        <v>44777.050100200388</v>
      </c>
      <c r="B149" t="s">
        <v>12</v>
      </c>
      <c r="C149">
        <v>5052.8999999999996</v>
      </c>
      <c r="D149">
        <v>3810.32</v>
      </c>
      <c r="E149">
        <v>1242.58</v>
      </c>
      <c r="F149">
        <v>0.33539999999999998</v>
      </c>
      <c r="G149">
        <v>0.1363</v>
      </c>
      <c r="H149">
        <v>261.72000000000003</v>
      </c>
      <c r="I149">
        <v>247.32</v>
      </c>
      <c r="J149">
        <v>2817.73</v>
      </c>
    </row>
    <row r="150" spans="1:10" x14ac:dyDescent="0.3">
      <c r="A150" s="2">
        <v>44778.513026052096</v>
      </c>
      <c r="B150" t="s">
        <v>13</v>
      </c>
      <c r="C150">
        <v>3950.41</v>
      </c>
      <c r="D150">
        <v>1713.2</v>
      </c>
      <c r="E150">
        <v>2237.21</v>
      </c>
      <c r="F150">
        <v>-7.7600000000000002E-2</v>
      </c>
      <c r="G150">
        <v>5.9499999999999997E-2</v>
      </c>
      <c r="H150">
        <v>312.38</v>
      </c>
      <c r="I150">
        <v>126.95</v>
      </c>
      <c r="J150">
        <v>13455.56</v>
      </c>
    </row>
    <row r="151" spans="1:10" x14ac:dyDescent="0.3">
      <c r="A151" s="2">
        <v>44779.975951903798</v>
      </c>
      <c r="B151" t="s">
        <v>10</v>
      </c>
      <c r="C151">
        <v>5320.97</v>
      </c>
      <c r="D151">
        <v>3677.24</v>
      </c>
      <c r="E151">
        <v>1643.73</v>
      </c>
      <c r="F151">
        <v>0.15179999999999999</v>
      </c>
      <c r="G151">
        <v>0.18240000000000001</v>
      </c>
      <c r="H151">
        <v>338.05</v>
      </c>
      <c r="I151">
        <v>278.45</v>
      </c>
      <c r="J151">
        <v>10475.98</v>
      </c>
    </row>
    <row r="152" spans="1:10" x14ac:dyDescent="0.3">
      <c r="A152" s="2">
        <v>44781.438877755507</v>
      </c>
      <c r="B152" t="s">
        <v>14</v>
      </c>
      <c r="C152">
        <v>4831.51</v>
      </c>
      <c r="D152">
        <v>2768.17</v>
      </c>
      <c r="E152">
        <v>2063.34</v>
      </c>
      <c r="F152">
        <v>7.9100000000000004E-2</v>
      </c>
      <c r="G152">
        <v>0.13739999999999999</v>
      </c>
      <c r="H152">
        <v>103.97</v>
      </c>
      <c r="I152">
        <v>288.2</v>
      </c>
      <c r="J152">
        <v>4263.78</v>
      </c>
    </row>
    <row r="153" spans="1:10" x14ac:dyDescent="0.3">
      <c r="A153" s="2">
        <v>44782.901803607208</v>
      </c>
      <c r="B153" t="s">
        <v>14</v>
      </c>
      <c r="C153">
        <v>4668.55</v>
      </c>
      <c r="D153">
        <v>3316.81</v>
      </c>
      <c r="E153">
        <v>1351.74</v>
      </c>
      <c r="F153">
        <v>-9.7500000000000003E-2</v>
      </c>
      <c r="G153">
        <v>0.11650000000000001</v>
      </c>
      <c r="H153">
        <v>285.64</v>
      </c>
      <c r="I153">
        <v>131.69</v>
      </c>
      <c r="J153">
        <v>5534.85</v>
      </c>
    </row>
    <row r="154" spans="1:10" x14ac:dyDescent="0.3">
      <c r="A154" s="2">
        <v>44784.36472945891</v>
      </c>
      <c r="B154" t="s">
        <v>14</v>
      </c>
      <c r="C154">
        <v>5921.25</v>
      </c>
      <c r="D154">
        <v>2503.9299999999998</v>
      </c>
      <c r="E154">
        <v>3417.32</v>
      </c>
      <c r="F154">
        <v>5.7299999999999997E-2</v>
      </c>
      <c r="G154">
        <v>3.1099999999999999E-2</v>
      </c>
      <c r="H154">
        <v>485.4</v>
      </c>
      <c r="I154">
        <v>138.61000000000001</v>
      </c>
      <c r="J154">
        <v>11554.15</v>
      </c>
    </row>
    <row r="155" spans="1:10" x14ac:dyDescent="0.3">
      <c r="A155" s="2">
        <v>44785.827655310612</v>
      </c>
      <c r="B155" t="s">
        <v>14</v>
      </c>
      <c r="C155">
        <v>6136.26</v>
      </c>
      <c r="D155">
        <v>5128.49</v>
      </c>
      <c r="E155">
        <v>1007.77</v>
      </c>
      <c r="F155">
        <v>-0.15229999999999999</v>
      </c>
      <c r="G155">
        <v>9.4899999999999998E-2</v>
      </c>
      <c r="H155">
        <v>307.61</v>
      </c>
      <c r="I155">
        <v>176.41</v>
      </c>
      <c r="J155">
        <v>3446.51</v>
      </c>
    </row>
    <row r="156" spans="1:10" x14ac:dyDescent="0.3">
      <c r="A156" s="2">
        <v>44787.290581162313</v>
      </c>
      <c r="B156" t="s">
        <v>12</v>
      </c>
      <c r="C156">
        <v>4204.25</v>
      </c>
      <c r="D156">
        <v>3728.1</v>
      </c>
      <c r="E156">
        <v>476.15</v>
      </c>
      <c r="F156">
        <v>-0.18190000000000001</v>
      </c>
      <c r="G156">
        <v>9.7500000000000003E-2</v>
      </c>
      <c r="H156">
        <v>371.02</v>
      </c>
      <c r="I156">
        <v>285.27999999999997</v>
      </c>
      <c r="J156">
        <v>17979.52</v>
      </c>
    </row>
    <row r="157" spans="1:10" x14ac:dyDescent="0.3">
      <c r="A157" s="2">
        <v>44788.753507014029</v>
      </c>
      <c r="B157" t="s">
        <v>14</v>
      </c>
      <c r="C157">
        <v>4136.2700000000004</v>
      </c>
      <c r="D157">
        <v>3658.28</v>
      </c>
      <c r="E157">
        <v>477.99</v>
      </c>
      <c r="F157">
        <v>-0.10539999999999999</v>
      </c>
      <c r="G157">
        <v>0.17430000000000001</v>
      </c>
      <c r="H157">
        <v>224.75</v>
      </c>
      <c r="I157">
        <v>269.08</v>
      </c>
      <c r="J157">
        <v>8251.6299999999992</v>
      </c>
    </row>
    <row r="158" spans="1:10" x14ac:dyDescent="0.3">
      <c r="A158" s="2">
        <v>44790.216432865731</v>
      </c>
      <c r="B158" t="s">
        <v>10</v>
      </c>
      <c r="C158">
        <v>4587.42</v>
      </c>
      <c r="D158">
        <v>3554.45</v>
      </c>
      <c r="E158">
        <v>1032.97</v>
      </c>
      <c r="F158">
        <v>0.47420000000000001</v>
      </c>
      <c r="G158">
        <v>0.1139</v>
      </c>
      <c r="H158">
        <v>409.6</v>
      </c>
      <c r="I158">
        <v>75.64</v>
      </c>
      <c r="J158">
        <v>19385.63</v>
      </c>
    </row>
    <row r="159" spans="1:10" x14ac:dyDescent="0.3">
      <c r="A159" s="2">
        <v>44791.679358717432</v>
      </c>
      <c r="B159" t="s">
        <v>11</v>
      </c>
      <c r="C159">
        <v>1547.12</v>
      </c>
      <c r="D159">
        <v>719.48</v>
      </c>
      <c r="E159">
        <v>827.64</v>
      </c>
      <c r="F159">
        <v>0.1847</v>
      </c>
      <c r="G159">
        <v>8.2299999999999998E-2</v>
      </c>
      <c r="H159">
        <v>409.17</v>
      </c>
      <c r="I159">
        <v>148.18</v>
      </c>
      <c r="J159">
        <v>8437.0300000000007</v>
      </c>
    </row>
    <row r="160" spans="1:10" x14ac:dyDescent="0.3">
      <c r="A160" s="2">
        <v>44793.142284569127</v>
      </c>
      <c r="B160" t="s">
        <v>14</v>
      </c>
      <c r="C160">
        <v>2727.21</v>
      </c>
      <c r="D160">
        <v>2124.86</v>
      </c>
      <c r="E160">
        <v>602.35</v>
      </c>
      <c r="F160">
        <v>0.47610000000000002</v>
      </c>
      <c r="G160">
        <v>0.1956</v>
      </c>
      <c r="H160">
        <v>308.52</v>
      </c>
      <c r="I160">
        <v>188.34</v>
      </c>
      <c r="J160">
        <v>10631.15</v>
      </c>
    </row>
    <row r="161" spans="1:10" x14ac:dyDescent="0.3">
      <c r="A161" s="2">
        <v>44794.605210420843</v>
      </c>
      <c r="B161" t="s">
        <v>12</v>
      </c>
      <c r="C161">
        <v>7050.31</v>
      </c>
      <c r="D161">
        <v>2906.8</v>
      </c>
      <c r="E161">
        <v>4143.51</v>
      </c>
      <c r="F161">
        <v>0.1027</v>
      </c>
      <c r="G161">
        <v>3.1E-2</v>
      </c>
      <c r="H161">
        <v>490.41</v>
      </c>
      <c r="I161">
        <v>175.78</v>
      </c>
      <c r="J161">
        <v>18213.830000000002</v>
      </c>
    </row>
    <row r="162" spans="1:10" x14ac:dyDescent="0.3">
      <c r="A162" s="2">
        <v>44796.068136272537</v>
      </c>
      <c r="B162" t="s">
        <v>12</v>
      </c>
      <c r="C162">
        <v>7467.45</v>
      </c>
      <c r="D162">
        <v>3069.58</v>
      </c>
      <c r="E162">
        <v>4397.87</v>
      </c>
      <c r="F162">
        <v>1.83E-2</v>
      </c>
      <c r="G162">
        <v>9.0300000000000005E-2</v>
      </c>
      <c r="H162">
        <v>150.22</v>
      </c>
      <c r="I162">
        <v>98.47</v>
      </c>
      <c r="J162">
        <v>3410.29</v>
      </c>
    </row>
    <row r="163" spans="1:10" x14ac:dyDescent="0.3">
      <c r="A163" s="2">
        <v>44797.531062124253</v>
      </c>
      <c r="B163" t="s">
        <v>14</v>
      </c>
      <c r="C163">
        <v>4626.45</v>
      </c>
      <c r="D163">
        <v>2599.16</v>
      </c>
      <c r="E163">
        <v>2027.29</v>
      </c>
      <c r="F163">
        <v>0.15429999999999999</v>
      </c>
      <c r="G163">
        <v>1.7999999999999999E-2</v>
      </c>
      <c r="H163">
        <v>106.78</v>
      </c>
      <c r="I163">
        <v>264.7</v>
      </c>
      <c r="J163">
        <v>4690.24</v>
      </c>
    </row>
    <row r="164" spans="1:10" x14ac:dyDescent="0.3">
      <c r="A164" s="2">
        <v>44798.993987975948</v>
      </c>
      <c r="B164" t="s">
        <v>11</v>
      </c>
      <c r="C164">
        <v>5864.84</v>
      </c>
      <c r="D164">
        <v>3778.84</v>
      </c>
      <c r="E164">
        <v>2086</v>
      </c>
      <c r="F164">
        <v>0.1077</v>
      </c>
      <c r="G164">
        <v>0.15060000000000001</v>
      </c>
      <c r="H164">
        <v>408.06</v>
      </c>
      <c r="I164">
        <v>219.24</v>
      </c>
      <c r="J164">
        <v>19540.55</v>
      </c>
    </row>
    <row r="165" spans="1:10" x14ac:dyDescent="0.3">
      <c r="A165" s="2">
        <v>44800.456913827649</v>
      </c>
      <c r="B165" t="s">
        <v>14</v>
      </c>
      <c r="C165">
        <v>5466.88</v>
      </c>
      <c r="D165">
        <v>4292.6099999999997</v>
      </c>
      <c r="E165">
        <v>1174.27</v>
      </c>
      <c r="F165">
        <v>-0.126</v>
      </c>
      <c r="G165">
        <v>0.18440000000000001</v>
      </c>
      <c r="H165">
        <v>422.86</v>
      </c>
      <c r="I165">
        <v>259.48</v>
      </c>
      <c r="J165">
        <v>19195.39</v>
      </c>
    </row>
    <row r="166" spans="1:10" x14ac:dyDescent="0.3">
      <c r="A166" s="2">
        <v>44801.919839679351</v>
      </c>
      <c r="B166" t="s">
        <v>12</v>
      </c>
      <c r="C166">
        <v>9618.32</v>
      </c>
      <c r="D166">
        <v>7133.4</v>
      </c>
      <c r="E166">
        <v>2484.92</v>
      </c>
      <c r="F166">
        <v>0.24859999999999999</v>
      </c>
      <c r="G166">
        <v>6.3200000000000006E-2</v>
      </c>
      <c r="H166">
        <v>148.08000000000001</v>
      </c>
      <c r="I166">
        <v>264.69</v>
      </c>
      <c r="J166">
        <v>5858.44</v>
      </c>
    </row>
    <row r="167" spans="1:10" x14ac:dyDescent="0.3">
      <c r="A167" s="2">
        <v>44803.382765531052</v>
      </c>
      <c r="B167" t="s">
        <v>13</v>
      </c>
      <c r="C167">
        <v>6679.36</v>
      </c>
      <c r="D167">
        <v>4160.92</v>
      </c>
      <c r="E167">
        <v>2518.44</v>
      </c>
      <c r="F167">
        <v>-4.8800000000000003E-2</v>
      </c>
      <c r="G167">
        <v>0.1731</v>
      </c>
      <c r="H167">
        <v>206.23</v>
      </c>
      <c r="I167">
        <v>237.09</v>
      </c>
      <c r="J167">
        <v>4351.16</v>
      </c>
    </row>
    <row r="168" spans="1:10" x14ac:dyDescent="0.3">
      <c r="A168" s="2">
        <v>44804.845691382747</v>
      </c>
      <c r="B168" t="s">
        <v>10</v>
      </c>
      <c r="C168">
        <v>4808.12</v>
      </c>
      <c r="D168">
        <v>2581.06</v>
      </c>
      <c r="E168">
        <v>2227.06</v>
      </c>
      <c r="F168">
        <v>0.23369999999999999</v>
      </c>
      <c r="G168">
        <v>6.5500000000000003E-2</v>
      </c>
      <c r="H168">
        <v>107.02</v>
      </c>
      <c r="I168">
        <v>159.80000000000001</v>
      </c>
      <c r="J168">
        <v>2275.7399999999998</v>
      </c>
    </row>
    <row r="169" spans="1:10" x14ac:dyDescent="0.3">
      <c r="A169" s="2">
        <v>44806.30861723447</v>
      </c>
      <c r="B169" t="s">
        <v>12</v>
      </c>
      <c r="C169">
        <v>3566.69</v>
      </c>
      <c r="D169">
        <v>3204.89</v>
      </c>
      <c r="E169">
        <v>361.8</v>
      </c>
      <c r="F169">
        <v>0.25509999999999999</v>
      </c>
      <c r="G169">
        <v>0.183</v>
      </c>
      <c r="H169">
        <v>217.32</v>
      </c>
      <c r="I169">
        <v>202.64</v>
      </c>
      <c r="J169">
        <v>10547.5</v>
      </c>
    </row>
    <row r="170" spans="1:10" x14ac:dyDescent="0.3">
      <c r="A170" s="2">
        <v>44807.771543086172</v>
      </c>
      <c r="B170" t="s">
        <v>14</v>
      </c>
      <c r="C170">
        <v>2590.33</v>
      </c>
      <c r="D170">
        <v>1588.11</v>
      </c>
      <c r="E170">
        <v>1002.22</v>
      </c>
      <c r="F170">
        <v>-9.3600000000000003E-2</v>
      </c>
      <c r="G170">
        <v>0.15329999999999999</v>
      </c>
      <c r="H170">
        <v>409.26</v>
      </c>
      <c r="I170">
        <v>90.09</v>
      </c>
      <c r="J170">
        <v>4260.96</v>
      </c>
    </row>
    <row r="171" spans="1:10" x14ac:dyDescent="0.3">
      <c r="A171" s="2">
        <v>44809.234468937873</v>
      </c>
      <c r="B171" t="s">
        <v>10</v>
      </c>
      <c r="C171">
        <v>5305.2</v>
      </c>
      <c r="D171">
        <v>3319.43</v>
      </c>
      <c r="E171">
        <v>1985.77</v>
      </c>
      <c r="F171">
        <v>-0.15709999999999999</v>
      </c>
      <c r="G171">
        <v>0.16289999999999999</v>
      </c>
      <c r="H171">
        <v>307.18</v>
      </c>
      <c r="I171">
        <v>218.41</v>
      </c>
      <c r="J171">
        <v>11870.05</v>
      </c>
    </row>
    <row r="172" spans="1:10" x14ac:dyDescent="0.3">
      <c r="A172" s="2">
        <v>44810.697394789568</v>
      </c>
      <c r="B172" t="s">
        <v>14</v>
      </c>
      <c r="C172">
        <v>3865.47</v>
      </c>
      <c r="D172">
        <v>1862.43</v>
      </c>
      <c r="E172">
        <v>2003.04</v>
      </c>
      <c r="F172">
        <v>0.34649999999999997</v>
      </c>
      <c r="G172">
        <v>1.34E-2</v>
      </c>
      <c r="H172">
        <v>239.24</v>
      </c>
      <c r="I172">
        <v>94.81</v>
      </c>
      <c r="J172">
        <v>9150.89</v>
      </c>
    </row>
    <row r="173" spans="1:10" x14ac:dyDescent="0.3">
      <c r="A173" s="2">
        <v>44812.160320641276</v>
      </c>
      <c r="B173" t="s">
        <v>14</v>
      </c>
      <c r="C173">
        <v>2866.62</v>
      </c>
      <c r="D173">
        <v>2285.86</v>
      </c>
      <c r="E173">
        <v>580.76</v>
      </c>
      <c r="F173">
        <v>0.12189999999999999</v>
      </c>
      <c r="G173">
        <v>0.19289999999999999</v>
      </c>
      <c r="H173">
        <v>248.7</v>
      </c>
      <c r="I173">
        <v>223.49</v>
      </c>
      <c r="J173">
        <v>8681.52</v>
      </c>
    </row>
    <row r="174" spans="1:10" x14ac:dyDescent="0.3">
      <c r="A174" s="2">
        <v>44813.623246492978</v>
      </c>
      <c r="B174" t="s">
        <v>13</v>
      </c>
      <c r="C174">
        <v>4030.14</v>
      </c>
      <c r="D174">
        <v>3009.87</v>
      </c>
      <c r="E174">
        <v>1020.27</v>
      </c>
      <c r="F174">
        <v>-0.1593</v>
      </c>
      <c r="G174">
        <v>0.14810000000000001</v>
      </c>
      <c r="H174">
        <v>100.54</v>
      </c>
      <c r="I174">
        <v>107.4</v>
      </c>
      <c r="J174">
        <v>4987.22</v>
      </c>
    </row>
    <row r="175" spans="1:10" x14ac:dyDescent="0.3">
      <c r="A175" s="2">
        <v>44815.086172344687</v>
      </c>
      <c r="B175" t="s">
        <v>10</v>
      </c>
      <c r="C175">
        <v>3377.68</v>
      </c>
      <c r="D175">
        <v>1723.92</v>
      </c>
      <c r="E175">
        <v>1653.76</v>
      </c>
      <c r="F175">
        <v>0.49640000000000001</v>
      </c>
      <c r="G175">
        <v>6.7900000000000002E-2</v>
      </c>
      <c r="H175">
        <v>219.92</v>
      </c>
      <c r="I175">
        <v>79.39</v>
      </c>
      <c r="J175">
        <v>4942.74</v>
      </c>
    </row>
    <row r="176" spans="1:10" x14ac:dyDescent="0.3">
      <c r="A176" s="2">
        <v>44816.549098196389</v>
      </c>
      <c r="B176" t="s">
        <v>10</v>
      </c>
      <c r="C176">
        <v>7530.71</v>
      </c>
      <c r="D176">
        <v>3322.48</v>
      </c>
      <c r="E176">
        <v>4208.2299999999996</v>
      </c>
      <c r="F176">
        <v>-0.15959999999999999</v>
      </c>
      <c r="G176">
        <v>0.1676</v>
      </c>
      <c r="H176">
        <v>358.58</v>
      </c>
      <c r="I176">
        <v>91.32</v>
      </c>
      <c r="J176">
        <v>8462.08</v>
      </c>
    </row>
    <row r="177" spans="1:10" x14ac:dyDescent="0.3">
      <c r="A177" s="2">
        <v>44818.01202404809</v>
      </c>
      <c r="B177" t="s">
        <v>13</v>
      </c>
      <c r="C177">
        <v>6322.46</v>
      </c>
      <c r="D177">
        <v>4680.2</v>
      </c>
      <c r="E177">
        <v>1642.26</v>
      </c>
      <c r="F177">
        <v>0.28649999999999998</v>
      </c>
      <c r="G177">
        <v>6.3500000000000001E-2</v>
      </c>
      <c r="H177">
        <v>489.68</v>
      </c>
      <c r="I177">
        <v>50.5</v>
      </c>
      <c r="J177">
        <v>6443</v>
      </c>
    </row>
    <row r="178" spans="1:10" x14ac:dyDescent="0.3">
      <c r="A178" s="2">
        <v>44819.474949899792</v>
      </c>
      <c r="B178" t="s">
        <v>12</v>
      </c>
      <c r="C178">
        <v>4988.04</v>
      </c>
      <c r="D178">
        <v>3627.58</v>
      </c>
      <c r="E178">
        <v>1360.46</v>
      </c>
      <c r="F178">
        <v>0.48859999999999998</v>
      </c>
      <c r="G178">
        <v>0.17580000000000001</v>
      </c>
      <c r="H178">
        <v>438.82</v>
      </c>
      <c r="I178">
        <v>229.68</v>
      </c>
      <c r="J178">
        <v>12160.55</v>
      </c>
    </row>
    <row r="179" spans="1:10" x14ac:dyDescent="0.3">
      <c r="A179" s="2">
        <v>44820.937875751493</v>
      </c>
      <c r="B179" t="s">
        <v>14</v>
      </c>
      <c r="C179">
        <v>7219.92</v>
      </c>
      <c r="D179">
        <v>3874.42</v>
      </c>
      <c r="E179">
        <v>3345.5</v>
      </c>
      <c r="F179">
        <v>-3.2599999999999997E-2</v>
      </c>
      <c r="G179">
        <v>3.1399999999999997E-2</v>
      </c>
      <c r="H179">
        <v>109.44</v>
      </c>
      <c r="I179">
        <v>233.1</v>
      </c>
      <c r="J179">
        <v>2237.17</v>
      </c>
    </row>
    <row r="180" spans="1:10" x14ac:dyDescent="0.3">
      <c r="A180" s="2">
        <v>44822.400801603209</v>
      </c>
      <c r="B180" t="s">
        <v>11</v>
      </c>
      <c r="C180">
        <v>5116.05</v>
      </c>
      <c r="D180">
        <v>4478.75</v>
      </c>
      <c r="E180">
        <v>637.29999999999995</v>
      </c>
      <c r="F180">
        <v>-0.1004</v>
      </c>
      <c r="G180">
        <v>0.14369999999999999</v>
      </c>
      <c r="H180">
        <v>459.42</v>
      </c>
      <c r="I180">
        <v>178.73</v>
      </c>
      <c r="J180">
        <v>10904.55</v>
      </c>
    </row>
    <row r="181" spans="1:10" x14ac:dyDescent="0.3">
      <c r="A181" s="2">
        <v>44823.863727454911</v>
      </c>
      <c r="B181" t="s">
        <v>14</v>
      </c>
      <c r="C181">
        <v>3708.07</v>
      </c>
      <c r="D181">
        <v>1763.29</v>
      </c>
      <c r="E181">
        <v>1944.78</v>
      </c>
      <c r="F181">
        <v>-0.115</v>
      </c>
      <c r="G181">
        <v>0.11269999999999999</v>
      </c>
      <c r="H181">
        <v>413.28</v>
      </c>
      <c r="I181">
        <v>90.34</v>
      </c>
      <c r="J181">
        <v>17929.27</v>
      </c>
    </row>
    <row r="182" spans="1:10" x14ac:dyDescent="0.3">
      <c r="A182" s="2">
        <v>44825.326653306613</v>
      </c>
      <c r="B182" t="s">
        <v>14</v>
      </c>
      <c r="C182">
        <v>7284.69</v>
      </c>
      <c r="D182">
        <v>4488.59</v>
      </c>
      <c r="E182">
        <v>2796.1</v>
      </c>
      <c r="F182">
        <v>1.23E-2</v>
      </c>
      <c r="G182">
        <v>2.8299999999999999E-2</v>
      </c>
      <c r="H182">
        <v>412.15</v>
      </c>
      <c r="I182">
        <v>70.89</v>
      </c>
      <c r="J182">
        <v>19543.900000000001</v>
      </c>
    </row>
    <row r="183" spans="1:10" x14ac:dyDescent="0.3">
      <c r="A183" s="2">
        <v>44826.789579158307</v>
      </c>
      <c r="B183" t="s">
        <v>12</v>
      </c>
      <c r="C183">
        <v>5808.37</v>
      </c>
      <c r="D183">
        <v>5063.78</v>
      </c>
      <c r="E183">
        <v>744.59</v>
      </c>
      <c r="F183">
        <v>-0.1293</v>
      </c>
      <c r="G183">
        <v>5.6000000000000001E-2</v>
      </c>
      <c r="H183">
        <v>283.2</v>
      </c>
      <c r="I183">
        <v>54.78</v>
      </c>
      <c r="J183">
        <v>4935.9799999999996</v>
      </c>
    </row>
    <row r="184" spans="1:10" x14ac:dyDescent="0.3">
      <c r="A184" s="2">
        <v>44828.252505010008</v>
      </c>
      <c r="B184" t="s">
        <v>14</v>
      </c>
      <c r="C184">
        <v>3444.13</v>
      </c>
      <c r="D184">
        <v>2100.4499999999998</v>
      </c>
      <c r="E184">
        <v>1343.68</v>
      </c>
      <c r="F184">
        <v>0.28449999999999998</v>
      </c>
      <c r="G184">
        <v>1.24E-2</v>
      </c>
      <c r="H184">
        <v>259.2</v>
      </c>
      <c r="I184">
        <v>91.44</v>
      </c>
      <c r="J184">
        <v>6454.17</v>
      </c>
    </row>
    <row r="185" spans="1:10" x14ac:dyDescent="0.3">
      <c r="A185" s="2">
        <v>44829.71543086171</v>
      </c>
      <c r="B185" t="s">
        <v>13</v>
      </c>
      <c r="C185">
        <v>4714.49</v>
      </c>
      <c r="D185">
        <v>3390.96</v>
      </c>
      <c r="E185">
        <v>1323.53</v>
      </c>
      <c r="F185">
        <v>-0.15640000000000001</v>
      </c>
      <c r="G185">
        <v>9.9099999999999994E-2</v>
      </c>
      <c r="H185">
        <v>221.17</v>
      </c>
      <c r="I185">
        <v>272.70999999999998</v>
      </c>
      <c r="J185">
        <v>10427.11</v>
      </c>
    </row>
    <row r="186" spans="1:10" x14ac:dyDescent="0.3">
      <c r="A186" s="2">
        <v>44831.178356713433</v>
      </c>
      <c r="B186" t="s">
        <v>13</v>
      </c>
      <c r="C186">
        <v>3686.57</v>
      </c>
      <c r="D186">
        <v>2207.5100000000002</v>
      </c>
      <c r="E186">
        <v>1479.06</v>
      </c>
      <c r="F186">
        <v>0.15659999999999999</v>
      </c>
      <c r="G186">
        <v>6.7199999999999996E-2</v>
      </c>
      <c r="H186">
        <v>126.28</v>
      </c>
      <c r="I186">
        <v>110.38</v>
      </c>
      <c r="J186">
        <v>1575.01</v>
      </c>
    </row>
    <row r="187" spans="1:10" x14ac:dyDescent="0.3">
      <c r="A187" s="2">
        <v>44832.641282565128</v>
      </c>
      <c r="B187" t="s">
        <v>10</v>
      </c>
      <c r="C187">
        <v>2925.8</v>
      </c>
      <c r="D187">
        <v>1571.47</v>
      </c>
      <c r="E187">
        <v>1354.33</v>
      </c>
      <c r="F187">
        <v>0.49769999999999998</v>
      </c>
      <c r="G187">
        <v>0.1237</v>
      </c>
      <c r="H187">
        <v>191.29</v>
      </c>
      <c r="I187">
        <v>138.57</v>
      </c>
      <c r="J187">
        <v>2619.61</v>
      </c>
    </row>
    <row r="188" spans="1:10" x14ac:dyDescent="0.3">
      <c r="A188" s="2">
        <v>44834.104208416829</v>
      </c>
      <c r="B188" t="s">
        <v>11</v>
      </c>
      <c r="C188">
        <v>6389.27</v>
      </c>
      <c r="D188">
        <v>5699.16</v>
      </c>
      <c r="E188">
        <v>690.11</v>
      </c>
      <c r="F188">
        <v>0.36980000000000002</v>
      </c>
      <c r="G188">
        <v>6.6500000000000004E-2</v>
      </c>
      <c r="H188">
        <v>198.64</v>
      </c>
      <c r="I188">
        <v>76.34</v>
      </c>
      <c r="J188">
        <v>3279.87</v>
      </c>
    </row>
    <row r="189" spans="1:10" x14ac:dyDescent="0.3">
      <c r="A189" s="2">
        <v>44835.567134268531</v>
      </c>
      <c r="B189" t="s">
        <v>14</v>
      </c>
      <c r="C189">
        <v>7864.12</v>
      </c>
      <c r="D189">
        <v>4755.17</v>
      </c>
      <c r="E189">
        <v>3108.95</v>
      </c>
      <c r="F189">
        <v>0.23069999999999999</v>
      </c>
      <c r="G189">
        <v>6.7000000000000004E-2</v>
      </c>
      <c r="H189">
        <v>293.63</v>
      </c>
      <c r="I189">
        <v>105.59</v>
      </c>
      <c r="J189">
        <v>9927.19</v>
      </c>
    </row>
    <row r="190" spans="1:10" x14ac:dyDescent="0.3">
      <c r="A190" s="2">
        <v>44837.030060120233</v>
      </c>
      <c r="B190" t="s">
        <v>14</v>
      </c>
      <c r="C190">
        <v>2902.15</v>
      </c>
      <c r="D190">
        <v>2458.27</v>
      </c>
      <c r="E190">
        <v>443.88</v>
      </c>
      <c r="F190">
        <v>1.44E-2</v>
      </c>
      <c r="G190">
        <v>0.1512</v>
      </c>
      <c r="H190">
        <v>398.98</v>
      </c>
      <c r="I190">
        <v>179.81</v>
      </c>
      <c r="J190">
        <v>6391.22</v>
      </c>
    </row>
    <row r="191" spans="1:10" x14ac:dyDescent="0.3">
      <c r="A191" s="2">
        <v>44838.492985971927</v>
      </c>
      <c r="B191" t="s">
        <v>12</v>
      </c>
      <c r="C191">
        <v>5844.45</v>
      </c>
      <c r="D191">
        <v>3009.76</v>
      </c>
      <c r="E191">
        <v>2834.69</v>
      </c>
      <c r="F191">
        <v>0.23669999999999999</v>
      </c>
      <c r="G191">
        <v>1.9099999999999999E-2</v>
      </c>
      <c r="H191">
        <v>289.52</v>
      </c>
      <c r="I191">
        <v>201.94</v>
      </c>
      <c r="J191">
        <v>14106.3</v>
      </c>
    </row>
    <row r="192" spans="1:10" x14ac:dyDescent="0.3">
      <c r="A192" s="2">
        <v>44839.955911823643</v>
      </c>
      <c r="B192" t="s">
        <v>13</v>
      </c>
      <c r="C192">
        <v>4024.04</v>
      </c>
      <c r="D192">
        <v>2038.39</v>
      </c>
      <c r="E192">
        <v>1985.65</v>
      </c>
      <c r="F192">
        <v>0.16889999999999999</v>
      </c>
      <c r="G192">
        <v>0.18160000000000001</v>
      </c>
      <c r="H192">
        <v>123.14</v>
      </c>
      <c r="I192">
        <v>111.34</v>
      </c>
      <c r="J192">
        <v>3431.74</v>
      </c>
    </row>
    <row r="193" spans="1:10" x14ac:dyDescent="0.3">
      <c r="A193" s="2">
        <v>44841.418837675337</v>
      </c>
      <c r="B193" t="s">
        <v>11</v>
      </c>
      <c r="C193">
        <v>4269.3100000000004</v>
      </c>
      <c r="D193">
        <v>1774.18</v>
      </c>
      <c r="E193">
        <v>2495.13</v>
      </c>
      <c r="F193">
        <v>9.8299999999999998E-2</v>
      </c>
      <c r="G193">
        <v>0.1719</v>
      </c>
      <c r="H193">
        <v>483.12</v>
      </c>
      <c r="I193">
        <v>64.430000000000007</v>
      </c>
      <c r="J193">
        <v>14522.93</v>
      </c>
    </row>
    <row r="194" spans="1:10" x14ac:dyDescent="0.3">
      <c r="A194" s="2">
        <v>44842.881763527053</v>
      </c>
      <c r="B194" t="s">
        <v>10</v>
      </c>
      <c r="C194">
        <v>4111.41</v>
      </c>
      <c r="D194">
        <v>2984.2</v>
      </c>
      <c r="E194">
        <v>1127.21</v>
      </c>
      <c r="F194">
        <v>-0.1085</v>
      </c>
      <c r="G194">
        <v>0.13689999999999999</v>
      </c>
      <c r="H194">
        <v>477.09</v>
      </c>
      <c r="I194">
        <v>147.76</v>
      </c>
      <c r="J194">
        <v>9478.0300000000007</v>
      </c>
    </row>
    <row r="195" spans="1:10" x14ac:dyDescent="0.3">
      <c r="A195" s="2">
        <v>44844.344689378748</v>
      </c>
      <c r="B195" t="s">
        <v>13</v>
      </c>
      <c r="C195">
        <v>3704.01</v>
      </c>
      <c r="D195">
        <v>2164.12</v>
      </c>
      <c r="E195">
        <v>1539.89</v>
      </c>
      <c r="F195">
        <v>0.42059999999999997</v>
      </c>
      <c r="G195">
        <v>0.1227</v>
      </c>
      <c r="H195">
        <v>414.08</v>
      </c>
      <c r="I195">
        <v>108.55</v>
      </c>
      <c r="J195">
        <v>11941.41</v>
      </c>
    </row>
    <row r="196" spans="1:10" x14ac:dyDescent="0.3">
      <c r="A196" s="2">
        <v>44845.807615230449</v>
      </c>
      <c r="B196" t="s">
        <v>10</v>
      </c>
      <c r="C196">
        <v>5072.78</v>
      </c>
      <c r="D196">
        <v>4221.46</v>
      </c>
      <c r="E196">
        <v>851.32</v>
      </c>
      <c r="F196">
        <v>0.1148</v>
      </c>
      <c r="G196">
        <v>0.17949999999999999</v>
      </c>
      <c r="H196">
        <v>496.53</v>
      </c>
      <c r="I196">
        <v>104.89</v>
      </c>
      <c r="J196">
        <v>18111.7</v>
      </c>
    </row>
    <row r="197" spans="1:10" x14ac:dyDescent="0.3">
      <c r="A197" s="2">
        <v>44847.270541082151</v>
      </c>
      <c r="B197" t="s">
        <v>12</v>
      </c>
      <c r="C197">
        <v>3753.57</v>
      </c>
      <c r="D197">
        <v>2389.54</v>
      </c>
      <c r="E197">
        <v>1364.03</v>
      </c>
      <c r="F197">
        <v>-6.3799999999999996E-2</v>
      </c>
      <c r="G197">
        <v>4.5199999999999997E-2</v>
      </c>
      <c r="H197">
        <v>317.79000000000002</v>
      </c>
      <c r="I197">
        <v>289.97000000000003</v>
      </c>
      <c r="J197">
        <v>12726.56</v>
      </c>
    </row>
    <row r="198" spans="1:10" x14ac:dyDescent="0.3">
      <c r="A198" s="2">
        <v>44848.733466933867</v>
      </c>
      <c r="B198" t="s">
        <v>12</v>
      </c>
      <c r="C198">
        <v>5405.69</v>
      </c>
      <c r="D198">
        <v>4779.1499999999996</v>
      </c>
      <c r="E198">
        <v>626.54</v>
      </c>
      <c r="F198">
        <v>5.74E-2</v>
      </c>
      <c r="G198">
        <v>2.5000000000000001E-2</v>
      </c>
      <c r="H198">
        <v>485.11</v>
      </c>
      <c r="I198">
        <v>204.08</v>
      </c>
      <c r="J198">
        <v>19479.46</v>
      </c>
    </row>
    <row r="199" spans="1:10" x14ac:dyDescent="0.3">
      <c r="A199" s="2">
        <v>44850.196392785569</v>
      </c>
      <c r="B199" t="s">
        <v>14</v>
      </c>
      <c r="C199">
        <v>4924.6400000000003</v>
      </c>
      <c r="D199">
        <v>2426.6799999999998</v>
      </c>
      <c r="E199">
        <v>2497.96</v>
      </c>
      <c r="F199">
        <v>8.9899999999999994E-2</v>
      </c>
      <c r="G199">
        <v>5.5500000000000001E-2</v>
      </c>
      <c r="H199">
        <v>130.24</v>
      </c>
      <c r="I199">
        <v>189.22</v>
      </c>
      <c r="J199">
        <v>4312.9799999999996</v>
      </c>
    </row>
    <row r="200" spans="1:10" x14ac:dyDescent="0.3">
      <c r="A200" s="2">
        <v>44851.65931863727</v>
      </c>
      <c r="B200" t="s">
        <v>11</v>
      </c>
      <c r="C200">
        <v>4641.58</v>
      </c>
      <c r="D200">
        <v>3872.52</v>
      </c>
      <c r="E200">
        <v>769.06</v>
      </c>
      <c r="F200">
        <v>0.37930000000000003</v>
      </c>
      <c r="G200">
        <v>0.161</v>
      </c>
      <c r="H200">
        <v>246.27</v>
      </c>
      <c r="I200">
        <v>153.94</v>
      </c>
      <c r="J200">
        <v>11371.37</v>
      </c>
    </row>
    <row r="201" spans="1:10" x14ac:dyDescent="0.3">
      <c r="A201" s="2">
        <v>44853.122244488972</v>
      </c>
      <c r="B201" t="s">
        <v>10</v>
      </c>
      <c r="C201">
        <v>3638.65</v>
      </c>
      <c r="D201">
        <v>2868.34</v>
      </c>
      <c r="E201">
        <v>770.31</v>
      </c>
      <c r="F201">
        <v>0.3135</v>
      </c>
      <c r="G201">
        <v>1.66E-2</v>
      </c>
      <c r="H201">
        <v>190.15</v>
      </c>
      <c r="I201">
        <v>157.24</v>
      </c>
      <c r="J201">
        <v>8118.7</v>
      </c>
    </row>
    <row r="202" spans="1:10" x14ac:dyDescent="0.3">
      <c r="A202" s="2">
        <v>44854.585170340673</v>
      </c>
      <c r="B202" t="s">
        <v>13</v>
      </c>
      <c r="C202">
        <v>4134.84</v>
      </c>
      <c r="D202">
        <v>3247.76</v>
      </c>
      <c r="E202">
        <v>887.08</v>
      </c>
      <c r="F202">
        <v>0.33850000000000002</v>
      </c>
      <c r="G202">
        <v>0.1207</v>
      </c>
      <c r="H202">
        <v>178.33</v>
      </c>
      <c r="I202">
        <v>185.23</v>
      </c>
      <c r="J202">
        <v>7183.48</v>
      </c>
    </row>
    <row r="203" spans="1:10" x14ac:dyDescent="0.3">
      <c r="A203" s="2">
        <v>44856.048096192382</v>
      </c>
      <c r="B203" t="s">
        <v>12</v>
      </c>
      <c r="C203">
        <v>6133.09</v>
      </c>
      <c r="D203">
        <v>5043.8</v>
      </c>
      <c r="E203">
        <v>1089.29</v>
      </c>
      <c r="F203">
        <v>-0.1923</v>
      </c>
      <c r="G203">
        <v>0.1991</v>
      </c>
      <c r="H203">
        <v>156.32</v>
      </c>
      <c r="I203">
        <v>224.11</v>
      </c>
      <c r="J203">
        <v>1910.89</v>
      </c>
    </row>
    <row r="204" spans="1:10" x14ac:dyDescent="0.3">
      <c r="A204" s="2">
        <v>44857.511022044077</v>
      </c>
      <c r="B204" t="s">
        <v>14</v>
      </c>
      <c r="C204">
        <v>5751.38</v>
      </c>
      <c r="D204">
        <v>4489.0200000000004</v>
      </c>
      <c r="E204">
        <v>1262.3599999999999</v>
      </c>
      <c r="F204">
        <v>9.1300000000000006E-2</v>
      </c>
      <c r="G204">
        <v>0.1726</v>
      </c>
      <c r="H204">
        <v>348.97</v>
      </c>
      <c r="I204">
        <v>225.54</v>
      </c>
      <c r="J204">
        <v>3585.71</v>
      </c>
    </row>
    <row r="205" spans="1:10" x14ac:dyDescent="0.3">
      <c r="A205" s="2">
        <v>44858.973947895793</v>
      </c>
      <c r="B205" t="s">
        <v>14</v>
      </c>
      <c r="C205">
        <v>3533.67</v>
      </c>
      <c r="D205">
        <v>2519.9</v>
      </c>
      <c r="E205">
        <v>1013.77</v>
      </c>
      <c r="F205">
        <v>0.13689999999999999</v>
      </c>
      <c r="G205">
        <v>0.1091</v>
      </c>
      <c r="H205">
        <v>412.53</v>
      </c>
      <c r="I205">
        <v>92.92</v>
      </c>
      <c r="J205">
        <v>7630.94</v>
      </c>
    </row>
    <row r="206" spans="1:10" x14ac:dyDescent="0.3">
      <c r="A206" s="2">
        <v>44860.436873747487</v>
      </c>
      <c r="B206" t="s">
        <v>10</v>
      </c>
      <c r="C206">
        <v>5149</v>
      </c>
      <c r="D206">
        <v>2397.4899999999998</v>
      </c>
      <c r="E206">
        <v>2751.51</v>
      </c>
      <c r="F206">
        <v>-0.18659999999999999</v>
      </c>
      <c r="G206">
        <v>2.2100000000000002E-2</v>
      </c>
      <c r="H206">
        <v>331.32</v>
      </c>
      <c r="I206">
        <v>175.03</v>
      </c>
      <c r="J206">
        <v>12106.75</v>
      </c>
    </row>
    <row r="207" spans="1:10" x14ac:dyDescent="0.3">
      <c r="A207" s="2">
        <v>44861.899799599189</v>
      </c>
      <c r="B207" t="s">
        <v>12</v>
      </c>
      <c r="C207">
        <v>6127.08</v>
      </c>
      <c r="D207">
        <v>2550.48</v>
      </c>
      <c r="E207">
        <v>3576.6</v>
      </c>
      <c r="F207">
        <v>-1.8100000000000002E-2</v>
      </c>
      <c r="G207">
        <v>0.16800000000000001</v>
      </c>
      <c r="H207">
        <v>158.79</v>
      </c>
      <c r="I207">
        <v>152.99</v>
      </c>
      <c r="J207">
        <v>4199.66</v>
      </c>
    </row>
    <row r="208" spans="1:10" x14ac:dyDescent="0.3">
      <c r="A208" s="2">
        <v>44863.36272545089</v>
      </c>
      <c r="B208" t="s">
        <v>11</v>
      </c>
      <c r="C208">
        <v>2495.89</v>
      </c>
      <c r="D208">
        <v>2147.52</v>
      </c>
      <c r="E208">
        <v>348.37</v>
      </c>
      <c r="F208">
        <v>0.3322</v>
      </c>
      <c r="G208">
        <v>0.12379999999999999</v>
      </c>
      <c r="H208">
        <v>424.45</v>
      </c>
      <c r="I208">
        <v>267.63</v>
      </c>
      <c r="J208">
        <v>11076.55</v>
      </c>
    </row>
    <row r="209" spans="1:10" x14ac:dyDescent="0.3">
      <c r="A209" s="2">
        <v>44864.825651302614</v>
      </c>
      <c r="B209" t="s">
        <v>12</v>
      </c>
      <c r="C209">
        <v>5815.04</v>
      </c>
      <c r="D209">
        <v>4118.9399999999996</v>
      </c>
      <c r="E209">
        <v>1696.1</v>
      </c>
      <c r="F209">
        <v>-0.104</v>
      </c>
      <c r="G209">
        <v>3.1800000000000002E-2</v>
      </c>
      <c r="H209">
        <v>354.38</v>
      </c>
      <c r="I209">
        <v>207.85</v>
      </c>
      <c r="J209">
        <v>16083</v>
      </c>
    </row>
    <row r="210" spans="1:10" x14ac:dyDescent="0.3">
      <c r="A210" s="2">
        <v>44866.288577154308</v>
      </c>
      <c r="B210" t="s">
        <v>10</v>
      </c>
      <c r="C210">
        <v>4006.06</v>
      </c>
      <c r="D210">
        <v>3197.91</v>
      </c>
      <c r="E210">
        <v>808.15</v>
      </c>
      <c r="F210">
        <v>0.17469999999999999</v>
      </c>
      <c r="G210">
        <v>2.7799999999999998E-2</v>
      </c>
      <c r="H210">
        <v>255.27</v>
      </c>
      <c r="I210">
        <v>183.13</v>
      </c>
      <c r="J210">
        <v>11697.11</v>
      </c>
    </row>
    <row r="211" spans="1:10" x14ac:dyDescent="0.3">
      <c r="A211" s="2">
        <v>44867.751503006009</v>
      </c>
      <c r="B211" t="s">
        <v>10</v>
      </c>
      <c r="C211">
        <v>5855.9</v>
      </c>
      <c r="D211">
        <v>3752.23</v>
      </c>
      <c r="E211">
        <v>2103.67</v>
      </c>
      <c r="F211">
        <v>-4.9399999999999999E-2</v>
      </c>
      <c r="G211">
        <v>0.18279999999999999</v>
      </c>
      <c r="H211">
        <v>369.65</v>
      </c>
      <c r="I211">
        <v>78.849999999999994</v>
      </c>
      <c r="J211">
        <v>17139.57</v>
      </c>
    </row>
    <row r="212" spans="1:10" x14ac:dyDescent="0.3">
      <c r="A212" s="2">
        <v>44869.214428857711</v>
      </c>
      <c r="B212" t="s">
        <v>12</v>
      </c>
      <c r="C212">
        <v>3855.11</v>
      </c>
      <c r="D212">
        <v>1768.16</v>
      </c>
      <c r="E212">
        <v>2086.9499999999998</v>
      </c>
      <c r="F212">
        <v>-0.1915</v>
      </c>
      <c r="G212">
        <v>0.1371</v>
      </c>
      <c r="H212">
        <v>203.96</v>
      </c>
      <c r="I212">
        <v>201.41</v>
      </c>
      <c r="J212">
        <v>4600.34</v>
      </c>
    </row>
    <row r="213" spans="1:10" x14ac:dyDescent="0.3">
      <c r="A213" s="2">
        <v>44870.677354709413</v>
      </c>
      <c r="B213" t="s">
        <v>10</v>
      </c>
      <c r="C213">
        <v>2292.6799999999998</v>
      </c>
      <c r="D213">
        <v>1060.58</v>
      </c>
      <c r="E213">
        <v>1232.0999999999999</v>
      </c>
      <c r="F213">
        <v>-3.1199999999999999E-2</v>
      </c>
      <c r="G213">
        <v>0.1676</v>
      </c>
      <c r="H213">
        <v>238.08</v>
      </c>
      <c r="I213">
        <v>79.3</v>
      </c>
      <c r="J213">
        <v>8961.86</v>
      </c>
    </row>
    <row r="214" spans="1:10" x14ac:dyDescent="0.3">
      <c r="A214" s="2">
        <v>44872.140280561107</v>
      </c>
      <c r="B214" t="s">
        <v>12</v>
      </c>
      <c r="C214">
        <v>2558.69</v>
      </c>
      <c r="D214">
        <v>1900.55</v>
      </c>
      <c r="E214">
        <v>658.14</v>
      </c>
      <c r="F214">
        <v>0.48309999999999997</v>
      </c>
      <c r="G214">
        <v>0.17699999999999999</v>
      </c>
      <c r="H214">
        <v>466.99</v>
      </c>
      <c r="I214">
        <v>134.30000000000001</v>
      </c>
      <c r="J214">
        <v>9743.9</v>
      </c>
    </row>
    <row r="215" spans="1:10" x14ac:dyDescent="0.3">
      <c r="A215" s="2">
        <v>44873.603206412823</v>
      </c>
      <c r="B215" t="s">
        <v>13</v>
      </c>
      <c r="C215">
        <v>5072.13</v>
      </c>
      <c r="D215">
        <v>3120.14</v>
      </c>
      <c r="E215">
        <v>1951.99</v>
      </c>
      <c r="F215">
        <v>0.36109999999999998</v>
      </c>
      <c r="G215">
        <v>0.1186</v>
      </c>
      <c r="H215">
        <v>216.2</v>
      </c>
      <c r="I215">
        <v>85.71</v>
      </c>
      <c r="J215">
        <v>3810.39</v>
      </c>
    </row>
    <row r="216" spans="1:10" x14ac:dyDescent="0.3">
      <c r="A216" s="2">
        <v>44875.066132264517</v>
      </c>
      <c r="B216" t="s">
        <v>12</v>
      </c>
      <c r="C216">
        <v>5389.58</v>
      </c>
      <c r="D216">
        <v>2696.2</v>
      </c>
      <c r="E216">
        <v>2693.38</v>
      </c>
      <c r="F216">
        <v>0.47170000000000001</v>
      </c>
      <c r="G216">
        <v>0.10829999999999999</v>
      </c>
      <c r="H216">
        <v>288</v>
      </c>
      <c r="I216">
        <v>223.02</v>
      </c>
      <c r="J216">
        <v>5006.97</v>
      </c>
    </row>
    <row r="217" spans="1:10" x14ac:dyDescent="0.3">
      <c r="A217" s="2">
        <v>44876.529058116234</v>
      </c>
      <c r="B217" t="s">
        <v>12</v>
      </c>
      <c r="C217">
        <v>3643.53</v>
      </c>
      <c r="D217">
        <v>2352.98</v>
      </c>
      <c r="E217">
        <v>1290.55</v>
      </c>
      <c r="F217">
        <v>0.14149999999999999</v>
      </c>
      <c r="G217">
        <v>9.1800000000000007E-2</v>
      </c>
      <c r="H217">
        <v>456.06</v>
      </c>
      <c r="I217">
        <v>101.56</v>
      </c>
      <c r="J217">
        <v>10801.46</v>
      </c>
    </row>
    <row r="218" spans="1:10" x14ac:dyDescent="0.3">
      <c r="A218" s="2">
        <v>44877.991983967928</v>
      </c>
      <c r="B218" t="s">
        <v>10</v>
      </c>
      <c r="C218">
        <v>5957.89</v>
      </c>
      <c r="D218">
        <v>2574.4299999999998</v>
      </c>
      <c r="E218">
        <v>3383.46</v>
      </c>
      <c r="F218">
        <v>-0.1232</v>
      </c>
      <c r="G218">
        <v>7.0199999999999999E-2</v>
      </c>
      <c r="H218">
        <v>383.09</v>
      </c>
      <c r="I218">
        <v>147.96</v>
      </c>
      <c r="J218">
        <v>10419.4</v>
      </c>
    </row>
    <row r="219" spans="1:10" x14ac:dyDescent="0.3">
      <c r="A219" s="2">
        <v>44879.454909819629</v>
      </c>
      <c r="B219" t="s">
        <v>10</v>
      </c>
      <c r="C219">
        <v>2507.7199999999998</v>
      </c>
      <c r="D219">
        <v>1732.8</v>
      </c>
      <c r="E219">
        <v>774.92</v>
      </c>
      <c r="F219">
        <v>0.18360000000000001</v>
      </c>
      <c r="G219">
        <v>9.2600000000000002E-2</v>
      </c>
      <c r="H219">
        <v>124.88</v>
      </c>
      <c r="I219">
        <v>273.92</v>
      </c>
      <c r="J219">
        <v>5399.56</v>
      </c>
    </row>
    <row r="220" spans="1:10" x14ac:dyDescent="0.3">
      <c r="A220" s="2">
        <v>44880.917835671353</v>
      </c>
      <c r="B220" t="s">
        <v>14</v>
      </c>
      <c r="C220">
        <v>4900.88</v>
      </c>
      <c r="D220">
        <v>2619.5</v>
      </c>
      <c r="E220">
        <v>2281.38</v>
      </c>
      <c r="F220">
        <v>0.1181</v>
      </c>
      <c r="G220">
        <v>0.157</v>
      </c>
      <c r="H220">
        <v>158.91999999999999</v>
      </c>
      <c r="I220">
        <v>101.08</v>
      </c>
      <c r="J220">
        <v>2351.3200000000002</v>
      </c>
    </row>
    <row r="221" spans="1:10" x14ac:dyDescent="0.3">
      <c r="A221" s="2">
        <v>44882.380761523047</v>
      </c>
      <c r="B221" t="s">
        <v>14</v>
      </c>
      <c r="C221">
        <v>3183.48</v>
      </c>
      <c r="D221">
        <v>2542.9</v>
      </c>
      <c r="E221">
        <v>640.58000000000004</v>
      </c>
      <c r="F221">
        <v>0.39100000000000001</v>
      </c>
      <c r="G221">
        <v>0.1244</v>
      </c>
      <c r="H221">
        <v>103.14</v>
      </c>
      <c r="I221">
        <v>176.95</v>
      </c>
      <c r="J221">
        <v>4063.41</v>
      </c>
    </row>
    <row r="222" spans="1:10" x14ac:dyDescent="0.3">
      <c r="A222" s="2">
        <v>44883.843687374749</v>
      </c>
      <c r="B222" t="s">
        <v>13</v>
      </c>
      <c r="C222">
        <v>4022.25</v>
      </c>
      <c r="D222">
        <v>2233.08</v>
      </c>
      <c r="E222">
        <v>1789.17</v>
      </c>
      <c r="F222">
        <v>-0.1313</v>
      </c>
      <c r="G222">
        <v>0.17960000000000001</v>
      </c>
      <c r="H222">
        <v>352.37</v>
      </c>
      <c r="I222">
        <v>154.82</v>
      </c>
      <c r="J222">
        <v>11014.45</v>
      </c>
    </row>
    <row r="223" spans="1:10" x14ac:dyDescent="0.3">
      <c r="A223" s="2">
        <v>44885.30661322645</v>
      </c>
      <c r="B223" t="s">
        <v>14</v>
      </c>
      <c r="C223">
        <v>5071.1000000000004</v>
      </c>
      <c r="D223">
        <v>3182.67</v>
      </c>
      <c r="E223">
        <v>1888.43</v>
      </c>
      <c r="F223">
        <v>0.14180000000000001</v>
      </c>
      <c r="G223">
        <v>9.4200000000000006E-2</v>
      </c>
      <c r="H223">
        <v>279.07</v>
      </c>
      <c r="I223">
        <v>54.53</v>
      </c>
      <c r="J223">
        <v>6004.98</v>
      </c>
    </row>
    <row r="224" spans="1:10" x14ac:dyDescent="0.3">
      <c r="A224" s="2">
        <v>44886.769539078137</v>
      </c>
      <c r="B224" t="s">
        <v>12</v>
      </c>
      <c r="C224">
        <v>3709.38</v>
      </c>
      <c r="D224">
        <v>1505.3</v>
      </c>
      <c r="E224">
        <v>2204.08</v>
      </c>
      <c r="F224">
        <v>-9.5000000000000001E-2</v>
      </c>
      <c r="G224">
        <v>0.12529999999999999</v>
      </c>
      <c r="H224">
        <v>153.71</v>
      </c>
      <c r="I224">
        <v>248.19</v>
      </c>
      <c r="J224">
        <v>4567.1499999999996</v>
      </c>
    </row>
    <row r="225" spans="1:10" x14ac:dyDescent="0.3">
      <c r="A225" s="2">
        <v>44888.232464929853</v>
      </c>
      <c r="B225" t="s">
        <v>10</v>
      </c>
      <c r="C225">
        <v>4423.17</v>
      </c>
      <c r="D225">
        <v>1929.49</v>
      </c>
      <c r="E225">
        <v>2493.6799999999998</v>
      </c>
      <c r="F225">
        <v>2.7300000000000001E-2</v>
      </c>
      <c r="G225">
        <v>0.12989999999999999</v>
      </c>
      <c r="H225">
        <v>483.17</v>
      </c>
      <c r="I225">
        <v>67.260000000000005</v>
      </c>
      <c r="J225">
        <v>10628.62</v>
      </c>
    </row>
    <row r="226" spans="1:10" x14ac:dyDescent="0.3">
      <c r="A226" s="2">
        <v>44889.695390781562</v>
      </c>
      <c r="B226" t="s">
        <v>14</v>
      </c>
      <c r="C226">
        <v>6509.44</v>
      </c>
      <c r="D226">
        <v>3881.23</v>
      </c>
      <c r="E226">
        <v>2628.21</v>
      </c>
      <c r="F226">
        <v>0.31609999999999999</v>
      </c>
      <c r="G226">
        <v>0.12239999999999999</v>
      </c>
      <c r="H226">
        <v>311.86</v>
      </c>
      <c r="I226">
        <v>168.56</v>
      </c>
      <c r="J226">
        <v>10554.36</v>
      </c>
    </row>
    <row r="227" spans="1:10" x14ac:dyDescent="0.3">
      <c r="A227" s="2">
        <v>44891.158316633257</v>
      </c>
      <c r="B227" t="s">
        <v>14</v>
      </c>
      <c r="C227">
        <v>4134.66</v>
      </c>
      <c r="D227">
        <v>2646.06</v>
      </c>
      <c r="E227">
        <v>1488.6</v>
      </c>
      <c r="F227">
        <v>0.13320000000000001</v>
      </c>
      <c r="G227">
        <v>0.14349999999999999</v>
      </c>
      <c r="H227">
        <v>196.76</v>
      </c>
      <c r="I227">
        <v>190.17</v>
      </c>
      <c r="J227">
        <v>5382.13</v>
      </c>
    </row>
    <row r="228" spans="1:10" x14ac:dyDescent="0.3">
      <c r="A228" s="2">
        <v>44892.621242484973</v>
      </c>
      <c r="B228" t="s">
        <v>13</v>
      </c>
      <c r="C228">
        <v>6253.54</v>
      </c>
      <c r="D228">
        <v>4377.54</v>
      </c>
      <c r="E228">
        <v>1876</v>
      </c>
      <c r="F228">
        <v>6.3100000000000003E-2</v>
      </c>
      <c r="G228">
        <v>5.5100000000000003E-2</v>
      </c>
      <c r="H228">
        <v>300.24</v>
      </c>
      <c r="I228">
        <v>207.11</v>
      </c>
      <c r="J228">
        <v>4976.84</v>
      </c>
    </row>
    <row r="229" spans="1:10" x14ac:dyDescent="0.3">
      <c r="A229" s="2">
        <v>44894.084168336667</v>
      </c>
      <c r="B229" t="s">
        <v>13</v>
      </c>
      <c r="C229">
        <v>3305.44</v>
      </c>
      <c r="D229">
        <v>1804.21</v>
      </c>
      <c r="E229">
        <v>1501.23</v>
      </c>
      <c r="F229">
        <v>7.6100000000000001E-2</v>
      </c>
      <c r="G229">
        <v>0.10730000000000001</v>
      </c>
      <c r="H229">
        <v>371.85</v>
      </c>
      <c r="I229">
        <v>222.16</v>
      </c>
      <c r="J229">
        <v>5452.56</v>
      </c>
    </row>
    <row r="230" spans="1:10" x14ac:dyDescent="0.3">
      <c r="A230" s="2">
        <v>44895.547094188369</v>
      </c>
      <c r="B230" t="s">
        <v>12</v>
      </c>
      <c r="C230">
        <v>5794.71</v>
      </c>
      <c r="D230">
        <v>4331.49</v>
      </c>
      <c r="E230">
        <v>1463.22</v>
      </c>
      <c r="F230">
        <v>0.1216</v>
      </c>
      <c r="G230">
        <v>2.98E-2</v>
      </c>
      <c r="H230">
        <v>130.5</v>
      </c>
      <c r="I230">
        <v>113.32</v>
      </c>
      <c r="J230">
        <v>4158.75</v>
      </c>
    </row>
    <row r="231" spans="1:10" x14ac:dyDescent="0.3">
      <c r="A231" s="2">
        <v>44897.01002004007</v>
      </c>
      <c r="B231" t="s">
        <v>10</v>
      </c>
      <c r="C231">
        <v>7162.35</v>
      </c>
      <c r="D231">
        <v>5945.19</v>
      </c>
      <c r="E231">
        <v>1217.1600000000001</v>
      </c>
      <c r="F231">
        <v>0.34949999999999998</v>
      </c>
      <c r="G231">
        <v>8.3099999999999993E-2</v>
      </c>
      <c r="H231">
        <v>209.88</v>
      </c>
      <c r="I231">
        <v>52.49</v>
      </c>
      <c r="J231">
        <v>9674.74</v>
      </c>
    </row>
    <row r="232" spans="1:10" x14ac:dyDescent="0.3">
      <c r="A232" s="2">
        <v>44898.472945891779</v>
      </c>
      <c r="B232" t="s">
        <v>13</v>
      </c>
      <c r="C232">
        <v>1292.53</v>
      </c>
      <c r="D232">
        <v>1021</v>
      </c>
      <c r="E232">
        <v>271.52999999999997</v>
      </c>
      <c r="F232">
        <v>0.42449999999999999</v>
      </c>
      <c r="G232">
        <v>0.1027</v>
      </c>
      <c r="H232">
        <v>422.79</v>
      </c>
      <c r="I232">
        <v>230.86</v>
      </c>
      <c r="J232">
        <v>10044.77</v>
      </c>
    </row>
    <row r="233" spans="1:10" x14ac:dyDescent="0.3">
      <c r="A233" s="2">
        <v>44899.935871743481</v>
      </c>
      <c r="B233" t="s">
        <v>14</v>
      </c>
      <c r="C233">
        <v>3804.66</v>
      </c>
      <c r="D233">
        <v>1597.23</v>
      </c>
      <c r="E233">
        <v>2207.4299999999998</v>
      </c>
      <c r="F233">
        <v>0.46870000000000001</v>
      </c>
      <c r="G233">
        <v>0.13389999999999999</v>
      </c>
      <c r="H233">
        <v>283.87</v>
      </c>
      <c r="I233">
        <v>183.91</v>
      </c>
      <c r="J233">
        <v>11161.77</v>
      </c>
    </row>
    <row r="234" spans="1:10" x14ac:dyDescent="0.3">
      <c r="A234" s="2">
        <v>44901.398797595182</v>
      </c>
      <c r="B234" t="s">
        <v>10</v>
      </c>
      <c r="C234">
        <v>5865.61</v>
      </c>
      <c r="D234">
        <v>3755.48</v>
      </c>
      <c r="E234">
        <v>2110.13</v>
      </c>
      <c r="F234">
        <v>0.3508</v>
      </c>
      <c r="G234">
        <v>0.19059999999999999</v>
      </c>
      <c r="H234">
        <v>318.63</v>
      </c>
      <c r="I234">
        <v>259.02999999999997</v>
      </c>
      <c r="J234">
        <v>11581.07</v>
      </c>
    </row>
    <row r="235" spans="1:10" x14ac:dyDescent="0.3">
      <c r="A235" s="2">
        <v>44902.861723446877</v>
      </c>
      <c r="B235" t="s">
        <v>10</v>
      </c>
      <c r="C235">
        <v>4695.43</v>
      </c>
      <c r="D235">
        <v>2124.52</v>
      </c>
      <c r="E235">
        <v>2570.91</v>
      </c>
      <c r="F235">
        <v>2.0799999999999999E-2</v>
      </c>
      <c r="G235">
        <v>0.1241</v>
      </c>
      <c r="H235">
        <v>273.13</v>
      </c>
      <c r="I235">
        <v>255.35</v>
      </c>
      <c r="J235">
        <v>12908.72</v>
      </c>
    </row>
    <row r="236" spans="1:10" x14ac:dyDescent="0.3">
      <c r="A236" s="2">
        <v>44904.324649298593</v>
      </c>
      <c r="B236" t="s">
        <v>14</v>
      </c>
      <c r="C236">
        <v>5556.72</v>
      </c>
      <c r="D236">
        <v>2895.18</v>
      </c>
      <c r="E236">
        <v>2661.54</v>
      </c>
      <c r="F236">
        <v>0.28170000000000001</v>
      </c>
      <c r="G236">
        <v>0.15129999999999999</v>
      </c>
      <c r="H236">
        <v>117.56</v>
      </c>
      <c r="I236">
        <v>260.83</v>
      </c>
      <c r="J236">
        <v>5036.18</v>
      </c>
    </row>
    <row r="237" spans="1:10" x14ac:dyDescent="0.3">
      <c r="A237" s="2">
        <v>44905.787575150287</v>
      </c>
      <c r="B237" t="s">
        <v>13</v>
      </c>
      <c r="C237">
        <v>4094.02</v>
      </c>
      <c r="D237">
        <v>3657.32</v>
      </c>
      <c r="E237">
        <v>436.7</v>
      </c>
      <c r="F237">
        <v>0.10630000000000001</v>
      </c>
      <c r="G237">
        <v>0.1062</v>
      </c>
      <c r="H237">
        <v>166.3</v>
      </c>
      <c r="I237">
        <v>171.27</v>
      </c>
      <c r="J237">
        <v>5432.06</v>
      </c>
    </row>
    <row r="238" spans="1:10" x14ac:dyDescent="0.3">
      <c r="A238" s="2">
        <v>44907.250501002003</v>
      </c>
      <c r="B238" t="s">
        <v>14</v>
      </c>
      <c r="C238">
        <v>5129.88</v>
      </c>
      <c r="D238">
        <v>2417.44</v>
      </c>
      <c r="E238">
        <v>2712.44</v>
      </c>
      <c r="F238">
        <v>-2.1700000000000001E-2</v>
      </c>
      <c r="G238">
        <v>0.1305</v>
      </c>
      <c r="H238">
        <v>278.22000000000003</v>
      </c>
      <c r="I238">
        <v>133.41</v>
      </c>
      <c r="J238">
        <v>10094.16</v>
      </c>
    </row>
    <row r="239" spans="1:10" x14ac:dyDescent="0.3">
      <c r="A239" s="2">
        <v>44908.713426853697</v>
      </c>
      <c r="B239" t="s">
        <v>10</v>
      </c>
      <c r="C239">
        <v>4766.4799999999996</v>
      </c>
      <c r="D239">
        <v>3095.56</v>
      </c>
      <c r="E239">
        <v>1670.92</v>
      </c>
      <c r="F239">
        <v>0.3886</v>
      </c>
      <c r="G239">
        <v>2.35E-2</v>
      </c>
      <c r="H239">
        <v>183.67</v>
      </c>
      <c r="I239">
        <v>247.89</v>
      </c>
      <c r="J239">
        <v>8436.9699999999993</v>
      </c>
    </row>
    <row r="240" spans="1:10" x14ac:dyDescent="0.3">
      <c r="A240" s="2">
        <v>44910.176352705414</v>
      </c>
      <c r="B240" t="s">
        <v>11</v>
      </c>
      <c r="C240">
        <v>6751.67</v>
      </c>
      <c r="D240">
        <v>4787.46</v>
      </c>
      <c r="E240">
        <v>1964.21</v>
      </c>
      <c r="F240">
        <v>-0.1731</v>
      </c>
      <c r="G240">
        <v>5.8299999999999998E-2</v>
      </c>
      <c r="H240">
        <v>119.99</v>
      </c>
      <c r="I240">
        <v>162.82</v>
      </c>
      <c r="J240">
        <v>3117.43</v>
      </c>
    </row>
    <row r="241" spans="1:10" x14ac:dyDescent="0.3">
      <c r="A241" s="2">
        <v>44911.639278557108</v>
      </c>
      <c r="B241" t="s">
        <v>11</v>
      </c>
      <c r="C241">
        <v>5381.63</v>
      </c>
      <c r="D241">
        <v>4042.86</v>
      </c>
      <c r="E241">
        <v>1338.77</v>
      </c>
      <c r="F241">
        <v>0.43120000000000003</v>
      </c>
      <c r="G241">
        <v>7.8799999999999995E-2</v>
      </c>
      <c r="H241">
        <v>437.46</v>
      </c>
      <c r="I241">
        <v>95.86</v>
      </c>
      <c r="J241">
        <v>10092.98</v>
      </c>
    </row>
    <row r="242" spans="1:10" x14ac:dyDescent="0.3">
      <c r="A242" s="2">
        <v>44913.102204408809</v>
      </c>
      <c r="B242" t="s">
        <v>12</v>
      </c>
      <c r="C242">
        <v>5506.4</v>
      </c>
      <c r="D242">
        <v>3743.38</v>
      </c>
      <c r="E242">
        <v>1763.02</v>
      </c>
      <c r="F242">
        <v>0.123</v>
      </c>
      <c r="G242">
        <v>9.98E-2</v>
      </c>
      <c r="H242">
        <v>492.48</v>
      </c>
      <c r="I242">
        <v>263.74</v>
      </c>
      <c r="J242">
        <v>5137.7700000000004</v>
      </c>
    </row>
    <row r="243" spans="1:10" x14ac:dyDescent="0.3">
      <c r="A243" s="2">
        <v>44914.565130260518</v>
      </c>
      <c r="B243" t="s">
        <v>14</v>
      </c>
      <c r="C243">
        <v>4382.18</v>
      </c>
      <c r="D243">
        <v>1774.28</v>
      </c>
      <c r="E243">
        <v>2607.9</v>
      </c>
      <c r="F243">
        <v>0.246</v>
      </c>
      <c r="G243">
        <v>1.8700000000000001E-2</v>
      </c>
      <c r="H243">
        <v>417.26</v>
      </c>
      <c r="I243">
        <v>270.64</v>
      </c>
      <c r="J243">
        <v>17968.07</v>
      </c>
    </row>
    <row r="244" spans="1:10" x14ac:dyDescent="0.3">
      <c r="A244" s="2">
        <v>44916.02805611222</v>
      </c>
      <c r="B244" t="s">
        <v>14</v>
      </c>
      <c r="C244">
        <v>4268.59</v>
      </c>
      <c r="D244">
        <v>2404.1999999999998</v>
      </c>
      <c r="E244">
        <v>1864.39</v>
      </c>
      <c r="F244">
        <v>0.26150000000000001</v>
      </c>
      <c r="G244">
        <v>3.6600000000000001E-2</v>
      </c>
      <c r="H244">
        <v>441.51</v>
      </c>
      <c r="I244">
        <v>166.58</v>
      </c>
      <c r="J244">
        <v>18560.740000000002</v>
      </c>
    </row>
    <row r="245" spans="1:10" x14ac:dyDescent="0.3">
      <c r="A245" s="2">
        <v>44917.490981963922</v>
      </c>
      <c r="B245" t="s">
        <v>12</v>
      </c>
      <c r="C245">
        <v>4351.16</v>
      </c>
      <c r="D245">
        <v>2866.79</v>
      </c>
      <c r="E245">
        <v>1484.37</v>
      </c>
      <c r="F245">
        <v>0.42659999999999998</v>
      </c>
      <c r="G245">
        <v>6.2600000000000003E-2</v>
      </c>
      <c r="H245">
        <v>196.79</v>
      </c>
      <c r="I245">
        <v>68.92</v>
      </c>
      <c r="J245">
        <v>2790.12</v>
      </c>
    </row>
    <row r="246" spans="1:10" x14ac:dyDescent="0.3">
      <c r="A246" s="2">
        <v>44918.953907815623</v>
      </c>
      <c r="B246" t="s">
        <v>12</v>
      </c>
      <c r="C246">
        <v>5591.68</v>
      </c>
      <c r="D246">
        <v>2482.33</v>
      </c>
      <c r="E246">
        <v>3109.35</v>
      </c>
      <c r="F246">
        <v>0.2457</v>
      </c>
      <c r="G246">
        <v>0.1946</v>
      </c>
      <c r="H246">
        <v>484.25</v>
      </c>
      <c r="I246">
        <v>146.96</v>
      </c>
      <c r="J246">
        <v>16016.23</v>
      </c>
    </row>
    <row r="247" spans="1:10" x14ac:dyDescent="0.3">
      <c r="A247" s="2">
        <v>44920.416833667317</v>
      </c>
      <c r="B247" t="s">
        <v>12</v>
      </c>
      <c r="C247">
        <v>4368.5200000000004</v>
      </c>
      <c r="D247">
        <v>2513.27</v>
      </c>
      <c r="E247">
        <v>1855.25</v>
      </c>
      <c r="F247">
        <v>0.2298</v>
      </c>
      <c r="G247">
        <v>7.2999999999999995E-2</v>
      </c>
      <c r="H247">
        <v>178.77</v>
      </c>
      <c r="I247">
        <v>250.88</v>
      </c>
      <c r="J247">
        <v>5105.54</v>
      </c>
    </row>
    <row r="248" spans="1:10" x14ac:dyDescent="0.3">
      <c r="A248" s="2">
        <v>44921.879759519034</v>
      </c>
      <c r="B248" t="s">
        <v>10</v>
      </c>
      <c r="C248">
        <v>5434.66</v>
      </c>
      <c r="D248">
        <v>2264.09</v>
      </c>
      <c r="E248">
        <v>3170.57</v>
      </c>
      <c r="F248">
        <v>-0.15329999999999999</v>
      </c>
      <c r="G248">
        <v>0.1016</v>
      </c>
      <c r="H248">
        <v>480.57</v>
      </c>
      <c r="I248">
        <v>275.44</v>
      </c>
      <c r="J248">
        <v>7087.62</v>
      </c>
    </row>
    <row r="249" spans="1:10" x14ac:dyDescent="0.3">
      <c r="A249" s="2">
        <v>44923.342685370742</v>
      </c>
      <c r="B249" t="s">
        <v>14</v>
      </c>
      <c r="C249">
        <v>8113.1</v>
      </c>
      <c r="D249">
        <v>3564</v>
      </c>
      <c r="E249">
        <v>4549.1000000000004</v>
      </c>
      <c r="F249">
        <v>0.16289999999999999</v>
      </c>
      <c r="G249">
        <v>4.7300000000000002E-2</v>
      </c>
      <c r="H249">
        <v>497.93</v>
      </c>
      <c r="I249">
        <v>100.87</v>
      </c>
      <c r="J249">
        <v>24509.47</v>
      </c>
    </row>
    <row r="250" spans="1:10" x14ac:dyDescent="0.3">
      <c r="A250" s="2">
        <v>44924.805611222437</v>
      </c>
      <c r="B250" t="s">
        <v>10</v>
      </c>
      <c r="C250">
        <v>6306.69</v>
      </c>
      <c r="D250">
        <v>3774.31</v>
      </c>
      <c r="E250">
        <v>2532.38</v>
      </c>
      <c r="F250">
        <v>-9.4899999999999998E-2</v>
      </c>
      <c r="G250">
        <v>0.126</v>
      </c>
      <c r="H250">
        <v>384.69</v>
      </c>
      <c r="I250">
        <v>66.739999999999995</v>
      </c>
      <c r="J250">
        <v>7150.55</v>
      </c>
    </row>
    <row r="251" spans="1:10" x14ac:dyDescent="0.3">
      <c r="A251" s="2">
        <v>44926.268537074153</v>
      </c>
      <c r="B251" t="s">
        <v>12</v>
      </c>
      <c r="C251">
        <v>4510.96</v>
      </c>
      <c r="D251">
        <v>2103.7199999999998</v>
      </c>
      <c r="E251">
        <v>2407.2399999999998</v>
      </c>
      <c r="F251">
        <v>0.31619999999999998</v>
      </c>
      <c r="G251">
        <v>6.3299999999999995E-2</v>
      </c>
      <c r="H251">
        <v>492.46</v>
      </c>
      <c r="I251">
        <v>269.33999999999997</v>
      </c>
      <c r="J251">
        <v>6249.01</v>
      </c>
    </row>
    <row r="252" spans="1:10" x14ac:dyDescent="0.3">
      <c r="A252" s="2">
        <v>44927.731462925847</v>
      </c>
      <c r="B252" t="s">
        <v>14</v>
      </c>
      <c r="C252">
        <v>6801.82</v>
      </c>
      <c r="D252">
        <v>4650.88</v>
      </c>
      <c r="E252">
        <v>2150.94</v>
      </c>
      <c r="F252">
        <v>0.15859999999999999</v>
      </c>
      <c r="G252">
        <v>4.9299999999999997E-2</v>
      </c>
      <c r="H252">
        <v>327.82</v>
      </c>
      <c r="I252">
        <v>147.35</v>
      </c>
      <c r="J252">
        <v>11078.31</v>
      </c>
    </row>
    <row r="253" spans="1:10" x14ac:dyDescent="0.3">
      <c r="A253" s="2">
        <v>44929.194388777549</v>
      </c>
      <c r="B253" t="s">
        <v>10</v>
      </c>
      <c r="C253">
        <v>4387.8900000000003</v>
      </c>
      <c r="D253">
        <v>3267.8</v>
      </c>
      <c r="E253">
        <v>1120.0899999999999</v>
      </c>
      <c r="F253">
        <v>0.2762</v>
      </c>
      <c r="G253">
        <v>0.1081</v>
      </c>
      <c r="H253">
        <v>203.82</v>
      </c>
      <c r="I253">
        <v>185.44</v>
      </c>
      <c r="J253">
        <v>8062.03</v>
      </c>
    </row>
    <row r="254" spans="1:10" x14ac:dyDescent="0.3">
      <c r="A254" s="2">
        <v>44930.65731462925</v>
      </c>
      <c r="B254" t="s">
        <v>10</v>
      </c>
      <c r="C254">
        <v>1942.81</v>
      </c>
      <c r="D254">
        <v>1554.82</v>
      </c>
      <c r="E254">
        <v>387.99</v>
      </c>
      <c r="F254">
        <v>-0.17080000000000001</v>
      </c>
      <c r="G254">
        <v>1.0999999999999999E-2</v>
      </c>
      <c r="H254">
        <v>274.8</v>
      </c>
      <c r="I254">
        <v>292.02</v>
      </c>
      <c r="J254">
        <v>3104.62</v>
      </c>
    </row>
    <row r="255" spans="1:10" x14ac:dyDescent="0.3">
      <c r="A255" s="2">
        <v>44932.120240480959</v>
      </c>
      <c r="B255" t="s">
        <v>12</v>
      </c>
      <c r="C255">
        <v>3487.87</v>
      </c>
      <c r="D255">
        <v>1744.2</v>
      </c>
      <c r="E255">
        <v>1743.67</v>
      </c>
      <c r="F255">
        <v>-0.1406</v>
      </c>
      <c r="G255">
        <v>1.15E-2</v>
      </c>
      <c r="H255">
        <v>337.42</v>
      </c>
      <c r="I255">
        <v>66.64</v>
      </c>
      <c r="J255">
        <v>12264.78</v>
      </c>
    </row>
    <row r="256" spans="1:10" x14ac:dyDescent="0.3">
      <c r="A256" s="2">
        <v>44933.583166332661</v>
      </c>
      <c r="B256" t="s">
        <v>14</v>
      </c>
      <c r="C256">
        <v>2193.81</v>
      </c>
      <c r="D256">
        <v>1061.24</v>
      </c>
      <c r="E256">
        <v>1132.57</v>
      </c>
      <c r="F256">
        <v>0.3014</v>
      </c>
      <c r="G256">
        <v>5.16E-2</v>
      </c>
      <c r="H256">
        <v>129.22999999999999</v>
      </c>
      <c r="I256">
        <v>212.08</v>
      </c>
      <c r="J256">
        <v>4043.82</v>
      </c>
    </row>
    <row r="257" spans="1:10" x14ac:dyDescent="0.3">
      <c r="A257" s="2">
        <v>44935.046092184362</v>
      </c>
      <c r="B257" t="s">
        <v>12</v>
      </c>
      <c r="C257">
        <v>4472.7299999999996</v>
      </c>
      <c r="D257">
        <v>2022.94</v>
      </c>
      <c r="E257">
        <v>2449.79</v>
      </c>
      <c r="F257">
        <v>-0.14949999999999999</v>
      </c>
      <c r="G257">
        <v>1.7000000000000001E-2</v>
      </c>
      <c r="H257">
        <v>348.94</v>
      </c>
      <c r="I257">
        <v>68.53</v>
      </c>
      <c r="J257">
        <v>4930.7299999999996</v>
      </c>
    </row>
    <row r="258" spans="1:10" x14ac:dyDescent="0.3">
      <c r="A258" s="2">
        <v>44936.509018036057</v>
      </c>
      <c r="B258" t="s">
        <v>14</v>
      </c>
      <c r="C258">
        <v>5027.63</v>
      </c>
      <c r="D258">
        <v>3610.92</v>
      </c>
      <c r="E258">
        <v>1416.71</v>
      </c>
      <c r="F258">
        <v>-0.15010000000000001</v>
      </c>
      <c r="G258">
        <v>3.0499999999999999E-2</v>
      </c>
      <c r="H258">
        <v>492.47</v>
      </c>
      <c r="I258">
        <v>143.87</v>
      </c>
      <c r="J258">
        <v>8323.2099999999991</v>
      </c>
    </row>
    <row r="259" spans="1:10" x14ac:dyDescent="0.3">
      <c r="A259" s="2">
        <v>44937.971943887773</v>
      </c>
      <c r="B259" t="s">
        <v>11</v>
      </c>
      <c r="C259">
        <v>7514.66</v>
      </c>
      <c r="D259">
        <v>5660.33</v>
      </c>
      <c r="E259">
        <v>1854.33</v>
      </c>
      <c r="F259">
        <v>-0.1915</v>
      </c>
      <c r="G259">
        <v>7.4399999999999994E-2</v>
      </c>
      <c r="H259">
        <v>176.04</v>
      </c>
      <c r="I259">
        <v>250.95</v>
      </c>
      <c r="J259">
        <v>5759.85</v>
      </c>
    </row>
    <row r="260" spans="1:10" x14ac:dyDescent="0.3">
      <c r="A260" s="2">
        <v>44939.434869739467</v>
      </c>
      <c r="B260" t="s">
        <v>13</v>
      </c>
      <c r="C260">
        <v>5490.39</v>
      </c>
      <c r="D260">
        <v>2282.87</v>
      </c>
      <c r="E260">
        <v>3207.52</v>
      </c>
      <c r="F260">
        <v>0.46960000000000002</v>
      </c>
      <c r="G260">
        <v>0.16250000000000001</v>
      </c>
      <c r="H260">
        <v>417.04</v>
      </c>
      <c r="I260">
        <v>158.37</v>
      </c>
      <c r="J260">
        <v>9114.1200000000008</v>
      </c>
    </row>
    <row r="261" spans="1:10" x14ac:dyDescent="0.3">
      <c r="A261" s="2">
        <v>44940.897795591183</v>
      </c>
      <c r="B261" t="s">
        <v>13</v>
      </c>
      <c r="C261">
        <v>4671.3500000000004</v>
      </c>
      <c r="D261">
        <v>4055.23</v>
      </c>
      <c r="E261">
        <v>616.12</v>
      </c>
      <c r="F261">
        <v>0.31630000000000003</v>
      </c>
      <c r="G261">
        <v>0.1187</v>
      </c>
      <c r="H261">
        <v>463.16</v>
      </c>
      <c r="I261">
        <v>299.3</v>
      </c>
      <c r="J261">
        <v>22015.21</v>
      </c>
    </row>
    <row r="262" spans="1:10" x14ac:dyDescent="0.3">
      <c r="A262" s="2">
        <v>44942.360721442878</v>
      </c>
      <c r="B262" t="s">
        <v>13</v>
      </c>
      <c r="C262">
        <v>6244.11</v>
      </c>
      <c r="D262">
        <v>2659.9</v>
      </c>
      <c r="E262">
        <v>3584.21</v>
      </c>
      <c r="F262">
        <v>4.7300000000000002E-2</v>
      </c>
      <c r="G262">
        <v>0.1074</v>
      </c>
      <c r="H262">
        <v>477.48</v>
      </c>
      <c r="I262">
        <v>189.76</v>
      </c>
      <c r="J262">
        <v>20412.080000000002</v>
      </c>
    </row>
    <row r="263" spans="1:10" x14ac:dyDescent="0.3">
      <c r="A263" s="2">
        <v>44943.823647294586</v>
      </c>
      <c r="B263" t="s">
        <v>12</v>
      </c>
      <c r="C263">
        <v>1683.3</v>
      </c>
      <c r="D263">
        <v>1128.9000000000001</v>
      </c>
      <c r="E263">
        <v>554.4</v>
      </c>
      <c r="F263">
        <v>7.6E-3</v>
      </c>
      <c r="G263">
        <v>6.5799999999999997E-2</v>
      </c>
      <c r="H263">
        <v>484.05</v>
      </c>
      <c r="I263">
        <v>130.29</v>
      </c>
      <c r="J263">
        <v>23884.33</v>
      </c>
    </row>
    <row r="264" spans="1:10" x14ac:dyDescent="0.3">
      <c r="A264" s="2">
        <v>44945.286573146288</v>
      </c>
      <c r="B264" t="s">
        <v>11</v>
      </c>
      <c r="C264">
        <v>5353.42</v>
      </c>
      <c r="D264">
        <v>4039.32</v>
      </c>
      <c r="E264">
        <v>1314.1</v>
      </c>
      <c r="F264">
        <v>4.48E-2</v>
      </c>
      <c r="G264">
        <v>0.187</v>
      </c>
      <c r="H264">
        <v>308.58</v>
      </c>
      <c r="I264">
        <v>105.03</v>
      </c>
      <c r="J264">
        <v>6290.97</v>
      </c>
    </row>
    <row r="265" spans="1:10" x14ac:dyDescent="0.3">
      <c r="A265" s="2">
        <v>44946.74949899799</v>
      </c>
      <c r="B265" t="s">
        <v>14</v>
      </c>
      <c r="C265">
        <v>6156.3</v>
      </c>
      <c r="D265">
        <v>5143.49</v>
      </c>
      <c r="E265">
        <v>1012.81</v>
      </c>
      <c r="F265">
        <v>0.34229999999999999</v>
      </c>
      <c r="G265">
        <v>8.5400000000000004E-2</v>
      </c>
      <c r="H265">
        <v>490.92</v>
      </c>
      <c r="I265">
        <v>137.63</v>
      </c>
      <c r="J265">
        <v>23951.47</v>
      </c>
    </row>
    <row r="266" spans="1:10" x14ac:dyDescent="0.3">
      <c r="A266" s="2">
        <v>44948.212424849698</v>
      </c>
      <c r="B266" t="s">
        <v>10</v>
      </c>
      <c r="C266">
        <v>2782.12</v>
      </c>
      <c r="D266">
        <v>2106.19</v>
      </c>
      <c r="E266">
        <v>675.93</v>
      </c>
      <c r="F266">
        <v>0.26300000000000001</v>
      </c>
      <c r="G266">
        <v>2.6499999999999999E-2</v>
      </c>
      <c r="H266">
        <v>402.92</v>
      </c>
      <c r="I266">
        <v>143.13</v>
      </c>
      <c r="J266">
        <v>10979.31</v>
      </c>
    </row>
    <row r="267" spans="1:10" x14ac:dyDescent="0.3">
      <c r="A267" s="2">
        <v>44949.6753507014</v>
      </c>
      <c r="B267" t="s">
        <v>14</v>
      </c>
      <c r="C267">
        <v>6715.63</v>
      </c>
      <c r="D267">
        <v>5378.31</v>
      </c>
      <c r="E267">
        <v>1337.32</v>
      </c>
      <c r="F267">
        <v>-7.0400000000000004E-2</v>
      </c>
      <c r="G267">
        <v>0.12720000000000001</v>
      </c>
      <c r="H267">
        <v>164.67</v>
      </c>
      <c r="I267">
        <v>67.180000000000007</v>
      </c>
      <c r="J267">
        <v>3935.74</v>
      </c>
    </row>
    <row r="268" spans="1:10" x14ac:dyDescent="0.3">
      <c r="A268" s="2">
        <v>44951.138276553102</v>
      </c>
      <c r="B268" t="s">
        <v>10</v>
      </c>
      <c r="C268">
        <v>5507.74</v>
      </c>
      <c r="D268">
        <v>3137.9</v>
      </c>
      <c r="E268">
        <v>2369.84</v>
      </c>
      <c r="F268">
        <v>-7.8100000000000003E-2</v>
      </c>
      <c r="G268">
        <v>3.1600000000000003E-2</v>
      </c>
      <c r="H268">
        <v>290.76</v>
      </c>
      <c r="I268">
        <v>142.38999999999999</v>
      </c>
      <c r="J268">
        <v>3493.19</v>
      </c>
    </row>
    <row r="269" spans="1:10" x14ac:dyDescent="0.3">
      <c r="A269" s="2">
        <v>44952.601202404803</v>
      </c>
      <c r="B269" t="s">
        <v>14</v>
      </c>
      <c r="C269">
        <v>4377.07</v>
      </c>
      <c r="D269">
        <v>3534.1</v>
      </c>
      <c r="E269">
        <v>842.97</v>
      </c>
      <c r="F269">
        <v>-0.13109999999999999</v>
      </c>
      <c r="G269">
        <v>7.5600000000000001E-2</v>
      </c>
      <c r="H269">
        <v>387.33</v>
      </c>
      <c r="I269">
        <v>166.06</v>
      </c>
      <c r="J269">
        <v>4690.8</v>
      </c>
    </row>
    <row r="270" spans="1:10" x14ac:dyDescent="0.3">
      <c r="A270" s="2">
        <v>44954.064128256497</v>
      </c>
      <c r="B270" t="s">
        <v>11</v>
      </c>
      <c r="C270">
        <v>5949.17</v>
      </c>
      <c r="D270">
        <v>2617.98</v>
      </c>
      <c r="E270">
        <v>3331.19</v>
      </c>
      <c r="F270">
        <v>0.26219999999999999</v>
      </c>
      <c r="G270">
        <v>0.10639999999999999</v>
      </c>
      <c r="H270">
        <v>198.94</v>
      </c>
      <c r="I270">
        <v>230.68</v>
      </c>
      <c r="J270">
        <v>7496.15</v>
      </c>
    </row>
    <row r="271" spans="1:10" x14ac:dyDescent="0.3">
      <c r="A271" s="2">
        <v>44955.527054108214</v>
      </c>
      <c r="B271" t="s">
        <v>10</v>
      </c>
      <c r="C271">
        <v>8406.0400000000009</v>
      </c>
      <c r="D271">
        <v>7123.35</v>
      </c>
      <c r="E271">
        <v>1282.69</v>
      </c>
      <c r="F271">
        <v>0.33510000000000001</v>
      </c>
      <c r="G271">
        <v>0.17610000000000001</v>
      </c>
      <c r="H271">
        <v>356.25</v>
      </c>
      <c r="I271">
        <v>214.18</v>
      </c>
      <c r="J271">
        <v>10087.99</v>
      </c>
    </row>
    <row r="272" spans="1:10" x14ac:dyDescent="0.3">
      <c r="A272" s="2">
        <v>44956.989979959922</v>
      </c>
      <c r="B272" t="s">
        <v>12</v>
      </c>
      <c r="C272">
        <v>5272.8</v>
      </c>
      <c r="D272">
        <v>3552.79</v>
      </c>
      <c r="E272">
        <v>1720.01</v>
      </c>
      <c r="F272">
        <v>-1.4500000000000001E-2</v>
      </c>
      <c r="G272">
        <v>0.1038</v>
      </c>
      <c r="H272">
        <v>366.64</v>
      </c>
      <c r="I272">
        <v>227.19</v>
      </c>
      <c r="J272">
        <v>6988.48</v>
      </c>
    </row>
    <row r="273" spans="1:10" x14ac:dyDescent="0.3">
      <c r="A273" s="2">
        <v>44958.452905811617</v>
      </c>
      <c r="B273" t="s">
        <v>14</v>
      </c>
      <c r="C273">
        <v>5372.33</v>
      </c>
      <c r="D273">
        <v>4344.33</v>
      </c>
      <c r="E273">
        <v>1028</v>
      </c>
      <c r="F273">
        <v>-0.18529999999999999</v>
      </c>
      <c r="G273">
        <v>0.1434</v>
      </c>
      <c r="H273">
        <v>165.08</v>
      </c>
      <c r="I273">
        <v>52.09</v>
      </c>
      <c r="J273">
        <v>5704.97</v>
      </c>
    </row>
    <row r="274" spans="1:10" x14ac:dyDescent="0.3">
      <c r="A274" s="2">
        <v>44959.915831663318</v>
      </c>
      <c r="B274" t="s">
        <v>14</v>
      </c>
      <c r="C274">
        <v>4310.96</v>
      </c>
      <c r="D274">
        <v>2699.35</v>
      </c>
      <c r="E274">
        <v>1611.61</v>
      </c>
      <c r="F274">
        <v>-0.14249999999999999</v>
      </c>
      <c r="G274">
        <v>0.1986</v>
      </c>
      <c r="H274">
        <v>326.02999999999997</v>
      </c>
      <c r="I274">
        <v>104.42</v>
      </c>
      <c r="J274">
        <v>6557.87</v>
      </c>
    </row>
    <row r="275" spans="1:10" x14ac:dyDescent="0.3">
      <c r="A275" s="2">
        <v>44961.37875751502</v>
      </c>
      <c r="B275" t="s">
        <v>10</v>
      </c>
      <c r="C275">
        <v>3725.23</v>
      </c>
      <c r="D275">
        <v>2688.83</v>
      </c>
      <c r="E275">
        <v>1036.4000000000001</v>
      </c>
      <c r="F275">
        <v>0.47749999999999998</v>
      </c>
      <c r="G275">
        <v>3.5000000000000003E-2</v>
      </c>
      <c r="H275">
        <v>408.65</v>
      </c>
      <c r="I275">
        <v>215.42</v>
      </c>
      <c r="J275">
        <v>13528.47</v>
      </c>
    </row>
    <row r="276" spans="1:10" x14ac:dyDescent="0.3">
      <c r="A276" s="2">
        <v>44962.841683366722</v>
      </c>
      <c r="B276" t="s">
        <v>12</v>
      </c>
      <c r="C276">
        <v>6245.5</v>
      </c>
      <c r="D276">
        <v>4142.0200000000004</v>
      </c>
      <c r="E276">
        <v>2103.48</v>
      </c>
      <c r="F276">
        <v>6.7999999999999996E-3</v>
      </c>
      <c r="G276">
        <v>6.2199999999999998E-2</v>
      </c>
      <c r="H276">
        <v>299.56</v>
      </c>
      <c r="I276">
        <v>171</v>
      </c>
      <c r="J276">
        <v>7299.78</v>
      </c>
    </row>
    <row r="277" spans="1:10" x14ac:dyDescent="0.3">
      <c r="A277" s="2">
        <v>44964.304609218423</v>
      </c>
      <c r="B277" t="s">
        <v>12</v>
      </c>
      <c r="C277">
        <v>3715.87</v>
      </c>
      <c r="D277">
        <v>2845.59</v>
      </c>
      <c r="E277">
        <v>870.28</v>
      </c>
      <c r="F277">
        <v>0.33850000000000002</v>
      </c>
      <c r="G277">
        <v>8.5000000000000006E-2</v>
      </c>
      <c r="H277">
        <v>104.84</v>
      </c>
      <c r="I277">
        <v>51.33</v>
      </c>
      <c r="J277">
        <v>4502.05</v>
      </c>
    </row>
    <row r="278" spans="1:10" x14ac:dyDescent="0.3">
      <c r="A278" s="2">
        <v>44965.767535070139</v>
      </c>
      <c r="B278" t="s">
        <v>11</v>
      </c>
      <c r="C278">
        <v>5107.3500000000004</v>
      </c>
      <c r="D278">
        <v>2251.4</v>
      </c>
      <c r="E278">
        <v>2855.95</v>
      </c>
      <c r="F278">
        <v>0.23730000000000001</v>
      </c>
      <c r="G278">
        <v>9.01E-2</v>
      </c>
      <c r="H278">
        <v>103.62</v>
      </c>
      <c r="I278">
        <v>251.12</v>
      </c>
      <c r="J278">
        <v>4437.82</v>
      </c>
    </row>
    <row r="279" spans="1:10" x14ac:dyDescent="0.3">
      <c r="A279" s="2">
        <v>44967.230460921841</v>
      </c>
      <c r="B279" t="s">
        <v>12</v>
      </c>
      <c r="C279">
        <v>4283.51</v>
      </c>
      <c r="D279">
        <v>1842.66</v>
      </c>
      <c r="E279">
        <v>2440.85</v>
      </c>
      <c r="F279">
        <v>6.7400000000000002E-2</v>
      </c>
      <c r="G279">
        <v>8.8099999999999998E-2</v>
      </c>
      <c r="H279">
        <v>242.81</v>
      </c>
      <c r="I279">
        <v>243.2</v>
      </c>
      <c r="J279">
        <v>7064.32</v>
      </c>
    </row>
    <row r="280" spans="1:10" x14ac:dyDescent="0.3">
      <c r="A280" s="2">
        <v>44968.693386773542</v>
      </c>
      <c r="B280" t="s">
        <v>12</v>
      </c>
      <c r="C280">
        <v>5718.47</v>
      </c>
      <c r="D280">
        <v>2993.91</v>
      </c>
      <c r="E280">
        <v>2724.56</v>
      </c>
      <c r="F280">
        <v>-5.6000000000000001E-2</v>
      </c>
      <c r="G280">
        <v>0.18240000000000001</v>
      </c>
      <c r="H280">
        <v>470.48</v>
      </c>
      <c r="I280">
        <v>187.1</v>
      </c>
      <c r="J280">
        <v>11306.93</v>
      </c>
    </row>
    <row r="281" spans="1:10" x14ac:dyDescent="0.3">
      <c r="A281" s="2">
        <v>44970.156312625237</v>
      </c>
      <c r="B281" t="s">
        <v>12</v>
      </c>
      <c r="C281">
        <v>5500.49</v>
      </c>
      <c r="D281">
        <v>2638.98</v>
      </c>
      <c r="E281">
        <v>2861.51</v>
      </c>
      <c r="F281">
        <v>-0.115</v>
      </c>
      <c r="G281">
        <v>0.1457</v>
      </c>
      <c r="H281">
        <v>191.47</v>
      </c>
      <c r="I281">
        <v>66.62</v>
      </c>
      <c r="J281">
        <v>4691.47</v>
      </c>
    </row>
    <row r="282" spans="1:10" x14ac:dyDescent="0.3">
      <c r="A282" s="2">
        <v>44971.619238476953</v>
      </c>
      <c r="B282" t="s">
        <v>13</v>
      </c>
      <c r="C282">
        <v>6556.31</v>
      </c>
      <c r="D282">
        <v>5480.37</v>
      </c>
      <c r="E282">
        <v>1075.94</v>
      </c>
      <c r="F282">
        <v>0.23050000000000001</v>
      </c>
      <c r="G282">
        <v>0.1255</v>
      </c>
      <c r="H282">
        <v>353.75</v>
      </c>
      <c r="I282">
        <v>241.63</v>
      </c>
      <c r="J282">
        <v>14938.36</v>
      </c>
    </row>
    <row r="283" spans="1:10" x14ac:dyDescent="0.3">
      <c r="A283" s="2">
        <v>44973.082164328647</v>
      </c>
      <c r="B283" t="s">
        <v>11</v>
      </c>
      <c r="C283">
        <v>4234.9799999999996</v>
      </c>
      <c r="D283">
        <v>2158.1799999999998</v>
      </c>
      <c r="E283">
        <v>2076.8000000000002</v>
      </c>
      <c r="F283">
        <v>0.3422</v>
      </c>
      <c r="G283">
        <v>6.88E-2</v>
      </c>
      <c r="H283">
        <v>188.83</v>
      </c>
      <c r="I283">
        <v>195.93</v>
      </c>
      <c r="J283">
        <v>4367.1099999999997</v>
      </c>
    </row>
    <row r="284" spans="1:10" x14ac:dyDescent="0.3">
      <c r="A284" s="2">
        <v>44974.545090180363</v>
      </c>
      <c r="B284" t="s">
        <v>14</v>
      </c>
      <c r="C284">
        <v>4595.1899999999996</v>
      </c>
      <c r="D284">
        <v>4080.22</v>
      </c>
      <c r="E284">
        <v>514.97</v>
      </c>
      <c r="F284">
        <v>0.25069999999999998</v>
      </c>
      <c r="G284">
        <v>0.16650000000000001</v>
      </c>
      <c r="H284">
        <v>228.67</v>
      </c>
      <c r="I284">
        <v>245.49</v>
      </c>
      <c r="J284">
        <v>4198.92</v>
      </c>
    </row>
    <row r="285" spans="1:10" x14ac:dyDescent="0.3">
      <c r="A285" s="2">
        <v>44976.008016032058</v>
      </c>
      <c r="B285" t="s">
        <v>10</v>
      </c>
      <c r="C285">
        <v>3531.85</v>
      </c>
      <c r="D285">
        <v>2007.67</v>
      </c>
      <c r="E285">
        <v>1524.18</v>
      </c>
      <c r="F285">
        <v>0.17119999999999999</v>
      </c>
      <c r="G285">
        <v>0.1915</v>
      </c>
      <c r="H285">
        <v>439.22</v>
      </c>
      <c r="I285">
        <v>237.94</v>
      </c>
      <c r="J285">
        <v>5880.07</v>
      </c>
    </row>
    <row r="286" spans="1:10" x14ac:dyDescent="0.3">
      <c r="A286" s="2">
        <v>44977.470941883759</v>
      </c>
      <c r="B286" t="s">
        <v>14</v>
      </c>
      <c r="C286">
        <v>4333.5600000000004</v>
      </c>
      <c r="D286">
        <v>2128.0300000000002</v>
      </c>
      <c r="E286">
        <v>2205.5300000000002</v>
      </c>
      <c r="F286">
        <v>-0.1706</v>
      </c>
      <c r="G286">
        <v>0.16600000000000001</v>
      </c>
      <c r="H286">
        <v>391.54</v>
      </c>
      <c r="I286">
        <v>250.75</v>
      </c>
      <c r="J286">
        <v>11224.56</v>
      </c>
    </row>
    <row r="287" spans="1:10" x14ac:dyDescent="0.3">
      <c r="A287" s="2">
        <v>44978.933867735461</v>
      </c>
      <c r="B287" t="s">
        <v>11</v>
      </c>
      <c r="C287">
        <v>5565.95</v>
      </c>
      <c r="D287">
        <v>4424.09</v>
      </c>
      <c r="E287">
        <v>1141.8599999999999</v>
      </c>
      <c r="F287">
        <v>0.47789999999999999</v>
      </c>
      <c r="G287">
        <v>1.03E-2</v>
      </c>
      <c r="H287">
        <v>138.16</v>
      </c>
      <c r="I287">
        <v>179.5</v>
      </c>
      <c r="J287">
        <v>4046.05</v>
      </c>
    </row>
    <row r="288" spans="1:10" x14ac:dyDescent="0.3">
      <c r="A288" s="2">
        <v>44980.396793587162</v>
      </c>
      <c r="B288" t="s">
        <v>10</v>
      </c>
      <c r="C288">
        <v>6135.48</v>
      </c>
      <c r="D288">
        <v>4474.9399999999996</v>
      </c>
      <c r="E288">
        <v>1660.54</v>
      </c>
      <c r="F288">
        <v>0.35909999999999997</v>
      </c>
      <c r="G288">
        <v>0.13089999999999999</v>
      </c>
      <c r="H288">
        <v>271.48</v>
      </c>
      <c r="I288">
        <v>85.08</v>
      </c>
      <c r="J288">
        <v>11846.4</v>
      </c>
    </row>
    <row r="289" spans="1:10" x14ac:dyDescent="0.3">
      <c r="A289" s="2">
        <v>44981.859719438879</v>
      </c>
      <c r="B289" t="s">
        <v>11</v>
      </c>
      <c r="C289">
        <v>3616.75</v>
      </c>
      <c r="D289">
        <v>2347.62</v>
      </c>
      <c r="E289">
        <v>1269.1300000000001</v>
      </c>
      <c r="F289">
        <v>5.0000000000000001E-3</v>
      </c>
      <c r="G289">
        <v>1.9699999999999999E-2</v>
      </c>
      <c r="H289">
        <v>111.67</v>
      </c>
      <c r="I289">
        <v>217.79</v>
      </c>
      <c r="J289">
        <v>2104.9299999999998</v>
      </c>
    </row>
    <row r="290" spans="1:10" x14ac:dyDescent="0.3">
      <c r="A290" s="2">
        <v>44983.32264529058</v>
      </c>
      <c r="B290" t="s">
        <v>12</v>
      </c>
      <c r="C290">
        <v>6304.41</v>
      </c>
      <c r="D290">
        <v>4272.38</v>
      </c>
      <c r="E290">
        <v>2032.03</v>
      </c>
      <c r="F290">
        <v>0.48599999999999999</v>
      </c>
      <c r="G290">
        <v>5.8900000000000001E-2</v>
      </c>
      <c r="H290">
        <v>292.36</v>
      </c>
      <c r="I290">
        <v>205.12</v>
      </c>
      <c r="J290">
        <v>7379.06</v>
      </c>
    </row>
    <row r="291" spans="1:10" x14ac:dyDescent="0.3">
      <c r="A291" s="2">
        <v>44984.785571142282</v>
      </c>
      <c r="B291" t="s">
        <v>10</v>
      </c>
      <c r="C291">
        <v>7033.46</v>
      </c>
      <c r="D291">
        <v>5342.62</v>
      </c>
      <c r="E291">
        <v>1690.84</v>
      </c>
      <c r="F291">
        <v>0.2213</v>
      </c>
      <c r="G291">
        <v>2.1299999999999999E-2</v>
      </c>
      <c r="H291">
        <v>364.97</v>
      </c>
      <c r="I291">
        <v>235.56</v>
      </c>
      <c r="J291">
        <v>15451.45</v>
      </c>
    </row>
    <row r="292" spans="1:10" x14ac:dyDescent="0.3">
      <c r="A292" s="2">
        <v>44986.248496993983</v>
      </c>
      <c r="B292" t="s">
        <v>12</v>
      </c>
      <c r="C292">
        <v>5620.15</v>
      </c>
      <c r="D292">
        <v>2890.03</v>
      </c>
      <c r="E292">
        <v>2730.12</v>
      </c>
      <c r="F292">
        <v>0.2077</v>
      </c>
      <c r="G292">
        <v>0.12470000000000001</v>
      </c>
      <c r="H292">
        <v>147.4</v>
      </c>
      <c r="I292">
        <v>92.47</v>
      </c>
      <c r="J292">
        <v>6330.08</v>
      </c>
    </row>
    <row r="293" spans="1:10" x14ac:dyDescent="0.3">
      <c r="A293" s="2">
        <v>44987.711422845678</v>
      </c>
      <c r="B293" t="s">
        <v>14</v>
      </c>
      <c r="C293">
        <v>7815.19</v>
      </c>
      <c r="D293">
        <v>7019.35</v>
      </c>
      <c r="E293">
        <v>795.84</v>
      </c>
      <c r="F293">
        <v>0.32369999999999999</v>
      </c>
      <c r="G293">
        <v>0.14050000000000001</v>
      </c>
      <c r="H293">
        <v>215.55</v>
      </c>
      <c r="I293">
        <v>98.74</v>
      </c>
      <c r="J293">
        <v>5471.62</v>
      </c>
    </row>
    <row r="294" spans="1:10" x14ac:dyDescent="0.3">
      <c r="A294" s="2">
        <v>44989.174348697386</v>
      </c>
      <c r="B294" t="s">
        <v>14</v>
      </c>
      <c r="C294">
        <v>3839.32</v>
      </c>
      <c r="D294">
        <v>3407</v>
      </c>
      <c r="E294">
        <v>432.32</v>
      </c>
      <c r="F294">
        <v>0.36820000000000003</v>
      </c>
      <c r="G294">
        <v>3.1800000000000002E-2</v>
      </c>
      <c r="H294">
        <v>259.13</v>
      </c>
      <c r="I294">
        <v>272.60000000000002</v>
      </c>
      <c r="J294">
        <v>7350.21</v>
      </c>
    </row>
    <row r="295" spans="1:10" x14ac:dyDescent="0.3">
      <c r="A295" s="2">
        <v>44990.637274549103</v>
      </c>
      <c r="B295" t="s">
        <v>10</v>
      </c>
      <c r="C295">
        <v>3133.02</v>
      </c>
      <c r="D295">
        <v>2271.9499999999998</v>
      </c>
      <c r="E295">
        <v>861.07</v>
      </c>
      <c r="F295">
        <v>0.25950000000000001</v>
      </c>
      <c r="G295">
        <v>8.2900000000000001E-2</v>
      </c>
      <c r="H295">
        <v>467.81</v>
      </c>
      <c r="I295">
        <v>237.49</v>
      </c>
      <c r="J295">
        <v>10353.31</v>
      </c>
    </row>
    <row r="296" spans="1:10" x14ac:dyDescent="0.3">
      <c r="A296" s="2">
        <v>44992.100200400797</v>
      </c>
      <c r="B296" t="s">
        <v>10</v>
      </c>
      <c r="C296">
        <v>2331.92</v>
      </c>
      <c r="D296">
        <v>1165.43</v>
      </c>
      <c r="E296">
        <v>1166.49</v>
      </c>
      <c r="F296">
        <v>-0.1103</v>
      </c>
      <c r="G296">
        <v>9.6699999999999994E-2</v>
      </c>
      <c r="H296">
        <v>497.3</v>
      </c>
      <c r="I296">
        <v>277.06</v>
      </c>
      <c r="J296">
        <v>23523.38</v>
      </c>
    </row>
    <row r="297" spans="1:10" x14ac:dyDescent="0.3">
      <c r="A297" s="2">
        <v>44993.563126252498</v>
      </c>
      <c r="B297" t="s">
        <v>11</v>
      </c>
      <c r="C297">
        <v>7244.07</v>
      </c>
      <c r="D297">
        <v>5361.44</v>
      </c>
      <c r="E297">
        <v>1882.63</v>
      </c>
      <c r="F297">
        <v>3.6799999999999999E-2</v>
      </c>
      <c r="G297">
        <v>8.0100000000000005E-2</v>
      </c>
      <c r="H297">
        <v>117.96</v>
      </c>
      <c r="I297">
        <v>239.68</v>
      </c>
      <c r="J297">
        <v>1739.41</v>
      </c>
    </row>
    <row r="298" spans="1:10" x14ac:dyDescent="0.3">
      <c r="A298" s="2">
        <v>44995.0260521042</v>
      </c>
      <c r="B298" t="s">
        <v>11</v>
      </c>
      <c r="C298">
        <v>5981.55</v>
      </c>
      <c r="D298">
        <v>2608.5500000000002</v>
      </c>
      <c r="E298">
        <v>3373</v>
      </c>
      <c r="F298">
        <v>0.44969999999999999</v>
      </c>
      <c r="G298">
        <v>3.3000000000000002E-2</v>
      </c>
      <c r="H298">
        <v>404.4</v>
      </c>
      <c r="I298">
        <v>199.29</v>
      </c>
      <c r="J298">
        <v>19148.330000000002</v>
      </c>
    </row>
    <row r="299" spans="1:10" x14ac:dyDescent="0.3">
      <c r="A299" s="2">
        <v>44996.488977955902</v>
      </c>
      <c r="B299" t="s">
        <v>12</v>
      </c>
      <c r="C299">
        <v>4916.62</v>
      </c>
      <c r="D299">
        <v>2042</v>
      </c>
      <c r="E299">
        <v>2874.62</v>
      </c>
      <c r="F299">
        <v>-4.2799999999999998E-2</v>
      </c>
      <c r="G299">
        <v>8.9599999999999999E-2</v>
      </c>
      <c r="H299">
        <v>248.69</v>
      </c>
      <c r="I299">
        <v>213.53</v>
      </c>
      <c r="J299">
        <v>9289.73</v>
      </c>
    </row>
    <row r="300" spans="1:10" x14ac:dyDescent="0.3">
      <c r="A300" s="2">
        <v>44997.951903807603</v>
      </c>
      <c r="B300" t="s">
        <v>10</v>
      </c>
      <c r="C300">
        <v>5419.95</v>
      </c>
      <c r="D300">
        <v>2866.29</v>
      </c>
      <c r="E300">
        <v>2553.66</v>
      </c>
      <c r="F300">
        <v>6.0499999999999998E-2</v>
      </c>
      <c r="G300">
        <v>0.1527</v>
      </c>
      <c r="H300">
        <v>256.98</v>
      </c>
      <c r="I300">
        <v>272.27999999999997</v>
      </c>
      <c r="J300">
        <v>8033.94</v>
      </c>
    </row>
    <row r="301" spans="1:10" x14ac:dyDescent="0.3">
      <c r="A301" s="2">
        <v>44999.414829659319</v>
      </c>
      <c r="B301" t="s">
        <v>14</v>
      </c>
      <c r="C301">
        <v>3311.77</v>
      </c>
      <c r="D301">
        <v>2090.7600000000002</v>
      </c>
      <c r="E301">
        <v>1221.01</v>
      </c>
      <c r="F301">
        <v>0.10249999999999999</v>
      </c>
      <c r="G301">
        <v>2.35E-2</v>
      </c>
      <c r="H301">
        <v>401.71</v>
      </c>
      <c r="I301">
        <v>194.7</v>
      </c>
      <c r="J301">
        <v>4541.88</v>
      </c>
    </row>
    <row r="302" spans="1:10" x14ac:dyDescent="0.3">
      <c r="A302" s="2">
        <v>45000.877755511021</v>
      </c>
      <c r="B302" t="s">
        <v>11</v>
      </c>
      <c r="C302">
        <v>8668.6299999999992</v>
      </c>
      <c r="D302">
        <v>7230.82</v>
      </c>
      <c r="E302">
        <v>1437.81</v>
      </c>
      <c r="F302">
        <v>0.1076</v>
      </c>
      <c r="G302">
        <v>2.52E-2</v>
      </c>
      <c r="H302">
        <v>467.37</v>
      </c>
      <c r="I302">
        <v>208.1</v>
      </c>
      <c r="J302">
        <v>13564.88</v>
      </c>
    </row>
    <row r="303" spans="1:10" x14ac:dyDescent="0.3">
      <c r="A303" s="2">
        <v>45002.340681362723</v>
      </c>
      <c r="B303" t="s">
        <v>11</v>
      </c>
      <c r="C303">
        <v>5193.83</v>
      </c>
      <c r="D303">
        <v>3965.93</v>
      </c>
      <c r="E303">
        <v>1227.9000000000001</v>
      </c>
      <c r="F303">
        <v>0.2291</v>
      </c>
      <c r="G303">
        <v>7.7399999999999997E-2</v>
      </c>
      <c r="H303">
        <v>480.37</v>
      </c>
      <c r="I303">
        <v>89.12</v>
      </c>
      <c r="J303">
        <v>12638.5</v>
      </c>
    </row>
    <row r="304" spans="1:10" x14ac:dyDescent="0.3">
      <c r="A304" s="2">
        <v>45003.803607214417</v>
      </c>
      <c r="B304" t="s">
        <v>14</v>
      </c>
      <c r="C304">
        <v>5164.09</v>
      </c>
      <c r="D304">
        <v>3983.34</v>
      </c>
      <c r="E304">
        <v>1180.75</v>
      </c>
      <c r="F304">
        <v>0.4602</v>
      </c>
      <c r="G304">
        <v>0.18890000000000001</v>
      </c>
      <c r="H304">
        <v>330.85</v>
      </c>
      <c r="I304">
        <v>168.48</v>
      </c>
      <c r="J304">
        <v>5442.07</v>
      </c>
    </row>
    <row r="305" spans="1:10" x14ac:dyDescent="0.3">
      <c r="A305" s="2">
        <v>45005.266533066133</v>
      </c>
      <c r="B305" t="s">
        <v>11</v>
      </c>
      <c r="C305">
        <v>6088.65</v>
      </c>
      <c r="D305">
        <v>3730.8</v>
      </c>
      <c r="E305">
        <v>2357.85</v>
      </c>
      <c r="F305">
        <v>-3.15E-2</v>
      </c>
      <c r="G305">
        <v>0.13700000000000001</v>
      </c>
      <c r="H305">
        <v>242.85</v>
      </c>
      <c r="I305">
        <v>229.1</v>
      </c>
      <c r="J305">
        <v>8804.86</v>
      </c>
    </row>
    <row r="306" spans="1:10" x14ac:dyDescent="0.3">
      <c r="A306" s="2">
        <v>45006.729458917827</v>
      </c>
      <c r="B306" t="s">
        <v>12</v>
      </c>
      <c r="C306">
        <v>5721.51</v>
      </c>
      <c r="D306">
        <v>3278.24</v>
      </c>
      <c r="E306">
        <v>2443.27</v>
      </c>
      <c r="F306">
        <v>-0.1149</v>
      </c>
      <c r="G306">
        <v>0.1389</v>
      </c>
      <c r="H306">
        <v>415.02</v>
      </c>
      <c r="I306">
        <v>117.74</v>
      </c>
      <c r="J306">
        <v>20272.080000000002</v>
      </c>
    </row>
    <row r="307" spans="1:10" x14ac:dyDescent="0.3">
      <c r="A307" s="2">
        <v>45008.192384769543</v>
      </c>
      <c r="B307" t="s">
        <v>10</v>
      </c>
      <c r="C307">
        <v>5335.83</v>
      </c>
      <c r="D307">
        <v>3124.23</v>
      </c>
      <c r="E307">
        <v>2211.6</v>
      </c>
      <c r="F307">
        <v>-6.1800000000000001E-2</v>
      </c>
      <c r="G307">
        <v>7.8799999999999995E-2</v>
      </c>
      <c r="H307">
        <v>200.4</v>
      </c>
      <c r="I307">
        <v>100.56</v>
      </c>
      <c r="J307">
        <v>6510.51</v>
      </c>
    </row>
    <row r="308" spans="1:10" x14ac:dyDescent="0.3">
      <c r="A308" s="2">
        <v>45009.655310621238</v>
      </c>
      <c r="B308" t="s">
        <v>14</v>
      </c>
      <c r="C308">
        <v>3814.29</v>
      </c>
      <c r="D308">
        <v>3409.31</v>
      </c>
      <c r="E308">
        <v>404.98</v>
      </c>
      <c r="F308">
        <v>0.42080000000000001</v>
      </c>
      <c r="G308">
        <v>0.12280000000000001</v>
      </c>
      <c r="H308">
        <v>325.63</v>
      </c>
      <c r="I308">
        <v>128.46</v>
      </c>
      <c r="J308">
        <v>12566.1</v>
      </c>
    </row>
    <row r="309" spans="1:10" x14ac:dyDescent="0.3">
      <c r="A309" s="2">
        <v>45011.118236472939</v>
      </c>
      <c r="B309" t="s">
        <v>10</v>
      </c>
      <c r="C309">
        <v>5707.2</v>
      </c>
      <c r="D309">
        <v>2397.34</v>
      </c>
      <c r="E309">
        <v>3309.86</v>
      </c>
      <c r="F309">
        <v>0.25209999999999999</v>
      </c>
      <c r="G309">
        <v>1.1900000000000001E-2</v>
      </c>
      <c r="H309">
        <v>243.43</v>
      </c>
      <c r="I309">
        <v>110.38</v>
      </c>
      <c r="J309">
        <v>3100.82</v>
      </c>
    </row>
    <row r="310" spans="1:10" x14ac:dyDescent="0.3">
      <c r="A310" s="2">
        <v>45012.581162324641</v>
      </c>
      <c r="B310" t="s">
        <v>11</v>
      </c>
      <c r="C310">
        <v>7823.04</v>
      </c>
      <c r="D310">
        <v>6520.63</v>
      </c>
      <c r="E310">
        <v>1302.4100000000001</v>
      </c>
      <c r="F310">
        <v>1E-4</v>
      </c>
      <c r="G310">
        <v>0.13089999999999999</v>
      </c>
      <c r="H310">
        <v>362.65</v>
      </c>
      <c r="I310">
        <v>103.73</v>
      </c>
      <c r="J310">
        <v>9685.18</v>
      </c>
    </row>
    <row r="311" spans="1:10" x14ac:dyDescent="0.3">
      <c r="A311" s="2">
        <v>45014.044088176342</v>
      </c>
      <c r="B311" t="s">
        <v>11</v>
      </c>
      <c r="C311">
        <v>7018.13</v>
      </c>
      <c r="D311">
        <v>4837.8599999999997</v>
      </c>
      <c r="E311">
        <v>2180.27</v>
      </c>
      <c r="F311">
        <v>0.37119999999999997</v>
      </c>
      <c r="G311">
        <v>0.1835</v>
      </c>
      <c r="H311">
        <v>196.16</v>
      </c>
      <c r="I311">
        <v>156.21</v>
      </c>
      <c r="J311">
        <v>2874.6</v>
      </c>
    </row>
    <row r="312" spans="1:10" x14ac:dyDescent="0.3">
      <c r="A312" s="2">
        <v>45015.507014028059</v>
      </c>
      <c r="B312" t="s">
        <v>14</v>
      </c>
      <c r="C312">
        <v>7389.78</v>
      </c>
      <c r="D312">
        <v>4576.55</v>
      </c>
      <c r="E312">
        <v>2813.23</v>
      </c>
      <c r="F312">
        <v>0.40300000000000002</v>
      </c>
      <c r="G312">
        <v>0.12640000000000001</v>
      </c>
      <c r="H312">
        <v>176.64</v>
      </c>
      <c r="I312">
        <v>276.95999999999998</v>
      </c>
      <c r="J312">
        <v>6096.17</v>
      </c>
    </row>
    <row r="313" spans="1:10" x14ac:dyDescent="0.3">
      <c r="A313" s="2">
        <v>45016.96993987976</v>
      </c>
      <c r="B313" t="s">
        <v>12</v>
      </c>
      <c r="C313">
        <v>4233.18</v>
      </c>
      <c r="D313">
        <v>3228.35</v>
      </c>
      <c r="E313">
        <v>1004.83</v>
      </c>
      <c r="F313">
        <v>0.3926</v>
      </c>
      <c r="G313">
        <v>0.17599999999999999</v>
      </c>
      <c r="H313">
        <v>467.3</v>
      </c>
      <c r="I313">
        <v>176.76</v>
      </c>
      <c r="J313">
        <v>22215.11</v>
      </c>
    </row>
    <row r="314" spans="1:10" x14ac:dyDescent="0.3">
      <c r="A314" s="2">
        <v>45018.432865731462</v>
      </c>
      <c r="B314" t="s">
        <v>13</v>
      </c>
      <c r="C314">
        <v>3515.59</v>
      </c>
      <c r="D314">
        <v>2261.6999999999998</v>
      </c>
      <c r="E314">
        <v>1253.8900000000001</v>
      </c>
      <c r="F314">
        <v>0.44319999999999998</v>
      </c>
      <c r="G314">
        <v>0.14760000000000001</v>
      </c>
      <c r="H314">
        <v>140.72</v>
      </c>
      <c r="I314">
        <v>96.98</v>
      </c>
      <c r="J314">
        <v>5132.21</v>
      </c>
    </row>
    <row r="315" spans="1:10" x14ac:dyDescent="0.3">
      <c r="A315" s="2">
        <v>45019.895791583163</v>
      </c>
      <c r="B315" t="s">
        <v>14</v>
      </c>
      <c r="C315">
        <v>4811.32</v>
      </c>
      <c r="D315">
        <v>4025.69</v>
      </c>
      <c r="E315">
        <v>785.63</v>
      </c>
      <c r="F315">
        <v>-2.3400000000000001E-2</v>
      </c>
      <c r="G315">
        <v>3.2899999999999999E-2</v>
      </c>
      <c r="H315">
        <v>302.38</v>
      </c>
      <c r="I315">
        <v>69.239999999999995</v>
      </c>
      <c r="J315">
        <v>3952.75</v>
      </c>
    </row>
    <row r="316" spans="1:10" x14ac:dyDescent="0.3">
      <c r="A316" s="2">
        <v>45021.358717434858</v>
      </c>
      <c r="B316" t="s">
        <v>13</v>
      </c>
      <c r="C316">
        <v>5083.59</v>
      </c>
      <c r="D316">
        <v>4322.84</v>
      </c>
      <c r="E316">
        <v>760.75</v>
      </c>
      <c r="F316">
        <v>0.32850000000000001</v>
      </c>
      <c r="G316">
        <v>0.18149999999999999</v>
      </c>
      <c r="H316">
        <v>188.34</v>
      </c>
      <c r="I316">
        <v>224.04</v>
      </c>
      <c r="J316">
        <v>4555.3100000000004</v>
      </c>
    </row>
    <row r="317" spans="1:10" x14ac:dyDescent="0.3">
      <c r="A317" s="2">
        <v>45022.821643286559</v>
      </c>
      <c r="B317" t="s">
        <v>13</v>
      </c>
      <c r="C317">
        <v>6641.29</v>
      </c>
      <c r="D317">
        <v>4056.9</v>
      </c>
      <c r="E317">
        <v>2584.39</v>
      </c>
      <c r="F317">
        <v>0.12239999999999999</v>
      </c>
      <c r="G317">
        <v>2.2599999999999999E-2</v>
      </c>
      <c r="H317">
        <v>115.57</v>
      </c>
      <c r="I317">
        <v>145.69999999999999</v>
      </c>
      <c r="J317">
        <v>3701.31</v>
      </c>
    </row>
    <row r="318" spans="1:10" x14ac:dyDescent="0.3">
      <c r="A318" s="2">
        <v>45024.284569138283</v>
      </c>
      <c r="B318" t="s">
        <v>12</v>
      </c>
      <c r="C318">
        <v>2461.3000000000002</v>
      </c>
      <c r="D318">
        <v>1325.2</v>
      </c>
      <c r="E318">
        <v>1136.0999999999999</v>
      </c>
      <c r="F318">
        <v>0.38940000000000002</v>
      </c>
      <c r="G318">
        <v>0.1115</v>
      </c>
      <c r="H318">
        <v>114.41</v>
      </c>
      <c r="I318">
        <v>255.46</v>
      </c>
      <c r="J318">
        <v>2989.34</v>
      </c>
    </row>
    <row r="319" spans="1:10" x14ac:dyDescent="0.3">
      <c r="A319" s="2">
        <v>45025.747494989977</v>
      </c>
      <c r="B319" t="s">
        <v>13</v>
      </c>
      <c r="C319">
        <v>7294.33</v>
      </c>
      <c r="D319">
        <v>5078.13</v>
      </c>
      <c r="E319">
        <v>2216.1999999999998</v>
      </c>
      <c r="F319">
        <v>0.30990000000000001</v>
      </c>
      <c r="G319">
        <v>3.6999999999999998E-2</v>
      </c>
      <c r="H319">
        <v>170.09</v>
      </c>
      <c r="I319">
        <v>214.88</v>
      </c>
      <c r="J319">
        <v>7372.68</v>
      </c>
    </row>
    <row r="320" spans="1:10" x14ac:dyDescent="0.3">
      <c r="A320" s="2">
        <v>45027.210420841679</v>
      </c>
      <c r="B320" t="s">
        <v>13</v>
      </c>
      <c r="C320">
        <v>4762.99</v>
      </c>
      <c r="D320">
        <v>4077.98</v>
      </c>
      <c r="E320">
        <v>685.01</v>
      </c>
      <c r="F320">
        <v>0.34350000000000003</v>
      </c>
      <c r="G320">
        <v>1.2200000000000001E-2</v>
      </c>
      <c r="H320">
        <v>446.71</v>
      </c>
      <c r="I320">
        <v>249.06</v>
      </c>
      <c r="J320">
        <v>19023.97</v>
      </c>
    </row>
    <row r="321" spans="1:10" x14ac:dyDescent="0.3">
      <c r="A321" s="2">
        <v>45028.67334669338</v>
      </c>
      <c r="B321" t="s">
        <v>12</v>
      </c>
      <c r="C321">
        <v>4359.68</v>
      </c>
      <c r="D321">
        <v>2203.08</v>
      </c>
      <c r="E321">
        <v>2156.6</v>
      </c>
      <c r="F321">
        <v>0.25929999999999997</v>
      </c>
      <c r="G321">
        <v>9.0200000000000002E-2</v>
      </c>
      <c r="H321">
        <v>212.99</v>
      </c>
      <c r="I321">
        <v>117.99</v>
      </c>
      <c r="J321">
        <v>7342.46</v>
      </c>
    </row>
    <row r="322" spans="1:10" x14ac:dyDescent="0.3">
      <c r="A322" s="2">
        <v>45030.136272545082</v>
      </c>
      <c r="B322" t="s">
        <v>13</v>
      </c>
      <c r="C322">
        <v>3481.84</v>
      </c>
      <c r="D322">
        <v>2477.27</v>
      </c>
      <c r="E322">
        <v>1004.57</v>
      </c>
      <c r="F322">
        <v>-7.5800000000000006E-2</v>
      </c>
      <c r="G322">
        <v>6.6100000000000006E-2</v>
      </c>
      <c r="H322">
        <v>480.18</v>
      </c>
      <c r="I322">
        <v>223.09</v>
      </c>
      <c r="J322">
        <v>11974.88</v>
      </c>
    </row>
    <row r="323" spans="1:10" x14ac:dyDescent="0.3">
      <c r="A323" s="2">
        <v>45031.599198396783</v>
      </c>
      <c r="B323" t="s">
        <v>13</v>
      </c>
      <c r="C323">
        <v>2517.71</v>
      </c>
      <c r="D323">
        <v>1802.13</v>
      </c>
      <c r="E323">
        <v>715.58</v>
      </c>
      <c r="F323">
        <v>0.18149999999999999</v>
      </c>
      <c r="G323">
        <v>0.1023</v>
      </c>
      <c r="H323">
        <v>332.65</v>
      </c>
      <c r="I323">
        <v>116.02</v>
      </c>
      <c r="J323">
        <v>6724.01</v>
      </c>
    </row>
    <row r="324" spans="1:10" x14ac:dyDescent="0.3">
      <c r="A324" s="2">
        <v>45033.062124248492</v>
      </c>
      <c r="B324" t="s">
        <v>13</v>
      </c>
      <c r="C324">
        <v>6234.76</v>
      </c>
      <c r="D324">
        <v>4779.3</v>
      </c>
      <c r="E324">
        <v>1455.46</v>
      </c>
      <c r="F324">
        <v>0.48930000000000001</v>
      </c>
      <c r="G324">
        <v>0.1197</v>
      </c>
      <c r="H324">
        <v>274.64999999999998</v>
      </c>
      <c r="I324">
        <v>284.77</v>
      </c>
      <c r="J324">
        <v>3909.64</v>
      </c>
    </row>
    <row r="325" spans="1:10" x14ac:dyDescent="0.3">
      <c r="A325" s="2">
        <v>45034.525050100186</v>
      </c>
      <c r="B325" t="s">
        <v>14</v>
      </c>
      <c r="C325">
        <v>5109.9799999999996</v>
      </c>
      <c r="D325">
        <v>2380.15</v>
      </c>
      <c r="E325">
        <v>2729.83</v>
      </c>
      <c r="F325">
        <v>0.45619999999999999</v>
      </c>
      <c r="G325">
        <v>1.83E-2</v>
      </c>
      <c r="H325">
        <v>332.04</v>
      </c>
      <c r="I325">
        <v>209.09</v>
      </c>
      <c r="J325">
        <v>8034.01</v>
      </c>
    </row>
    <row r="326" spans="1:10" x14ac:dyDescent="0.3">
      <c r="A326" s="2">
        <v>45035.987975951903</v>
      </c>
      <c r="B326" t="s">
        <v>14</v>
      </c>
      <c r="C326">
        <v>3065.06</v>
      </c>
      <c r="D326">
        <v>2323.0500000000002</v>
      </c>
      <c r="E326">
        <v>742.01</v>
      </c>
      <c r="F326">
        <v>-0.16980000000000001</v>
      </c>
      <c r="G326">
        <v>3.3399999999999999E-2</v>
      </c>
      <c r="H326">
        <v>306.68</v>
      </c>
      <c r="I326">
        <v>131.13</v>
      </c>
      <c r="J326">
        <v>8135.27</v>
      </c>
    </row>
    <row r="327" spans="1:10" x14ac:dyDescent="0.3">
      <c r="A327" s="2">
        <v>45037.450901803597</v>
      </c>
      <c r="B327" t="s">
        <v>14</v>
      </c>
      <c r="C327">
        <v>3057.38</v>
      </c>
      <c r="D327">
        <v>2612.58</v>
      </c>
      <c r="E327">
        <v>444.8</v>
      </c>
      <c r="F327">
        <v>-8.4599999999999995E-2</v>
      </c>
      <c r="G327">
        <v>0.11609999999999999</v>
      </c>
      <c r="H327">
        <v>403.51</v>
      </c>
      <c r="I327">
        <v>117.38</v>
      </c>
      <c r="J327">
        <v>14943.15</v>
      </c>
    </row>
    <row r="328" spans="1:10" x14ac:dyDescent="0.3">
      <c r="A328" s="2">
        <v>45038.913827655299</v>
      </c>
      <c r="B328" t="s">
        <v>12</v>
      </c>
      <c r="C328">
        <v>4496.32</v>
      </c>
      <c r="D328">
        <v>2202.48</v>
      </c>
      <c r="E328">
        <v>2293.84</v>
      </c>
      <c r="F328">
        <v>-0.10780000000000001</v>
      </c>
      <c r="G328">
        <v>7.5200000000000003E-2</v>
      </c>
      <c r="H328">
        <v>213</v>
      </c>
      <c r="I328">
        <v>97.73</v>
      </c>
      <c r="J328">
        <v>7737.52</v>
      </c>
    </row>
    <row r="329" spans="1:10" x14ac:dyDescent="0.3">
      <c r="A329" s="2">
        <v>45040.376753507007</v>
      </c>
      <c r="B329" t="s">
        <v>11</v>
      </c>
      <c r="C329">
        <v>7503.53</v>
      </c>
      <c r="D329">
        <v>3892.62</v>
      </c>
      <c r="E329">
        <v>3610.91</v>
      </c>
      <c r="F329">
        <v>0.30819999999999997</v>
      </c>
      <c r="G329">
        <v>0.14849999999999999</v>
      </c>
      <c r="H329">
        <v>241.22</v>
      </c>
      <c r="I329">
        <v>223.66</v>
      </c>
      <c r="J329">
        <v>3088.66</v>
      </c>
    </row>
    <row r="330" spans="1:10" x14ac:dyDescent="0.3">
      <c r="A330" s="2">
        <v>45041.839679358724</v>
      </c>
      <c r="B330" t="s">
        <v>13</v>
      </c>
      <c r="C330">
        <v>4610.6099999999997</v>
      </c>
      <c r="D330">
        <v>4083.61</v>
      </c>
      <c r="E330">
        <v>527</v>
      </c>
      <c r="F330">
        <v>0.37240000000000001</v>
      </c>
      <c r="G330">
        <v>0.13389999999999999</v>
      </c>
      <c r="H330">
        <v>457.64</v>
      </c>
      <c r="I330">
        <v>104.68</v>
      </c>
      <c r="J330">
        <v>11811.86</v>
      </c>
    </row>
    <row r="331" spans="1:10" x14ac:dyDescent="0.3">
      <c r="A331" s="2">
        <v>45043.302605210418</v>
      </c>
      <c r="B331" t="s">
        <v>13</v>
      </c>
      <c r="C331">
        <v>2745.29</v>
      </c>
      <c r="D331">
        <v>1346.53</v>
      </c>
      <c r="E331">
        <v>1398.76</v>
      </c>
      <c r="F331">
        <v>-5.0500000000000003E-2</v>
      </c>
      <c r="G331">
        <v>0.17069999999999999</v>
      </c>
      <c r="H331">
        <v>478.58</v>
      </c>
      <c r="I331">
        <v>198.83</v>
      </c>
      <c r="J331">
        <v>8265.6299999999992</v>
      </c>
    </row>
    <row r="332" spans="1:10" x14ac:dyDescent="0.3">
      <c r="A332" s="2">
        <v>45044.765531062119</v>
      </c>
      <c r="B332" t="s">
        <v>12</v>
      </c>
      <c r="C332">
        <v>4631.3900000000003</v>
      </c>
      <c r="D332">
        <v>3831.05</v>
      </c>
      <c r="E332">
        <v>800.34</v>
      </c>
      <c r="F332">
        <v>0.15409999999999999</v>
      </c>
      <c r="G332">
        <v>0.1416</v>
      </c>
      <c r="H332">
        <v>457.02</v>
      </c>
      <c r="I332">
        <v>116.16</v>
      </c>
      <c r="J332">
        <v>7436.86</v>
      </c>
    </row>
    <row r="333" spans="1:10" x14ac:dyDescent="0.3">
      <c r="A333" s="2">
        <v>45046.228456913821</v>
      </c>
      <c r="B333" t="s">
        <v>13</v>
      </c>
      <c r="C333">
        <v>4590.91</v>
      </c>
      <c r="D333">
        <v>2966.37</v>
      </c>
      <c r="E333">
        <v>1624.54</v>
      </c>
      <c r="F333">
        <v>0.38850000000000001</v>
      </c>
      <c r="G333">
        <v>9.1700000000000004E-2</v>
      </c>
      <c r="H333">
        <v>267.77999999999997</v>
      </c>
      <c r="I333">
        <v>215.49</v>
      </c>
      <c r="J333">
        <v>11539.2</v>
      </c>
    </row>
    <row r="334" spans="1:10" x14ac:dyDescent="0.3">
      <c r="A334" s="2">
        <v>45047.691382765523</v>
      </c>
      <c r="B334" t="s">
        <v>14</v>
      </c>
      <c r="C334">
        <v>954.67</v>
      </c>
      <c r="D334">
        <v>499.88</v>
      </c>
      <c r="E334">
        <v>454.79</v>
      </c>
      <c r="F334">
        <v>0.313</v>
      </c>
      <c r="G334">
        <v>0.13789999999999999</v>
      </c>
      <c r="H334">
        <v>412.15</v>
      </c>
      <c r="I334">
        <v>253.73</v>
      </c>
      <c r="J334">
        <v>4812.51</v>
      </c>
    </row>
    <row r="335" spans="1:10" x14ac:dyDescent="0.3">
      <c r="A335" s="2">
        <v>45049.154308617231</v>
      </c>
      <c r="B335" t="s">
        <v>11</v>
      </c>
      <c r="C335">
        <v>4918.5600000000004</v>
      </c>
      <c r="D335">
        <v>4108.84</v>
      </c>
      <c r="E335">
        <v>809.72</v>
      </c>
      <c r="F335">
        <v>0.17960000000000001</v>
      </c>
      <c r="G335">
        <v>6.2300000000000001E-2</v>
      </c>
      <c r="H335">
        <v>290.52999999999997</v>
      </c>
      <c r="I335">
        <v>244.51</v>
      </c>
      <c r="J335">
        <v>7776.71</v>
      </c>
    </row>
    <row r="336" spans="1:10" x14ac:dyDescent="0.3">
      <c r="A336" s="2">
        <v>45050.617234468933</v>
      </c>
      <c r="B336" t="s">
        <v>10</v>
      </c>
      <c r="C336">
        <v>4653.6000000000004</v>
      </c>
      <c r="D336">
        <v>2897.58</v>
      </c>
      <c r="E336">
        <v>1756.02</v>
      </c>
      <c r="F336">
        <v>0.2132</v>
      </c>
      <c r="G336">
        <v>6.8199999999999997E-2</v>
      </c>
      <c r="H336">
        <v>299.02</v>
      </c>
      <c r="I336">
        <v>240.21</v>
      </c>
      <c r="J336">
        <v>5002.05</v>
      </c>
    </row>
    <row r="337" spans="1:10" x14ac:dyDescent="0.3">
      <c r="A337" s="2">
        <v>45052.080160320627</v>
      </c>
      <c r="B337" t="s">
        <v>13</v>
      </c>
      <c r="C337">
        <v>6044.31</v>
      </c>
      <c r="D337">
        <v>3973.58</v>
      </c>
      <c r="E337">
        <v>2070.73</v>
      </c>
      <c r="F337">
        <v>0.15590000000000001</v>
      </c>
      <c r="G337">
        <v>0.15989999999999999</v>
      </c>
      <c r="H337">
        <v>181.87</v>
      </c>
      <c r="I337">
        <v>96.93</v>
      </c>
      <c r="J337">
        <v>8215.65</v>
      </c>
    </row>
    <row r="338" spans="1:10" x14ac:dyDescent="0.3">
      <c r="A338" s="2">
        <v>45053.543086172343</v>
      </c>
      <c r="B338" t="s">
        <v>14</v>
      </c>
      <c r="C338">
        <v>7773.43</v>
      </c>
      <c r="D338">
        <v>4505.6099999999997</v>
      </c>
      <c r="E338">
        <v>3267.82</v>
      </c>
      <c r="F338">
        <v>8.3000000000000001E-3</v>
      </c>
      <c r="G338">
        <v>9.4799999999999995E-2</v>
      </c>
      <c r="H338">
        <v>336.45</v>
      </c>
      <c r="I338">
        <v>72.099999999999994</v>
      </c>
      <c r="J338">
        <v>10861.15</v>
      </c>
    </row>
    <row r="339" spans="1:10" x14ac:dyDescent="0.3">
      <c r="A339" s="2">
        <v>45055.006012024038</v>
      </c>
      <c r="B339" t="s">
        <v>10</v>
      </c>
      <c r="C339">
        <v>6689.85</v>
      </c>
      <c r="D339">
        <v>4659.32</v>
      </c>
      <c r="E339">
        <v>2030.53</v>
      </c>
      <c r="F339">
        <v>0.19550000000000001</v>
      </c>
      <c r="G339">
        <v>0.16170000000000001</v>
      </c>
      <c r="H339">
        <v>174.45</v>
      </c>
      <c r="I339">
        <v>224.74</v>
      </c>
      <c r="J339">
        <v>3359.07</v>
      </c>
    </row>
    <row r="340" spans="1:10" x14ac:dyDescent="0.3">
      <c r="A340" s="2">
        <v>45056.468937875739</v>
      </c>
      <c r="B340" t="s">
        <v>11</v>
      </c>
      <c r="C340">
        <v>4596.67</v>
      </c>
      <c r="D340">
        <v>2214.5</v>
      </c>
      <c r="E340">
        <v>2382.17</v>
      </c>
      <c r="F340">
        <v>0.28220000000000001</v>
      </c>
      <c r="G340">
        <v>0.1663</v>
      </c>
      <c r="H340">
        <v>232.63</v>
      </c>
      <c r="I340">
        <v>142.09</v>
      </c>
      <c r="J340">
        <v>7001.49</v>
      </c>
    </row>
    <row r="341" spans="1:10" x14ac:dyDescent="0.3">
      <c r="A341" s="2">
        <v>45057.931863727463</v>
      </c>
      <c r="B341" t="s">
        <v>10</v>
      </c>
      <c r="C341">
        <v>3340.21</v>
      </c>
      <c r="D341">
        <v>1989.23</v>
      </c>
      <c r="E341">
        <v>1350.98</v>
      </c>
      <c r="F341">
        <v>0.4113</v>
      </c>
      <c r="G341">
        <v>0.1729</v>
      </c>
      <c r="H341">
        <v>442.01</v>
      </c>
      <c r="I341">
        <v>158.09</v>
      </c>
      <c r="J341">
        <v>17353.07</v>
      </c>
    </row>
    <row r="342" spans="1:10" x14ac:dyDescent="0.3">
      <c r="A342" s="2">
        <v>45059.394789579157</v>
      </c>
      <c r="B342" t="s">
        <v>14</v>
      </c>
      <c r="C342">
        <v>8860.0400000000009</v>
      </c>
      <c r="D342">
        <v>7838.53</v>
      </c>
      <c r="E342">
        <v>1021.51</v>
      </c>
      <c r="F342">
        <v>0.24540000000000001</v>
      </c>
      <c r="G342">
        <v>0.1842</v>
      </c>
      <c r="H342">
        <v>182.83</v>
      </c>
      <c r="I342">
        <v>57.79</v>
      </c>
      <c r="J342">
        <v>8835.2099999999991</v>
      </c>
    </row>
    <row r="343" spans="1:10" x14ac:dyDescent="0.3">
      <c r="A343" s="2">
        <v>45060.857715430859</v>
      </c>
      <c r="B343" t="s">
        <v>10</v>
      </c>
      <c r="C343">
        <v>5088.83</v>
      </c>
      <c r="D343">
        <v>2692.33</v>
      </c>
      <c r="E343">
        <v>2396.5</v>
      </c>
      <c r="F343">
        <v>0.33279999999999998</v>
      </c>
      <c r="G343">
        <v>9.1899999999999996E-2</v>
      </c>
      <c r="H343">
        <v>128.46</v>
      </c>
      <c r="I343">
        <v>114.89</v>
      </c>
      <c r="J343">
        <v>2417.34</v>
      </c>
    </row>
    <row r="344" spans="1:10" x14ac:dyDescent="0.3">
      <c r="A344" s="2">
        <v>45062.32064128256</v>
      </c>
      <c r="B344" t="s">
        <v>12</v>
      </c>
      <c r="C344">
        <v>5020.8900000000003</v>
      </c>
      <c r="D344">
        <v>3657.06</v>
      </c>
      <c r="E344">
        <v>1363.83</v>
      </c>
      <c r="F344">
        <v>-8.7900000000000006E-2</v>
      </c>
      <c r="G344">
        <v>7.0599999999999996E-2</v>
      </c>
      <c r="H344">
        <v>127.6</v>
      </c>
      <c r="I344">
        <v>58.42</v>
      </c>
      <c r="J344">
        <v>5799.07</v>
      </c>
    </row>
    <row r="345" spans="1:10" x14ac:dyDescent="0.3">
      <c r="A345" s="2">
        <v>45063.783567134262</v>
      </c>
      <c r="B345" t="s">
        <v>10</v>
      </c>
      <c r="C345">
        <v>4963.8100000000004</v>
      </c>
      <c r="D345">
        <v>2792.61</v>
      </c>
      <c r="E345">
        <v>2171.1999999999998</v>
      </c>
      <c r="F345">
        <v>0.1231</v>
      </c>
      <c r="G345">
        <v>0.1206</v>
      </c>
      <c r="H345">
        <v>476.31</v>
      </c>
      <c r="I345">
        <v>269.8</v>
      </c>
      <c r="J345">
        <v>22563.84</v>
      </c>
    </row>
    <row r="346" spans="1:10" x14ac:dyDescent="0.3">
      <c r="A346" s="2">
        <v>45065.246492985963</v>
      </c>
      <c r="B346" t="s">
        <v>13</v>
      </c>
      <c r="C346">
        <v>5297.13</v>
      </c>
      <c r="D346">
        <v>4167.45</v>
      </c>
      <c r="E346">
        <v>1129.68</v>
      </c>
      <c r="F346">
        <v>-0.19350000000000001</v>
      </c>
      <c r="G346">
        <v>8.0500000000000002E-2</v>
      </c>
      <c r="H346">
        <v>302.77</v>
      </c>
      <c r="I346">
        <v>110.85</v>
      </c>
      <c r="J346">
        <v>14126.29</v>
      </c>
    </row>
    <row r="347" spans="1:10" x14ac:dyDescent="0.3">
      <c r="A347" s="2">
        <v>45066.709418837672</v>
      </c>
      <c r="B347" t="s">
        <v>13</v>
      </c>
      <c r="C347">
        <v>4783.46</v>
      </c>
      <c r="D347">
        <v>2226.4</v>
      </c>
      <c r="E347">
        <v>2557.06</v>
      </c>
      <c r="F347">
        <v>-2.7300000000000001E-2</v>
      </c>
      <c r="G347">
        <v>0.1242</v>
      </c>
      <c r="H347">
        <v>263.76</v>
      </c>
      <c r="I347">
        <v>189.33</v>
      </c>
      <c r="J347">
        <v>9341.48</v>
      </c>
    </row>
    <row r="348" spans="1:10" x14ac:dyDescent="0.3">
      <c r="A348" s="2">
        <v>45068.172344689367</v>
      </c>
      <c r="B348" t="s">
        <v>12</v>
      </c>
      <c r="C348">
        <v>4139.51</v>
      </c>
      <c r="D348">
        <v>3663.1</v>
      </c>
      <c r="E348">
        <v>476.41</v>
      </c>
      <c r="F348">
        <v>0.3085</v>
      </c>
      <c r="G348">
        <v>0.14410000000000001</v>
      </c>
      <c r="H348">
        <v>424.35</v>
      </c>
      <c r="I348">
        <v>59.74</v>
      </c>
      <c r="J348">
        <v>14934.08</v>
      </c>
    </row>
    <row r="349" spans="1:10" x14ac:dyDescent="0.3">
      <c r="A349" s="2">
        <v>45069.635270541083</v>
      </c>
      <c r="B349" t="s">
        <v>14</v>
      </c>
      <c r="C349">
        <v>4179.71</v>
      </c>
      <c r="D349">
        <v>2620.2399999999998</v>
      </c>
      <c r="E349">
        <v>1559.47</v>
      </c>
      <c r="F349">
        <v>0.49430000000000002</v>
      </c>
      <c r="G349">
        <v>0.14080000000000001</v>
      </c>
      <c r="H349">
        <v>434.33</v>
      </c>
      <c r="I349">
        <v>216.71</v>
      </c>
      <c r="J349">
        <v>11348.36</v>
      </c>
    </row>
    <row r="350" spans="1:10" x14ac:dyDescent="0.3">
      <c r="A350" s="2">
        <v>45071.098196392777</v>
      </c>
      <c r="B350" t="s">
        <v>13</v>
      </c>
      <c r="C350">
        <v>4950.87</v>
      </c>
      <c r="D350">
        <v>2564.6799999999998</v>
      </c>
      <c r="E350">
        <v>2386.19</v>
      </c>
      <c r="F350">
        <v>-0.13059999999999999</v>
      </c>
      <c r="G350">
        <v>8.1199999999999994E-2</v>
      </c>
      <c r="H350">
        <v>232.88</v>
      </c>
      <c r="I350">
        <v>130.76</v>
      </c>
      <c r="J350">
        <v>9337.5400000000009</v>
      </c>
    </row>
    <row r="351" spans="1:10" x14ac:dyDescent="0.3">
      <c r="A351" s="2">
        <v>45072.561122244479</v>
      </c>
      <c r="B351" t="s">
        <v>11</v>
      </c>
      <c r="C351">
        <v>4184.8599999999997</v>
      </c>
      <c r="D351">
        <v>1827.73</v>
      </c>
      <c r="E351">
        <v>2357.13</v>
      </c>
      <c r="F351">
        <v>8.1000000000000003E-2</v>
      </c>
      <c r="G351">
        <v>4.1700000000000001E-2</v>
      </c>
      <c r="H351">
        <v>377.45</v>
      </c>
      <c r="I351">
        <v>274.48</v>
      </c>
      <c r="J351">
        <v>11795.98</v>
      </c>
    </row>
    <row r="352" spans="1:10" x14ac:dyDescent="0.3">
      <c r="A352" s="2">
        <v>45074.024048096187</v>
      </c>
      <c r="B352" t="s">
        <v>13</v>
      </c>
      <c r="C352">
        <v>3930.73</v>
      </c>
      <c r="D352">
        <v>1905.93</v>
      </c>
      <c r="E352">
        <v>2024.8</v>
      </c>
      <c r="F352">
        <v>0.36</v>
      </c>
      <c r="G352">
        <v>9.1800000000000007E-2</v>
      </c>
      <c r="H352">
        <v>408.45</v>
      </c>
      <c r="I352">
        <v>272.02999999999997</v>
      </c>
      <c r="J352">
        <v>15152.48</v>
      </c>
    </row>
    <row r="353" spans="1:10" x14ac:dyDescent="0.3">
      <c r="A353" s="2">
        <v>45075.486973947904</v>
      </c>
      <c r="B353" t="s">
        <v>13</v>
      </c>
      <c r="C353">
        <v>5159.6499999999996</v>
      </c>
      <c r="D353">
        <v>3404.79</v>
      </c>
      <c r="E353">
        <v>1754.86</v>
      </c>
      <c r="F353">
        <v>-5.7200000000000001E-2</v>
      </c>
      <c r="G353">
        <v>3.7100000000000001E-2</v>
      </c>
      <c r="H353">
        <v>361.86</v>
      </c>
      <c r="I353">
        <v>131.32</v>
      </c>
      <c r="J353">
        <v>9820.27</v>
      </c>
    </row>
    <row r="354" spans="1:10" x14ac:dyDescent="0.3">
      <c r="A354" s="2">
        <v>45076.949899799598</v>
      </c>
      <c r="B354" t="s">
        <v>14</v>
      </c>
      <c r="C354">
        <v>4617.53</v>
      </c>
      <c r="D354">
        <v>2625.07</v>
      </c>
      <c r="E354">
        <v>1992.46</v>
      </c>
      <c r="F354">
        <v>0.18859999999999999</v>
      </c>
      <c r="G354">
        <v>0.17910000000000001</v>
      </c>
      <c r="H354">
        <v>160.63999999999999</v>
      </c>
      <c r="I354">
        <v>275.24</v>
      </c>
      <c r="J354">
        <v>6306.7</v>
      </c>
    </row>
    <row r="355" spans="1:10" x14ac:dyDescent="0.3">
      <c r="A355" s="2">
        <v>45078.412825651299</v>
      </c>
      <c r="B355" t="s">
        <v>10</v>
      </c>
      <c r="C355">
        <v>7255.99</v>
      </c>
      <c r="D355">
        <v>5909.58</v>
      </c>
      <c r="E355">
        <v>1346.41</v>
      </c>
      <c r="F355">
        <v>0.31309999999999999</v>
      </c>
      <c r="G355">
        <v>7.5700000000000003E-2</v>
      </c>
      <c r="H355">
        <v>450.35</v>
      </c>
      <c r="I355">
        <v>299.04000000000002</v>
      </c>
      <c r="J355">
        <v>19355.53</v>
      </c>
    </row>
    <row r="356" spans="1:10" x14ac:dyDescent="0.3">
      <c r="A356" s="2">
        <v>45079.875751503001</v>
      </c>
      <c r="B356" t="s">
        <v>13</v>
      </c>
      <c r="C356">
        <v>1023.55</v>
      </c>
      <c r="D356">
        <v>629.94000000000005</v>
      </c>
      <c r="E356">
        <v>393.61</v>
      </c>
      <c r="F356">
        <v>0.23119999999999999</v>
      </c>
      <c r="G356">
        <v>3.9300000000000002E-2</v>
      </c>
      <c r="H356">
        <v>315.64</v>
      </c>
      <c r="I356">
        <v>256.35000000000002</v>
      </c>
      <c r="J356">
        <v>5005.25</v>
      </c>
    </row>
    <row r="357" spans="1:10" x14ac:dyDescent="0.3">
      <c r="A357" s="2">
        <v>45081.338677354703</v>
      </c>
      <c r="B357" t="s">
        <v>12</v>
      </c>
      <c r="C357">
        <v>6637.26</v>
      </c>
      <c r="D357">
        <v>3480.29</v>
      </c>
      <c r="E357">
        <v>3156.97</v>
      </c>
      <c r="F357">
        <v>-6.8400000000000002E-2</v>
      </c>
      <c r="G357">
        <v>1.4800000000000001E-2</v>
      </c>
      <c r="H357">
        <v>212.99</v>
      </c>
      <c r="I357">
        <v>261.22000000000003</v>
      </c>
      <c r="J357">
        <v>9226.1299999999992</v>
      </c>
    </row>
    <row r="358" spans="1:10" x14ac:dyDescent="0.3">
      <c r="A358" s="2">
        <v>45082.801603206412</v>
      </c>
      <c r="B358" t="s">
        <v>10</v>
      </c>
      <c r="C358">
        <v>6869.13</v>
      </c>
      <c r="D358">
        <v>4867.28</v>
      </c>
      <c r="E358">
        <v>2001.85</v>
      </c>
      <c r="F358">
        <v>4.8800000000000003E-2</v>
      </c>
      <c r="G358">
        <v>0.13270000000000001</v>
      </c>
      <c r="H358">
        <v>270.08999999999997</v>
      </c>
      <c r="I358">
        <v>112.25</v>
      </c>
      <c r="J358">
        <v>8538.0499999999993</v>
      </c>
    </row>
    <row r="359" spans="1:10" x14ac:dyDescent="0.3">
      <c r="A359" s="2">
        <v>45084.264529058113</v>
      </c>
      <c r="B359" t="s">
        <v>11</v>
      </c>
      <c r="C359">
        <v>1889.91</v>
      </c>
      <c r="D359">
        <v>1423.84</v>
      </c>
      <c r="E359">
        <v>466.07</v>
      </c>
      <c r="F359">
        <v>0.34870000000000001</v>
      </c>
      <c r="G359">
        <v>0.13100000000000001</v>
      </c>
      <c r="H359">
        <v>115.03</v>
      </c>
      <c r="I359">
        <v>194.18</v>
      </c>
      <c r="J359">
        <v>5036.78</v>
      </c>
    </row>
    <row r="360" spans="1:10" x14ac:dyDescent="0.3">
      <c r="A360" s="2">
        <v>45085.727454909807</v>
      </c>
      <c r="B360" t="s">
        <v>14</v>
      </c>
      <c r="C360">
        <v>4485.97</v>
      </c>
      <c r="D360">
        <v>2169.06</v>
      </c>
      <c r="E360">
        <v>2316.91</v>
      </c>
      <c r="F360">
        <v>0.188</v>
      </c>
      <c r="G360">
        <v>7.4700000000000003E-2</v>
      </c>
      <c r="H360">
        <v>151.15</v>
      </c>
      <c r="I360">
        <v>66.81</v>
      </c>
      <c r="J360">
        <v>4119.1499999999996</v>
      </c>
    </row>
    <row r="361" spans="1:10" x14ac:dyDescent="0.3">
      <c r="A361" s="2">
        <v>45087.190380761524</v>
      </c>
      <c r="B361" t="s">
        <v>11</v>
      </c>
      <c r="C361">
        <v>4442.84</v>
      </c>
      <c r="D361">
        <v>2149.4899999999998</v>
      </c>
      <c r="E361">
        <v>2293.35</v>
      </c>
      <c r="F361">
        <v>-0.1963</v>
      </c>
      <c r="G361">
        <v>2.3599999999999999E-2</v>
      </c>
      <c r="H361">
        <v>406.22</v>
      </c>
      <c r="I361">
        <v>73.73</v>
      </c>
      <c r="J361">
        <v>10221.15</v>
      </c>
    </row>
    <row r="362" spans="1:10" x14ac:dyDescent="0.3">
      <c r="A362" s="2">
        <v>45088.653306613218</v>
      </c>
      <c r="B362" t="s">
        <v>10</v>
      </c>
      <c r="C362">
        <v>2888.73</v>
      </c>
      <c r="D362">
        <v>1208.46</v>
      </c>
      <c r="E362">
        <v>1680.27</v>
      </c>
      <c r="F362">
        <v>0.3327</v>
      </c>
      <c r="G362">
        <v>8.7800000000000003E-2</v>
      </c>
      <c r="H362">
        <v>100</v>
      </c>
      <c r="I362">
        <v>299.72000000000003</v>
      </c>
      <c r="J362">
        <v>4660.24</v>
      </c>
    </row>
    <row r="363" spans="1:10" x14ac:dyDescent="0.3">
      <c r="A363" s="2">
        <v>45090.116232464919</v>
      </c>
      <c r="B363" t="s">
        <v>10</v>
      </c>
      <c r="C363">
        <v>3833.27</v>
      </c>
      <c r="D363">
        <v>2944.72</v>
      </c>
      <c r="E363">
        <v>888.55</v>
      </c>
      <c r="F363">
        <v>-0.17530000000000001</v>
      </c>
      <c r="G363">
        <v>6.9099999999999995E-2</v>
      </c>
      <c r="H363">
        <v>266.63</v>
      </c>
      <c r="I363">
        <v>131.66</v>
      </c>
      <c r="J363">
        <v>5345.07</v>
      </c>
    </row>
    <row r="364" spans="1:10" x14ac:dyDescent="0.3">
      <c r="A364" s="2">
        <v>45091.579158316628</v>
      </c>
      <c r="B364" t="s">
        <v>10</v>
      </c>
      <c r="C364">
        <v>3334.14</v>
      </c>
      <c r="D364">
        <v>2440.2600000000002</v>
      </c>
      <c r="E364">
        <v>893.88</v>
      </c>
      <c r="F364">
        <v>0.32200000000000001</v>
      </c>
      <c r="G364">
        <v>0.13869999999999999</v>
      </c>
      <c r="H364">
        <v>309</v>
      </c>
      <c r="I364">
        <v>237.05</v>
      </c>
      <c r="J364">
        <v>13524.46</v>
      </c>
    </row>
    <row r="365" spans="1:10" x14ac:dyDescent="0.3">
      <c r="A365" s="2">
        <v>45093.04208416833</v>
      </c>
      <c r="B365" t="s">
        <v>11</v>
      </c>
      <c r="C365">
        <v>7628.41</v>
      </c>
      <c r="D365">
        <v>4861.7</v>
      </c>
      <c r="E365">
        <v>2766.71</v>
      </c>
      <c r="F365">
        <v>-5.8299999999999998E-2</v>
      </c>
      <c r="G365">
        <v>0.12509999999999999</v>
      </c>
      <c r="H365">
        <v>121.85</v>
      </c>
      <c r="I365">
        <v>251.67</v>
      </c>
      <c r="J365">
        <v>3577.62</v>
      </c>
    </row>
    <row r="366" spans="1:10" x14ac:dyDescent="0.3">
      <c r="A366" s="2">
        <v>45094.505010020031</v>
      </c>
      <c r="B366" t="s">
        <v>10</v>
      </c>
      <c r="C366">
        <v>6403.52</v>
      </c>
      <c r="D366">
        <v>5264.24</v>
      </c>
      <c r="E366">
        <v>1139.28</v>
      </c>
      <c r="F366">
        <v>0.47070000000000001</v>
      </c>
      <c r="G366">
        <v>7.9299999999999995E-2</v>
      </c>
      <c r="H366">
        <v>489.23</v>
      </c>
      <c r="I366">
        <v>264.51</v>
      </c>
      <c r="J366">
        <v>14952.74</v>
      </c>
    </row>
    <row r="367" spans="1:10" x14ac:dyDescent="0.3">
      <c r="A367" s="2">
        <v>45095.967935871733</v>
      </c>
      <c r="B367" t="s">
        <v>11</v>
      </c>
      <c r="C367">
        <v>6907.33</v>
      </c>
      <c r="D367">
        <v>5545.45</v>
      </c>
      <c r="E367">
        <v>1361.88</v>
      </c>
      <c r="F367">
        <v>5.7599999999999998E-2</v>
      </c>
      <c r="G367">
        <v>5.1400000000000001E-2</v>
      </c>
      <c r="H367">
        <v>190.45</v>
      </c>
      <c r="I367">
        <v>299.41000000000003</v>
      </c>
      <c r="J367">
        <v>4254.41</v>
      </c>
    </row>
    <row r="368" spans="1:10" x14ac:dyDescent="0.3">
      <c r="A368" s="2">
        <v>45097.430861723427</v>
      </c>
      <c r="B368" t="s">
        <v>10</v>
      </c>
      <c r="C368">
        <v>6082.51</v>
      </c>
      <c r="D368">
        <v>4213.22</v>
      </c>
      <c r="E368">
        <v>1869.29</v>
      </c>
      <c r="F368">
        <v>2.8899999999999999E-2</v>
      </c>
      <c r="G368">
        <v>0.19769999999999999</v>
      </c>
      <c r="H368">
        <v>221.68</v>
      </c>
      <c r="I368">
        <v>110.37</v>
      </c>
      <c r="J368">
        <v>7298.08</v>
      </c>
    </row>
    <row r="369" spans="1:10" x14ac:dyDescent="0.3">
      <c r="A369" s="2">
        <v>45098.893787575144</v>
      </c>
      <c r="B369" t="s">
        <v>12</v>
      </c>
      <c r="C369">
        <v>3306.42</v>
      </c>
      <c r="D369">
        <v>2758</v>
      </c>
      <c r="E369">
        <v>548.41999999999996</v>
      </c>
      <c r="F369">
        <v>-9.5799999999999996E-2</v>
      </c>
      <c r="G369">
        <v>9.6299999999999997E-2</v>
      </c>
      <c r="H369">
        <v>221.58</v>
      </c>
      <c r="I369">
        <v>60.09</v>
      </c>
      <c r="J369">
        <v>5098.21</v>
      </c>
    </row>
    <row r="370" spans="1:10" x14ac:dyDescent="0.3">
      <c r="A370" s="2">
        <v>45100.356713426852</v>
      </c>
      <c r="B370" t="s">
        <v>10</v>
      </c>
      <c r="C370">
        <v>4213.22</v>
      </c>
      <c r="D370">
        <v>2118.92</v>
      </c>
      <c r="E370">
        <v>2094.3000000000002</v>
      </c>
      <c r="F370">
        <v>1.3899999999999999E-2</v>
      </c>
      <c r="G370">
        <v>0.14080000000000001</v>
      </c>
      <c r="H370">
        <v>192.17</v>
      </c>
      <c r="I370">
        <v>152.80000000000001</v>
      </c>
      <c r="J370">
        <v>2223.56</v>
      </c>
    </row>
    <row r="371" spans="1:10" x14ac:dyDescent="0.3">
      <c r="A371" s="2">
        <v>45101.819639278547</v>
      </c>
      <c r="B371" t="s">
        <v>11</v>
      </c>
      <c r="C371">
        <v>5734.06</v>
      </c>
      <c r="D371">
        <v>2614.5</v>
      </c>
      <c r="E371">
        <v>3119.56</v>
      </c>
      <c r="F371">
        <v>0.41370000000000001</v>
      </c>
      <c r="G371">
        <v>3.6700000000000003E-2</v>
      </c>
      <c r="H371">
        <v>100.59</v>
      </c>
      <c r="I371">
        <v>82.52</v>
      </c>
      <c r="J371">
        <v>2100.31</v>
      </c>
    </row>
    <row r="372" spans="1:10" x14ac:dyDescent="0.3">
      <c r="A372" s="2">
        <v>45103.282565130263</v>
      </c>
      <c r="B372" t="s">
        <v>13</v>
      </c>
      <c r="C372">
        <v>3166.81</v>
      </c>
      <c r="D372">
        <v>1693.85</v>
      </c>
      <c r="E372">
        <v>1472.96</v>
      </c>
      <c r="F372">
        <v>0.49740000000000001</v>
      </c>
      <c r="G372">
        <v>0.1023</v>
      </c>
      <c r="H372">
        <v>391.74</v>
      </c>
      <c r="I372">
        <v>55.61</v>
      </c>
      <c r="J372">
        <v>4017.36</v>
      </c>
    </row>
    <row r="373" spans="1:10" x14ac:dyDescent="0.3">
      <c r="A373" s="2">
        <v>45104.745490981957</v>
      </c>
      <c r="B373" t="s">
        <v>10</v>
      </c>
      <c r="C373">
        <v>6069.5</v>
      </c>
      <c r="D373">
        <v>2601.04</v>
      </c>
      <c r="E373">
        <v>3468.46</v>
      </c>
      <c r="F373">
        <v>5.7799999999999997E-2</v>
      </c>
      <c r="G373">
        <v>1.52E-2</v>
      </c>
      <c r="H373">
        <v>486.74</v>
      </c>
      <c r="I373">
        <v>140.11000000000001</v>
      </c>
      <c r="J373">
        <v>23915.58</v>
      </c>
    </row>
    <row r="374" spans="1:10" x14ac:dyDescent="0.3">
      <c r="A374" s="2">
        <v>45106.208416833659</v>
      </c>
      <c r="B374" t="s">
        <v>13</v>
      </c>
      <c r="C374">
        <v>4639.51</v>
      </c>
      <c r="D374">
        <v>3087.99</v>
      </c>
      <c r="E374">
        <v>1551.52</v>
      </c>
      <c r="F374">
        <v>0.114</v>
      </c>
      <c r="G374">
        <v>0.106</v>
      </c>
      <c r="H374">
        <v>189.72</v>
      </c>
      <c r="I374">
        <v>245.93</v>
      </c>
      <c r="J374">
        <v>9226.06</v>
      </c>
    </row>
    <row r="375" spans="1:10" x14ac:dyDescent="0.3">
      <c r="A375" s="2">
        <v>45107.671342685368</v>
      </c>
      <c r="B375" t="s">
        <v>12</v>
      </c>
      <c r="C375">
        <v>4437.7700000000004</v>
      </c>
      <c r="D375">
        <v>3853.33</v>
      </c>
      <c r="E375">
        <v>584.44000000000005</v>
      </c>
      <c r="F375">
        <v>0.3054</v>
      </c>
      <c r="G375">
        <v>0.19320000000000001</v>
      </c>
      <c r="H375">
        <v>365.22</v>
      </c>
      <c r="I375">
        <v>191.55</v>
      </c>
      <c r="J375">
        <v>9424.94</v>
      </c>
    </row>
    <row r="376" spans="1:10" x14ac:dyDescent="0.3">
      <c r="A376" s="2">
        <v>45109.134268537069</v>
      </c>
      <c r="B376" t="s">
        <v>14</v>
      </c>
      <c r="C376">
        <v>6066.44</v>
      </c>
      <c r="D376">
        <v>2545.91</v>
      </c>
      <c r="E376">
        <v>3520.53</v>
      </c>
      <c r="F376">
        <v>0.42030000000000001</v>
      </c>
      <c r="G376">
        <v>8.3000000000000004E-2</v>
      </c>
      <c r="H376">
        <v>396.76</v>
      </c>
      <c r="I376">
        <v>128.19</v>
      </c>
      <c r="J376">
        <v>15527.14</v>
      </c>
    </row>
    <row r="377" spans="1:10" x14ac:dyDescent="0.3">
      <c r="A377" s="2">
        <v>45110.597194388771</v>
      </c>
      <c r="B377" t="s">
        <v>12</v>
      </c>
      <c r="C377">
        <v>5666.39</v>
      </c>
      <c r="D377">
        <v>2612.52</v>
      </c>
      <c r="E377">
        <v>3053.87</v>
      </c>
      <c r="F377">
        <v>0.21510000000000001</v>
      </c>
      <c r="G377">
        <v>1.7399999999999999E-2</v>
      </c>
      <c r="H377">
        <v>439.37</v>
      </c>
      <c r="I377">
        <v>213.59</v>
      </c>
      <c r="J377">
        <v>10471.17</v>
      </c>
    </row>
    <row r="378" spans="1:10" x14ac:dyDescent="0.3">
      <c r="A378" s="2">
        <v>45112.060120240472</v>
      </c>
      <c r="B378" t="s">
        <v>10</v>
      </c>
      <c r="C378">
        <v>4458.55</v>
      </c>
      <c r="D378">
        <v>2791.5</v>
      </c>
      <c r="E378">
        <v>1667.05</v>
      </c>
      <c r="F378">
        <v>7.4099999999999999E-2</v>
      </c>
      <c r="G378">
        <v>1.5900000000000001E-2</v>
      </c>
      <c r="H378">
        <v>269.05</v>
      </c>
      <c r="I378">
        <v>108</v>
      </c>
      <c r="J378">
        <v>9912.7999999999993</v>
      </c>
    </row>
    <row r="379" spans="1:10" x14ac:dyDescent="0.3">
      <c r="A379" s="2">
        <v>45113.523046092167</v>
      </c>
      <c r="B379" t="s">
        <v>13</v>
      </c>
      <c r="C379">
        <v>6738.99</v>
      </c>
      <c r="D379">
        <v>5842.28</v>
      </c>
      <c r="E379">
        <v>896.71</v>
      </c>
      <c r="F379">
        <v>8.8800000000000004E-2</v>
      </c>
      <c r="G379">
        <v>8.3699999999999997E-2</v>
      </c>
      <c r="H379">
        <v>221.17</v>
      </c>
      <c r="I379">
        <v>53.6</v>
      </c>
      <c r="J379">
        <v>9337.18</v>
      </c>
    </row>
    <row r="380" spans="1:10" x14ac:dyDescent="0.3">
      <c r="A380" s="2">
        <v>45114.985971943883</v>
      </c>
      <c r="B380" t="s">
        <v>13</v>
      </c>
      <c r="C380">
        <v>3378.41</v>
      </c>
      <c r="D380">
        <v>1885.42</v>
      </c>
      <c r="E380">
        <v>1492.99</v>
      </c>
      <c r="F380">
        <v>0.28689999999999999</v>
      </c>
      <c r="G380">
        <v>4.0399999999999998E-2</v>
      </c>
      <c r="H380">
        <v>230.12</v>
      </c>
      <c r="I380">
        <v>241.09</v>
      </c>
      <c r="J380">
        <v>11015.9</v>
      </c>
    </row>
    <row r="381" spans="1:10" x14ac:dyDescent="0.3">
      <c r="A381" s="2">
        <v>45116.448897795592</v>
      </c>
      <c r="B381" t="s">
        <v>11</v>
      </c>
      <c r="C381">
        <v>5923.9</v>
      </c>
      <c r="D381">
        <v>3871.96</v>
      </c>
      <c r="E381">
        <v>2051.94</v>
      </c>
      <c r="F381">
        <v>-0.19769999999999999</v>
      </c>
      <c r="G381">
        <v>1.44E-2</v>
      </c>
      <c r="H381">
        <v>385.05</v>
      </c>
      <c r="I381">
        <v>205.94</v>
      </c>
      <c r="J381">
        <v>10014.57</v>
      </c>
    </row>
    <row r="382" spans="1:10" x14ac:dyDescent="0.3">
      <c r="A382" s="2">
        <v>45117.911823647293</v>
      </c>
      <c r="B382" t="s">
        <v>13</v>
      </c>
      <c r="C382">
        <v>5889.65</v>
      </c>
      <c r="D382">
        <v>2478.2800000000002</v>
      </c>
      <c r="E382">
        <v>3411.37</v>
      </c>
      <c r="F382">
        <v>0.23369999999999999</v>
      </c>
      <c r="G382">
        <v>0.1537</v>
      </c>
      <c r="H382">
        <v>426.71</v>
      </c>
      <c r="I382">
        <v>240.58</v>
      </c>
      <c r="J382">
        <v>17636.740000000002</v>
      </c>
    </row>
    <row r="383" spans="1:10" x14ac:dyDescent="0.3">
      <c r="A383" s="2">
        <v>45119.374749498988</v>
      </c>
      <c r="B383" t="s">
        <v>11</v>
      </c>
      <c r="C383">
        <v>4535.68</v>
      </c>
      <c r="D383">
        <v>2150.69</v>
      </c>
      <c r="E383">
        <v>2384.9899999999998</v>
      </c>
      <c r="F383">
        <v>4.8800000000000003E-2</v>
      </c>
      <c r="G383">
        <v>9.7100000000000006E-2</v>
      </c>
      <c r="H383">
        <v>172.65</v>
      </c>
      <c r="I383">
        <v>59.73</v>
      </c>
      <c r="J383">
        <v>3563</v>
      </c>
    </row>
    <row r="384" spans="1:10" x14ac:dyDescent="0.3">
      <c r="A384" s="2">
        <v>45120.837675350696</v>
      </c>
      <c r="B384" t="s">
        <v>14</v>
      </c>
      <c r="C384">
        <v>5489.2</v>
      </c>
      <c r="D384">
        <v>4903.59</v>
      </c>
      <c r="E384">
        <v>585.61</v>
      </c>
      <c r="F384">
        <v>0.35589999999999999</v>
      </c>
      <c r="G384">
        <v>6.5000000000000002E-2</v>
      </c>
      <c r="H384">
        <v>248.38</v>
      </c>
      <c r="I384">
        <v>259.27999999999997</v>
      </c>
      <c r="J384">
        <v>12322.95</v>
      </c>
    </row>
    <row r="385" spans="1:10" x14ac:dyDescent="0.3">
      <c r="A385" s="2">
        <v>45122.300601202398</v>
      </c>
      <c r="B385" t="s">
        <v>10</v>
      </c>
      <c r="C385">
        <v>3123.33</v>
      </c>
      <c r="D385">
        <v>2756.52</v>
      </c>
      <c r="E385">
        <v>366.81</v>
      </c>
      <c r="F385">
        <v>-0.13489999999999999</v>
      </c>
      <c r="G385">
        <v>0.18099999999999999</v>
      </c>
      <c r="H385">
        <v>460.78</v>
      </c>
      <c r="I385">
        <v>204.88</v>
      </c>
      <c r="J385">
        <v>5082.76</v>
      </c>
    </row>
    <row r="386" spans="1:10" x14ac:dyDescent="0.3">
      <c r="A386" s="2">
        <v>45123.7635270541</v>
      </c>
      <c r="B386" t="s">
        <v>11</v>
      </c>
      <c r="C386">
        <v>6386.04</v>
      </c>
      <c r="D386">
        <v>2570.19</v>
      </c>
      <c r="E386">
        <v>3815.85</v>
      </c>
      <c r="F386">
        <v>0.2117</v>
      </c>
      <c r="G386">
        <v>3.2099999999999997E-2</v>
      </c>
      <c r="H386">
        <v>422.68</v>
      </c>
      <c r="I386">
        <v>190.85</v>
      </c>
      <c r="J386">
        <v>14430.78</v>
      </c>
    </row>
    <row r="387" spans="1:10" x14ac:dyDescent="0.3">
      <c r="A387" s="2">
        <v>45125.226452905808</v>
      </c>
      <c r="B387" t="s">
        <v>14</v>
      </c>
      <c r="C387">
        <v>4722.6499999999996</v>
      </c>
      <c r="D387">
        <v>4136.6000000000004</v>
      </c>
      <c r="E387">
        <v>586.04999999999995</v>
      </c>
      <c r="F387">
        <v>0.13669999999999999</v>
      </c>
      <c r="G387">
        <v>0.19159999999999999</v>
      </c>
      <c r="H387">
        <v>493.94</v>
      </c>
      <c r="I387">
        <v>206.15</v>
      </c>
      <c r="J387">
        <v>17969.66</v>
      </c>
    </row>
    <row r="388" spans="1:10" x14ac:dyDescent="0.3">
      <c r="A388" s="2">
        <v>45126.68937875751</v>
      </c>
      <c r="B388" t="s">
        <v>13</v>
      </c>
      <c r="C388">
        <v>4215.92</v>
      </c>
      <c r="D388">
        <v>3033.61</v>
      </c>
      <c r="E388">
        <v>1182.31</v>
      </c>
      <c r="F388">
        <v>0.24959999999999999</v>
      </c>
      <c r="G388">
        <v>6.9699999999999998E-2</v>
      </c>
      <c r="H388">
        <v>401.7</v>
      </c>
      <c r="I388">
        <v>266.11</v>
      </c>
      <c r="J388">
        <v>15072.52</v>
      </c>
    </row>
    <row r="389" spans="1:10" x14ac:dyDescent="0.3">
      <c r="A389" s="2">
        <v>45128.152304609212</v>
      </c>
      <c r="B389" t="s">
        <v>13</v>
      </c>
      <c r="C389">
        <v>6573.51</v>
      </c>
      <c r="D389">
        <v>5482.04</v>
      </c>
      <c r="E389">
        <v>1091.47</v>
      </c>
      <c r="F389">
        <v>-0.15459999999999999</v>
      </c>
      <c r="G389">
        <v>0.17879999999999999</v>
      </c>
      <c r="H389">
        <v>257.27999999999997</v>
      </c>
      <c r="I389">
        <v>196.73</v>
      </c>
      <c r="J389">
        <v>3811.73</v>
      </c>
    </row>
    <row r="390" spans="1:10" x14ac:dyDescent="0.3">
      <c r="A390" s="2">
        <v>45129.615230460913</v>
      </c>
      <c r="B390" t="s">
        <v>14</v>
      </c>
      <c r="C390">
        <v>3943.48</v>
      </c>
      <c r="D390">
        <v>2474.02</v>
      </c>
      <c r="E390">
        <v>1469.46</v>
      </c>
      <c r="F390">
        <v>0.20599999999999999</v>
      </c>
      <c r="G390">
        <v>0.1246</v>
      </c>
      <c r="H390">
        <v>336.26</v>
      </c>
      <c r="I390">
        <v>195.24</v>
      </c>
      <c r="J390">
        <v>15986.2</v>
      </c>
    </row>
    <row r="391" spans="1:10" x14ac:dyDescent="0.3">
      <c r="A391" s="2">
        <v>45131.078156312607</v>
      </c>
      <c r="B391" t="s">
        <v>13</v>
      </c>
      <c r="C391">
        <v>2887.31</v>
      </c>
      <c r="D391">
        <v>1899.27</v>
      </c>
      <c r="E391">
        <v>988.04</v>
      </c>
      <c r="F391">
        <v>0.193</v>
      </c>
      <c r="G391">
        <v>0.1671</v>
      </c>
      <c r="H391">
        <v>364.41</v>
      </c>
      <c r="I391">
        <v>297.67</v>
      </c>
      <c r="J391">
        <v>6285.1</v>
      </c>
    </row>
    <row r="392" spans="1:10" x14ac:dyDescent="0.3">
      <c r="A392" s="2">
        <v>45132.541082164324</v>
      </c>
      <c r="B392" t="s">
        <v>14</v>
      </c>
      <c r="C392">
        <v>2665.06</v>
      </c>
      <c r="D392">
        <v>1717.43</v>
      </c>
      <c r="E392">
        <v>947.63</v>
      </c>
      <c r="F392">
        <v>0.1925</v>
      </c>
      <c r="G392">
        <v>0.19700000000000001</v>
      </c>
      <c r="H392">
        <v>131.38</v>
      </c>
      <c r="I392">
        <v>239.18</v>
      </c>
      <c r="J392">
        <v>4586.49</v>
      </c>
    </row>
    <row r="393" spans="1:10" x14ac:dyDescent="0.3">
      <c r="A393" s="2">
        <v>45134.004008016032</v>
      </c>
      <c r="B393" t="s">
        <v>11</v>
      </c>
      <c r="C393">
        <v>5909.01</v>
      </c>
      <c r="D393">
        <v>4333.8599999999997</v>
      </c>
      <c r="E393">
        <v>1575.15</v>
      </c>
      <c r="F393">
        <v>0.22239999999999999</v>
      </c>
      <c r="G393">
        <v>6.4799999999999996E-2</v>
      </c>
      <c r="H393">
        <v>317.8</v>
      </c>
      <c r="I393">
        <v>160.57</v>
      </c>
      <c r="J393">
        <v>6008.66</v>
      </c>
    </row>
    <row r="394" spans="1:10" x14ac:dyDescent="0.3">
      <c r="A394" s="2">
        <v>45135.466933867727</v>
      </c>
      <c r="B394" t="s">
        <v>11</v>
      </c>
      <c r="C394">
        <v>3079.36</v>
      </c>
      <c r="D394">
        <v>1446.76</v>
      </c>
      <c r="E394">
        <v>1632.6</v>
      </c>
      <c r="F394">
        <v>0.27350000000000002</v>
      </c>
      <c r="G394">
        <v>0.19259999999999999</v>
      </c>
      <c r="H394">
        <v>383.73</v>
      </c>
      <c r="I394">
        <v>226.85</v>
      </c>
      <c r="J394">
        <v>8552.83</v>
      </c>
    </row>
    <row r="395" spans="1:10" x14ac:dyDescent="0.3">
      <c r="A395" s="2">
        <v>45136.929859719443</v>
      </c>
      <c r="B395" t="s">
        <v>14</v>
      </c>
      <c r="C395">
        <v>7632.19</v>
      </c>
      <c r="D395">
        <v>3167.26</v>
      </c>
      <c r="E395">
        <v>4464.93</v>
      </c>
      <c r="F395">
        <v>0.36349999999999999</v>
      </c>
      <c r="G395">
        <v>8.4000000000000005E-2</v>
      </c>
      <c r="H395">
        <v>166.93</v>
      </c>
      <c r="I395">
        <v>147.31</v>
      </c>
      <c r="J395">
        <v>5318.11</v>
      </c>
    </row>
    <row r="396" spans="1:10" x14ac:dyDescent="0.3">
      <c r="A396" s="2">
        <v>45138.392785571137</v>
      </c>
      <c r="B396" t="s">
        <v>11</v>
      </c>
      <c r="C396">
        <v>1877.11</v>
      </c>
      <c r="D396">
        <v>1039.8499999999999</v>
      </c>
      <c r="E396">
        <v>837.26</v>
      </c>
      <c r="F396">
        <v>-1.11E-2</v>
      </c>
      <c r="G396">
        <v>8.3199999999999996E-2</v>
      </c>
      <c r="H396">
        <v>412.25</v>
      </c>
      <c r="I396">
        <v>107.22</v>
      </c>
      <c r="J396">
        <v>11002.02</v>
      </c>
    </row>
    <row r="397" spans="1:10" x14ac:dyDescent="0.3">
      <c r="A397" s="2">
        <v>45139.855711422839</v>
      </c>
      <c r="B397" t="s">
        <v>11</v>
      </c>
      <c r="C397">
        <v>7544.68</v>
      </c>
      <c r="D397">
        <v>5676.17</v>
      </c>
      <c r="E397">
        <v>1868.51</v>
      </c>
      <c r="F397">
        <v>0.3775</v>
      </c>
      <c r="G397">
        <v>7.4700000000000003E-2</v>
      </c>
      <c r="H397">
        <v>333.51</v>
      </c>
      <c r="I397">
        <v>199.21</v>
      </c>
      <c r="J397">
        <v>5472.57</v>
      </c>
    </row>
    <row r="398" spans="1:10" x14ac:dyDescent="0.3">
      <c r="A398" s="2">
        <v>45141.318637274548</v>
      </c>
      <c r="B398" t="s">
        <v>11</v>
      </c>
      <c r="C398">
        <v>5316.53</v>
      </c>
      <c r="D398">
        <v>2663.19</v>
      </c>
      <c r="E398">
        <v>2653.34</v>
      </c>
      <c r="F398">
        <v>0.14879999999999999</v>
      </c>
      <c r="G398">
        <v>0.1129</v>
      </c>
      <c r="H398">
        <v>480.89</v>
      </c>
      <c r="I398">
        <v>282.05</v>
      </c>
      <c r="J398">
        <v>8096.96</v>
      </c>
    </row>
    <row r="399" spans="1:10" x14ac:dyDescent="0.3">
      <c r="A399" s="2">
        <v>45142.781563126249</v>
      </c>
      <c r="B399" t="s">
        <v>12</v>
      </c>
      <c r="C399">
        <v>4854.93</v>
      </c>
      <c r="D399">
        <v>3576.71</v>
      </c>
      <c r="E399">
        <v>1278.22</v>
      </c>
      <c r="F399">
        <v>-0.14610000000000001</v>
      </c>
      <c r="G399">
        <v>3.9300000000000002E-2</v>
      </c>
      <c r="H399">
        <v>116.97</v>
      </c>
      <c r="I399">
        <v>282.27999999999997</v>
      </c>
      <c r="J399">
        <v>3126.12</v>
      </c>
    </row>
    <row r="400" spans="1:10" x14ac:dyDescent="0.3">
      <c r="A400" s="2">
        <v>45144.244488977951</v>
      </c>
      <c r="B400" t="s">
        <v>10</v>
      </c>
      <c r="C400">
        <v>4182.62</v>
      </c>
      <c r="D400">
        <v>3701.43</v>
      </c>
      <c r="E400">
        <v>481.19</v>
      </c>
      <c r="F400">
        <v>-0.159</v>
      </c>
      <c r="G400">
        <v>0.1152</v>
      </c>
      <c r="H400">
        <v>206.13</v>
      </c>
      <c r="I400">
        <v>135.47999999999999</v>
      </c>
      <c r="J400">
        <v>8305.25</v>
      </c>
    </row>
    <row r="401" spans="1:10" x14ac:dyDescent="0.3">
      <c r="A401" s="2">
        <v>45145.707414829652</v>
      </c>
      <c r="B401" t="s">
        <v>13</v>
      </c>
      <c r="C401">
        <v>5598.7</v>
      </c>
      <c r="D401">
        <v>2502.34</v>
      </c>
      <c r="E401">
        <v>3096.36</v>
      </c>
      <c r="F401">
        <v>3.4000000000000002E-2</v>
      </c>
      <c r="G401">
        <v>0.1129</v>
      </c>
      <c r="H401">
        <v>340.62</v>
      </c>
      <c r="I401">
        <v>181.92</v>
      </c>
      <c r="J401">
        <v>15640.79</v>
      </c>
    </row>
    <row r="402" spans="1:10" x14ac:dyDescent="0.3">
      <c r="A402" s="2">
        <v>45147.170340681347</v>
      </c>
      <c r="B402" t="s">
        <v>12</v>
      </c>
      <c r="C402">
        <v>4943.55</v>
      </c>
      <c r="D402">
        <v>3639.94</v>
      </c>
      <c r="E402">
        <v>1303.6099999999999</v>
      </c>
      <c r="F402">
        <v>0.34939999999999999</v>
      </c>
      <c r="G402">
        <v>0.15479999999999999</v>
      </c>
      <c r="H402">
        <v>218.62</v>
      </c>
      <c r="I402">
        <v>102.91</v>
      </c>
      <c r="J402">
        <v>2921.88</v>
      </c>
    </row>
    <row r="403" spans="1:10" x14ac:dyDescent="0.3">
      <c r="A403" s="2">
        <v>45148.633266533063</v>
      </c>
      <c r="B403" t="s">
        <v>11</v>
      </c>
      <c r="C403">
        <v>6654.95</v>
      </c>
      <c r="D403">
        <v>4138.55</v>
      </c>
      <c r="E403">
        <v>2516.4</v>
      </c>
      <c r="F403">
        <v>0.2954</v>
      </c>
      <c r="G403">
        <v>0.16839999999999999</v>
      </c>
      <c r="H403">
        <v>385.77</v>
      </c>
      <c r="I403">
        <v>298.91000000000003</v>
      </c>
      <c r="J403">
        <v>9923.61</v>
      </c>
    </row>
    <row r="404" spans="1:10" x14ac:dyDescent="0.3">
      <c r="A404" s="2">
        <v>45150.096192384772</v>
      </c>
      <c r="B404" t="s">
        <v>14</v>
      </c>
      <c r="C404">
        <v>5171.34</v>
      </c>
      <c r="D404">
        <v>4313.2700000000004</v>
      </c>
      <c r="E404">
        <v>858.07</v>
      </c>
      <c r="F404">
        <v>0.35199999999999998</v>
      </c>
      <c r="G404">
        <v>9.3700000000000006E-2</v>
      </c>
      <c r="H404">
        <v>403.6</v>
      </c>
      <c r="I404">
        <v>295.27999999999997</v>
      </c>
      <c r="J404">
        <v>5654.36</v>
      </c>
    </row>
    <row r="405" spans="1:10" x14ac:dyDescent="0.3">
      <c r="A405" s="2">
        <v>45151.559118236473</v>
      </c>
      <c r="B405" t="s">
        <v>11</v>
      </c>
      <c r="C405">
        <v>5225.45</v>
      </c>
      <c r="D405">
        <v>2553.02</v>
      </c>
      <c r="E405">
        <v>2672.43</v>
      </c>
      <c r="F405">
        <v>0.16209999999999999</v>
      </c>
      <c r="G405">
        <v>6.7400000000000002E-2</v>
      </c>
      <c r="H405">
        <v>141.01</v>
      </c>
      <c r="I405">
        <v>212.38</v>
      </c>
      <c r="J405">
        <v>1503.69</v>
      </c>
    </row>
    <row r="406" spans="1:10" x14ac:dyDescent="0.3">
      <c r="A406" s="2">
        <v>45153.022044088168</v>
      </c>
      <c r="B406" t="s">
        <v>10</v>
      </c>
      <c r="C406">
        <v>4454.58</v>
      </c>
      <c r="D406">
        <v>3324.51</v>
      </c>
      <c r="E406">
        <v>1130.07</v>
      </c>
      <c r="F406">
        <v>0.1081</v>
      </c>
      <c r="G406">
        <v>5.9299999999999999E-2</v>
      </c>
      <c r="H406">
        <v>305.54000000000002</v>
      </c>
      <c r="I406">
        <v>251.1</v>
      </c>
      <c r="J406">
        <v>11142.66</v>
      </c>
    </row>
    <row r="407" spans="1:10" x14ac:dyDescent="0.3">
      <c r="A407" s="2">
        <v>45154.484969939869</v>
      </c>
      <c r="B407" t="s">
        <v>11</v>
      </c>
      <c r="C407">
        <v>4914.58</v>
      </c>
      <c r="D407">
        <v>4025.32</v>
      </c>
      <c r="E407">
        <v>889.26</v>
      </c>
      <c r="F407">
        <v>-9.6799999999999997E-2</v>
      </c>
      <c r="G407">
        <v>4.7E-2</v>
      </c>
      <c r="H407">
        <v>303.56</v>
      </c>
      <c r="I407">
        <v>228.78</v>
      </c>
      <c r="J407">
        <v>10350.780000000001</v>
      </c>
    </row>
    <row r="408" spans="1:10" x14ac:dyDescent="0.3">
      <c r="A408" s="2">
        <v>45155.947895791571</v>
      </c>
      <c r="B408" t="s">
        <v>14</v>
      </c>
      <c r="C408">
        <v>5461.7</v>
      </c>
      <c r="D408">
        <v>4764.28</v>
      </c>
      <c r="E408">
        <v>697.42</v>
      </c>
      <c r="F408">
        <v>2.9700000000000001E-2</v>
      </c>
      <c r="G408">
        <v>2.1000000000000001E-2</v>
      </c>
      <c r="H408">
        <v>247.71</v>
      </c>
      <c r="I408">
        <v>198.29</v>
      </c>
      <c r="J408">
        <v>4092.36</v>
      </c>
    </row>
    <row r="409" spans="1:10" x14ac:dyDescent="0.3">
      <c r="A409" s="2">
        <v>45157.410821643272</v>
      </c>
      <c r="B409" t="s">
        <v>10</v>
      </c>
      <c r="C409">
        <v>2434.75</v>
      </c>
      <c r="D409">
        <v>1805.67</v>
      </c>
      <c r="E409">
        <v>629.08000000000004</v>
      </c>
      <c r="F409">
        <v>0.1038</v>
      </c>
      <c r="G409">
        <v>7.51E-2</v>
      </c>
      <c r="H409">
        <v>473.17</v>
      </c>
      <c r="I409">
        <v>63.34</v>
      </c>
      <c r="J409">
        <v>9157.0300000000007</v>
      </c>
    </row>
    <row r="410" spans="1:10" x14ac:dyDescent="0.3">
      <c r="A410" s="2">
        <v>45158.873747494988</v>
      </c>
      <c r="B410" t="s">
        <v>11</v>
      </c>
      <c r="C410">
        <v>2977.72</v>
      </c>
      <c r="D410">
        <v>1931.31</v>
      </c>
      <c r="E410">
        <v>1046.4100000000001</v>
      </c>
      <c r="F410">
        <v>-0.13800000000000001</v>
      </c>
      <c r="G410">
        <v>6.13E-2</v>
      </c>
      <c r="H410">
        <v>431</v>
      </c>
      <c r="I410">
        <v>163.69</v>
      </c>
      <c r="J410">
        <v>4718.72</v>
      </c>
    </row>
    <row r="411" spans="1:10" x14ac:dyDescent="0.3">
      <c r="A411" s="2">
        <v>45160.33667334669</v>
      </c>
      <c r="B411" t="s">
        <v>10</v>
      </c>
      <c r="C411">
        <v>6114.9</v>
      </c>
      <c r="D411">
        <v>4335</v>
      </c>
      <c r="E411">
        <v>1779.9</v>
      </c>
      <c r="F411">
        <v>-4.5600000000000002E-2</v>
      </c>
      <c r="G411">
        <v>0.19359999999999999</v>
      </c>
      <c r="H411">
        <v>378.88</v>
      </c>
      <c r="I411">
        <v>218.7</v>
      </c>
      <c r="J411">
        <v>16442.59</v>
      </c>
    </row>
    <row r="412" spans="1:10" x14ac:dyDescent="0.3">
      <c r="A412" s="2">
        <v>45161.799599198392</v>
      </c>
      <c r="B412" t="s">
        <v>13</v>
      </c>
      <c r="C412">
        <v>5256.3</v>
      </c>
      <c r="D412">
        <v>4386.13</v>
      </c>
      <c r="E412">
        <v>870.17</v>
      </c>
      <c r="F412">
        <v>0.21879999999999999</v>
      </c>
      <c r="G412">
        <v>0.11600000000000001</v>
      </c>
      <c r="H412">
        <v>385.73</v>
      </c>
      <c r="I412">
        <v>219.38</v>
      </c>
      <c r="J412">
        <v>18896</v>
      </c>
    </row>
    <row r="413" spans="1:10" x14ac:dyDescent="0.3">
      <c r="A413" s="2">
        <v>45163.262525050093</v>
      </c>
      <c r="B413" t="s">
        <v>13</v>
      </c>
      <c r="C413">
        <v>4724.0200000000004</v>
      </c>
      <c r="D413">
        <v>3237.39</v>
      </c>
      <c r="E413">
        <v>1486.63</v>
      </c>
      <c r="F413">
        <v>0.315</v>
      </c>
      <c r="G413">
        <v>7.5999999999999998E-2</v>
      </c>
      <c r="H413">
        <v>284.69</v>
      </c>
      <c r="I413">
        <v>143.28</v>
      </c>
      <c r="J413">
        <v>4389.46</v>
      </c>
    </row>
    <row r="414" spans="1:10" x14ac:dyDescent="0.3">
      <c r="A414" s="2">
        <v>45164.725450901788</v>
      </c>
      <c r="B414" t="s">
        <v>11</v>
      </c>
      <c r="C414">
        <v>5027.6499999999996</v>
      </c>
      <c r="D414">
        <v>2087.4499999999998</v>
      </c>
      <c r="E414">
        <v>2940.2</v>
      </c>
      <c r="F414">
        <v>0.49880000000000002</v>
      </c>
      <c r="G414">
        <v>0.1203</v>
      </c>
      <c r="H414">
        <v>468.4</v>
      </c>
      <c r="I414">
        <v>285.42</v>
      </c>
      <c r="J414">
        <v>9020.92</v>
      </c>
    </row>
    <row r="415" spans="1:10" x14ac:dyDescent="0.3">
      <c r="A415" s="2">
        <v>45166.188376753496</v>
      </c>
      <c r="B415" t="s">
        <v>10</v>
      </c>
      <c r="C415">
        <v>5521.37</v>
      </c>
      <c r="D415">
        <v>4778.6000000000004</v>
      </c>
      <c r="E415">
        <v>742.77</v>
      </c>
      <c r="F415">
        <v>0.45319999999999999</v>
      </c>
      <c r="G415">
        <v>3.6400000000000002E-2</v>
      </c>
      <c r="H415">
        <v>377.84</v>
      </c>
      <c r="I415">
        <v>91.84</v>
      </c>
      <c r="J415">
        <v>16903.189999999999</v>
      </c>
    </row>
    <row r="416" spans="1:10" x14ac:dyDescent="0.3">
      <c r="A416" s="2">
        <v>45167.651302605213</v>
      </c>
      <c r="B416" t="s">
        <v>14</v>
      </c>
      <c r="C416">
        <v>4190.3599999999997</v>
      </c>
      <c r="D416">
        <v>3120.83</v>
      </c>
      <c r="E416">
        <v>1069.53</v>
      </c>
      <c r="F416">
        <v>0.24979999999999999</v>
      </c>
      <c r="G416">
        <v>9.4399999999999998E-2</v>
      </c>
      <c r="H416">
        <v>391.59</v>
      </c>
      <c r="I416">
        <v>175.09</v>
      </c>
      <c r="J416">
        <v>18427.66</v>
      </c>
    </row>
    <row r="417" spans="1:10" x14ac:dyDescent="0.3">
      <c r="A417" s="2">
        <v>45169.114228456907</v>
      </c>
      <c r="B417" t="s">
        <v>11</v>
      </c>
      <c r="C417">
        <v>3832.54</v>
      </c>
      <c r="D417">
        <v>2829.4</v>
      </c>
      <c r="E417">
        <v>1003.14</v>
      </c>
      <c r="F417">
        <v>9.4899999999999998E-2</v>
      </c>
      <c r="G417">
        <v>0.129</v>
      </c>
      <c r="H417">
        <v>444.68</v>
      </c>
      <c r="I417">
        <v>222.72</v>
      </c>
      <c r="J417">
        <v>11910.8</v>
      </c>
    </row>
    <row r="418" spans="1:10" x14ac:dyDescent="0.3">
      <c r="A418" s="2">
        <v>45170.577154308608</v>
      </c>
      <c r="B418" t="s">
        <v>13</v>
      </c>
      <c r="C418">
        <v>5293.77</v>
      </c>
      <c r="D418">
        <v>2688.38</v>
      </c>
      <c r="E418">
        <v>2605.39</v>
      </c>
      <c r="F418">
        <v>0.24529999999999999</v>
      </c>
      <c r="G418">
        <v>0.10290000000000001</v>
      </c>
      <c r="H418">
        <v>209.63</v>
      </c>
      <c r="I418">
        <v>224.28</v>
      </c>
      <c r="J418">
        <v>2520.7800000000002</v>
      </c>
    </row>
    <row r="419" spans="1:10" x14ac:dyDescent="0.3">
      <c r="A419" s="2">
        <v>45172.04008016031</v>
      </c>
      <c r="B419" t="s">
        <v>13</v>
      </c>
      <c r="C419">
        <v>3532.44</v>
      </c>
      <c r="D419">
        <v>2576.71</v>
      </c>
      <c r="E419">
        <v>955.73</v>
      </c>
      <c r="F419">
        <v>0.35</v>
      </c>
      <c r="G419">
        <v>8.6300000000000002E-2</v>
      </c>
      <c r="H419">
        <v>422.83</v>
      </c>
      <c r="I419">
        <v>212.16</v>
      </c>
      <c r="J419">
        <v>4894.54</v>
      </c>
    </row>
    <row r="420" spans="1:10" x14ac:dyDescent="0.3">
      <c r="A420" s="2">
        <v>45173.503006012012</v>
      </c>
      <c r="B420" t="s">
        <v>11</v>
      </c>
      <c r="C420">
        <v>5612.38</v>
      </c>
      <c r="D420">
        <v>3350.21</v>
      </c>
      <c r="E420">
        <v>2262.17</v>
      </c>
      <c r="F420">
        <v>-0.1172</v>
      </c>
      <c r="G420">
        <v>0.1988</v>
      </c>
      <c r="H420">
        <v>178.1</v>
      </c>
      <c r="I420">
        <v>118.82</v>
      </c>
      <c r="J420">
        <v>5869.82</v>
      </c>
    </row>
    <row r="421" spans="1:10" x14ac:dyDescent="0.3">
      <c r="A421" s="2">
        <v>45174.965931863728</v>
      </c>
      <c r="B421" t="s">
        <v>10</v>
      </c>
      <c r="C421">
        <v>2446.12</v>
      </c>
      <c r="D421">
        <v>1774.95</v>
      </c>
      <c r="E421">
        <v>671.17</v>
      </c>
      <c r="F421">
        <v>8.6900000000000005E-2</v>
      </c>
      <c r="G421">
        <v>0.17730000000000001</v>
      </c>
      <c r="H421">
        <v>238.14</v>
      </c>
      <c r="I421">
        <v>89.05</v>
      </c>
      <c r="J421">
        <v>6123.96</v>
      </c>
    </row>
    <row r="422" spans="1:10" x14ac:dyDescent="0.3">
      <c r="A422" s="2">
        <v>45176.428857715429</v>
      </c>
      <c r="B422" t="s">
        <v>13</v>
      </c>
      <c r="C422">
        <v>6543.73</v>
      </c>
      <c r="D422">
        <v>2966.25</v>
      </c>
      <c r="E422">
        <v>3577.48</v>
      </c>
      <c r="F422">
        <v>0.38790000000000002</v>
      </c>
      <c r="G422">
        <v>0.12839999999999999</v>
      </c>
      <c r="H422">
        <v>234.24</v>
      </c>
      <c r="I422">
        <v>208.99</v>
      </c>
      <c r="J422">
        <v>2610.86</v>
      </c>
    </row>
    <row r="423" spans="1:10" x14ac:dyDescent="0.3">
      <c r="A423" s="2">
        <v>45177.891783567131</v>
      </c>
      <c r="B423" t="s">
        <v>10</v>
      </c>
      <c r="C423">
        <v>5708.9</v>
      </c>
      <c r="D423">
        <v>4161.3500000000004</v>
      </c>
      <c r="E423">
        <v>1547.55</v>
      </c>
      <c r="F423">
        <v>6.8699999999999997E-2</v>
      </c>
      <c r="G423">
        <v>0.1182</v>
      </c>
      <c r="H423">
        <v>491.41</v>
      </c>
      <c r="I423">
        <v>199.83</v>
      </c>
      <c r="J423">
        <v>16378.74</v>
      </c>
    </row>
    <row r="424" spans="1:10" x14ac:dyDescent="0.3">
      <c r="A424" s="2">
        <v>45179.354709418832</v>
      </c>
      <c r="B424" t="s">
        <v>13</v>
      </c>
      <c r="C424">
        <v>5384.04</v>
      </c>
      <c r="D424">
        <v>4844.0600000000004</v>
      </c>
      <c r="E424">
        <v>539.98</v>
      </c>
      <c r="F424">
        <v>0.20030000000000001</v>
      </c>
      <c r="G424">
        <v>0.12790000000000001</v>
      </c>
      <c r="H424">
        <v>442.61</v>
      </c>
      <c r="I424">
        <v>94.84</v>
      </c>
      <c r="J424">
        <v>4626.2</v>
      </c>
    </row>
    <row r="425" spans="1:10" x14ac:dyDescent="0.3">
      <c r="A425" s="2">
        <v>45180.817635270527</v>
      </c>
      <c r="B425" t="s">
        <v>13</v>
      </c>
      <c r="C425">
        <v>6474.04</v>
      </c>
      <c r="D425">
        <v>2745.68</v>
      </c>
      <c r="E425">
        <v>3728.36</v>
      </c>
      <c r="F425">
        <v>0.2114</v>
      </c>
      <c r="G425">
        <v>4.82E-2</v>
      </c>
      <c r="H425">
        <v>380.47</v>
      </c>
      <c r="I425">
        <v>226.28</v>
      </c>
      <c r="J425">
        <v>15787.56</v>
      </c>
    </row>
    <row r="426" spans="1:10" x14ac:dyDescent="0.3">
      <c r="A426" s="2">
        <v>45182.280561122243</v>
      </c>
      <c r="B426" t="s">
        <v>12</v>
      </c>
      <c r="C426">
        <v>7498.21</v>
      </c>
      <c r="D426">
        <v>6662.81</v>
      </c>
      <c r="E426">
        <v>835.4</v>
      </c>
      <c r="F426">
        <v>-7.0900000000000005E-2</v>
      </c>
      <c r="G426">
        <v>8.5099999999999995E-2</v>
      </c>
      <c r="H426">
        <v>390.82</v>
      </c>
      <c r="I426">
        <v>163.79</v>
      </c>
      <c r="J426">
        <v>8698.6</v>
      </c>
    </row>
    <row r="427" spans="1:10" x14ac:dyDescent="0.3">
      <c r="A427" s="2">
        <v>45183.743486973937</v>
      </c>
      <c r="B427" t="s">
        <v>13</v>
      </c>
      <c r="C427">
        <v>6521.56</v>
      </c>
      <c r="D427">
        <v>3935.46</v>
      </c>
      <c r="E427">
        <v>2586.1</v>
      </c>
      <c r="F427">
        <v>5.3600000000000002E-2</v>
      </c>
      <c r="G427">
        <v>1.7500000000000002E-2</v>
      </c>
      <c r="H427">
        <v>324.83</v>
      </c>
      <c r="I427">
        <v>216.94</v>
      </c>
      <c r="J427">
        <v>3771.38</v>
      </c>
    </row>
    <row r="428" spans="1:10" x14ac:dyDescent="0.3">
      <c r="A428" s="2">
        <v>45185.206412825653</v>
      </c>
      <c r="B428" t="s">
        <v>14</v>
      </c>
      <c r="C428">
        <v>2238.69</v>
      </c>
      <c r="D428">
        <v>1870.15</v>
      </c>
      <c r="E428">
        <v>368.54</v>
      </c>
      <c r="F428">
        <v>3.4200000000000001E-2</v>
      </c>
      <c r="G428">
        <v>0.1004</v>
      </c>
      <c r="H428">
        <v>478.84</v>
      </c>
      <c r="I428">
        <v>259.33999999999997</v>
      </c>
      <c r="J428">
        <v>16057.46</v>
      </c>
    </row>
    <row r="429" spans="1:10" x14ac:dyDescent="0.3">
      <c r="A429" s="2">
        <v>45186.669338677348</v>
      </c>
      <c r="B429" t="s">
        <v>11</v>
      </c>
      <c r="C429">
        <v>3080.63</v>
      </c>
      <c r="D429">
        <v>2437.37</v>
      </c>
      <c r="E429">
        <v>643.26</v>
      </c>
      <c r="F429">
        <v>-0.1817</v>
      </c>
      <c r="G429">
        <v>0.1132</v>
      </c>
      <c r="H429">
        <v>298.5</v>
      </c>
      <c r="I429">
        <v>92.43</v>
      </c>
      <c r="J429">
        <v>7733.35</v>
      </c>
    </row>
    <row r="430" spans="1:10" x14ac:dyDescent="0.3">
      <c r="A430" s="2">
        <v>45188.132264529049</v>
      </c>
      <c r="B430" t="s">
        <v>11</v>
      </c>
      <c r="C430">
        <v>4062.77</v>
      </c>
      <c r="D430">
        <v>2776.94</v>
      </c>
      <c r="E430">
        <v>1285.83</v>
      </c>
      <c r="F430">
        <v>-0.18310000000000001</v>
      </c>
      <c r="G430">
        <v>5.33E-2</v>
      </c>
      <c r="H430">
        <v>252.21</v>
      </c>
      <c r="I430">
        <v>54.79</v>
      </c>
      <c r="J430">
        <v>12346.19</v>
      </c>
    </row>
    <row r="431" spans="1:10" x14ac:dyDescent="0.3">
      <c r="A431" s="2">
        <v>45189.595190380751</v>
      </c>
      <c r="B431" t="s">
        <v>10</v>
      </c>
      <c r="C431">
        <v>5039.1400000000003</v>
      </c>
      <c r="D431">
        <v>3876.23</v>
      </c>
      <c r="E431">
        <v>1162.9100000000001</v>
      </c>
      <c r="F431">
        <v>0.38219999999999998</v>
      </c>
      <c r="G431">
        <v>0.19320000000000001</v>
      </c>
      <c r="H431">
        <v>165.21</v>
      </c>
      <c r="I431">
        <v>244.78</v>
      </c>
      <c r="J431">
        <v>5248.38</v>
      </c>
    </row>
    <row r="432" spans="1:10" x14ac:dyDescent="0.3">
      <c r="A432" s="2">
        <v>45191.058116232452</v>
      </c>
      <c r="B432" t="s">
        <v>13</v>
      </c>
      <c r="C432">
        <v>5776.49</v>
      </c>
      <c r="D432">
        <v>4847.96</v>
      </c>
      <c r="E432">
        <v>928.53</v>
      </c>
      <c r="F432">
        <v>-8.8999999999999999E-3</v>
      </c>
      <c r="G432">
        <v>0.18279999999999999</v>
      </c>
      <c r="H432">
        <v>414.48</v>
      </c>
      <c r="I432">
        <v>202.42</v>
      </c>
      <c r="J432">
        <v>8708.0499999999993</v>
      </c>
    </row>
    <row r="433" spans="1:10" x14ac:dyDescent="0.3">
      <c r="A433" s="2">
        <v>45192.521042084169</v>
      </c>
      <c r="B433" t="s">
        <v>14</v>
      </c>
      <c r="C433">
        <v>3911.38</v>
      </c>
      <c r="D433">
        <v>2354.9299999999998</v>
      </c>
      <c r="E433">
        <v>1556.45</v>
      </c>
      <c r="F433">
        <v>0.16270000000000001</v>
      </c>
      <c r="G433">
        <v>0.1472</v>
      </c>
      <c r="H433">
        <v>393.78</v>
      </c>
      <c r="I433">
        <v>224.91</v>
      </c>
      <c r="J433">
        <v>15112.31</v>
      </c>
    </row>
    <row r="434" spans="1:10" x14ac:dyDescent="0.3">
      <c r="A434" s="2">
        <v>45193.98396793587</v>
      </c>
      <c r="B434" t="s">
        <v>10</v>
      </c>
      <c r="C434">
        <v>5280.15</v>
      </c>
      <c r="D434">
        <v>2975.45</v>
      </c>
      <c r="E434">
        <v>2304.6999999999998</v>
      </c>
      <c r="F434">
        <v>9.1000000000000004E-3</v>
      </c>
      <c r="G434">
        <v>0.1113</v>
      </c>
      <c r="H434">
        <v>253.74</v>
      </c>
      <c r="I434">
        <v>259.54000000000002</v>
      </c>
      <c r="J434">
        <v>5292.94</v>
      </c>
    </row>
    <row r="435" spans="1:10" x14ac:dyDescent="0.3">
      <c r="A435" s="2">
        <v>45195.446893787572</v>
      </c>
      <c r="B435" t="s">
        <v>12</v>
      </c>
      <c r="C435">
        <v>3866.93</v>
      </c>
      <c r="D435">
        <v>2837.54</v>
      </c>
      <c r="E435">
        <v>1029.3900000000001</v>
      </c>
      <c r="F435">
        <v>0.45850000000000002</v>
      </c>
      <c r="G435">
        <v>0.17530000000000001</v>
      </c>
      <c r="H435">
        <v>110.08</v>
      </c>
      <c r="I435">
        <v>250.7</v>
      </c>
      <c r="J435">
        <v>5082.3599999999997</v>
      </c>
    </row>
    <row r="436" spans="1:10" x14ac:dyDescent="0.3">
      <c r="A436" s="2">
        <v>45196.909819639273</v>
      </c>
      <c r="B436" t="s">
        <v>10</v>
      </c>
      <c r="C436">
        <v>4082.72</v>
      </c>
      <c r="D436">
        <v>3282.19</v>
      </c>
      <c r="E436">
        <v>800.53</v>
      </c>
      <c r="F436">
        <v>-1.8499999999999999E-2</v>
      </c>
      <c r="G436">
        <v>3.4799999999999998E-2</v>
      </c>
      <c r="H436">
        <v>435.6</v>
      </c>
      <c r="I436">
        <v>290.23</v>
      </c>
      <c r="J436">
        <v>10885.16</v>
      </c>
    </row>
    <row r="437" spans="1:10" x14ac:dyDescent="0.3">
      <c r="A437" s="2">
        <v>45198.372745490968</v>
      </c>
      <c r="B437" t="s">
        <v>10</v>
      </c>
      <c r="C437">
        <v>2890.01</v>
      </c>
      <c r="D437">
        <v>2257.5100000000002</v>
      </c>
      <c r="E437">
        <v>632.5</v>
      </c>
      <c r="F437">
        <v>0.1008</v>
      </c>
      <c r="G437">
        <v>0.16020000000000001</v>
      </c>
      <c r="H437">
        <v>104.57</v>
      </c>
      <c r="I437">
        <v>183.98</v>
      </c>
      <c r="J437">
        <v>3345.69</v>
      </c>
    </row>
    <row r="438" spans="1:10" x14ac:dyDescent="0.3">
      <c r="A438" s="2">
        <v>45199.835671342677</v>
      </c>
      <c r="B438" t="s">
        <v>13</v>
      </c>
      <c r="C438">
        <v>3615.15</v>
      </c>
      <c r="D438">
        <v>2888.17</v>
      </c>
      <c r="E438">
        <v>726.98</v>
      </c>
      <c r="F438">
        <v>0.41089999999999999</v>
      </c>
      <c r="G438">
        <v>3.3700000000000001E-2</v>
      </c>
      <c r="H438">
        <v>381.48</v>
      </c>
      <c r="I438">
        <v>172.12</v>
      </c>
      <c r="J438">
        <v>4586.51</v>
      </c>
    </row>
    <row r="439" spans="1:10" x14ac:dyDescent="0.3">
      <c r="A439" s="2">
        <v>45201.298597194393</v>
      </c>
      <c r="B439" t="s">
        <v>12</v>
      </c>
      <c r="C439">
        <v>2972.47</v>
      </c>
      <c r="D439">
        <v>1836.37</v>
      </c>
      <c r="E439">
        <v>1136.0999999999999</v>
      </c>
      <c r="F439">
        <v>0.38940000000000002</v>
      </c>
      <c r="G439">
        <v>0.16089999999999999</v>
      </c>
      <c r="H439">
        <v>488.1</v>
      </c>
      <c r="I439">
        <v>150.47</v>
      </c>
      <c r="J439">
        <v>13200.59</v>
      </c>
    </row>
    <row r="440" spans="1:10" x14ac:dyDescent="0.3">
      <c r="A440" s="2">
        <v>45202.761523046087</v>
      </c>
      <c r="B440" t="s">
        <v>10</v>
      </c>
      <c r="C440">
        <v>3536.19</v>
      </c>
      <c r="D440">
        <v>2860.48</v>
      </c>
      <c r="E440">
        <v>675.71</v>
      </c>
      <c r="F440">
        <v>-6.9699999999999998E-2</v>
      </c>
      <c r="G440">
        <v>6.2399999999999997E-2</v>
      </c>
      <c r="H440">
        <v>275.06</v>
      </c>
      <c r="I440">
        <v>88.42</v>
      </c>
      <c r="J440">
        <v>11908.6</v>
      </c>
    </row>
    <row r="441" spans="1:10" x14ac:dyDescent="0.3">
      <c r="A441" s="2">
        <v>45204.224448897789</v>
      </c>
      <c r="B441" t="s">
        <v>14</v>
      </c>
      <c r="C441">
        <v>6580.46</v>
      </c>
      <c r="D441">
        <v>3027.7</v>
      </c>
      <c r="E441">
        <v>3552.76</v>
      </c>
      <c r="F441">
        <v>0.3619</v>
      </c>
      <c r="G441">
        <v>0.17660000000000001</v>
      </c>
      <c r="H441">
        <v>193.99</v>
      </c>
      <c r="I441">
        <v>193.15</v>
      </c>
      <c r="J441">
        <v>8191.41</v>
      </c>
    </row>
    <row r="442" spans="1:10" x14ac:dyDescent="0.3">
      <c r="A442" s="2">
        <v>45205.68737474949</v>
      </c>
      <c r="B442" t="s">
        <v>14</v>
      </c>
      <c r="C442">
        <v>3575.9</v>
      </c>
      <c r="D442">
        <v>2403.88</v>
      </c>
      <c r="E442">
        <v>1172.02</v>
      </c>
      <c r="F442">
        <v>0.1207</v>
      </c>
      <c r="G442">
        <v>0.18940000000000001</v>
      </c>
      <c r="H442">
        <v>381.95</v>
      </c>
      <c r="I442">
        <v>119.25</v>
      </c>
      <c r="J442">
        <v>7246.64</v>
      </c>
    </row>
    <row r="443" spans="1:10" x14ac:dyDescent="0.3">
      <c r="A443" s="2">
        <v>45207.150300601192</v>
      </c>
      <c r="B443" t="s">
        <v>11</v>
      </c>
      <c r="C443">
        <v>8948.57</v>
      </c>
      <c r="D443">
        <v>3605.19</v>
      </c>
      <c r="E443">
        <v>5343.38</v>
      </c>
      <c r="F443">
        <v>0.1381</v>
      </c>
      <c r="G443">
        <v>3.8300000000000001E-2</v>
      </c>
      <c r="H443">
        <v>426.85</v>
      </c>
      <c r="I443">
        <v>280.33</v>
      </c>
      <c r="J443">
        <v>8128.57</v>
      </c>
    </row>
    <row r="444" spans="1:10" x14ac:dyDescent="0.3">
      <c r="A444" s="2">
        <v>45208.613226452908</v>
      </c>
      <c r="B444" t="s">
        <v>12</v>
      </c>
      <c r="C444">
        <v>5739.98</v>
      </c>
      <c r="D444">
        <v>3227.55</v>
      </c>
      <c r="E444">
        <v>2512.4299999999998</v>
      </c>
      <c r="F444">
        <v>-0.1066</v>
      </c>
      <c r="G444">
        <v>9.7900000000000001E-2</v>
      </c>
      <c r="H444">
        <v>318.57</v>
      </c>
      <c r="I444">
        <v>195.8</v>
      </c>
      <c r="J444">
        <v>13600.46</v>
      </c>
    </row>
    <row r="445" spans="1:10" x14ac:dyDescent="0.3">
      <c r="A445" s="2">
        <v>45210.076152304609</v>
      </c>
      <c r="B445" t="s">
        <v>12</v>
      </c>
      <c r="C445">
        <v>5277.25</v>
      </c>
      <c r="D445">
        <v>3077.85</v>
      </c>
      <c r="E445">
        <v>2199.4</v>
      </c>
      <c r="F445">
        <v>-0.14360000000000001</v>
      </c>
      <c r="G445">
        <v>0.19639999999999999</v>
      </c>
      <c r="H445">
        <v>486.81</v>
      </c>
      <c r="I445">
        <v>198.21</v>
      </c>
      <c r="J445">
        <v>22985.19</v>
      </c>
    </row>
    <row r="446" spans="1:10" x14ac:dyDescent="0.3">
      <c r="A446" s="2">
        <v>45211.539078156311</v>
      </c>
      <c r="B446" t="s">
        <v>11</v>
      </c>
      <c r="C446">
        <v>3712.46</v>
      </c>
      <c r="D446">
        <v>2220.37</v>
      </c>
      <c r="E446">
        <v>1492.09</v>
      </c>
      <c r="F446">
        <v>0.30959999999999999</v>
      </c>
      <c r="G446">
        <v>0.1018</v>
      </c>
      <c r="H446">
        <v>120.67</v>
      </c>
      <c r="I446">
        <v>138.72999999999999</v>
      </c>
      <c r="J446">
        <v>1666.99</v>
      </c>
    </row>
    <row r="447" spans="1:10" x14ac:dyDescent="0.3">
      <c r="A447" s="2">
        <v>45213.002004008013</v>
      </c>
      <c r="B447" t="s">
        <v>10</v>
      </c>
      <c r="C447">
        <v>6050.46</v>
      </c>
      <c r="D447">
        <v>4524.13</v>
      </c>
      <c r="E447">
        <v>1526.33</v>
      </c>
      <c r="F447">
        <v>0.14749999999999999</v>
      </c>
      <c r="G447">
        <v>0.1741</v>
      </c>
      <c r="H447">
        <v>301.92</v>
      </c>
      <c r="I447">
        <v>63</v>
      </c>
      <c r="J447">
        <v>8454.4699999999993</v>
      </c>
    </row>
    <row r="448" spans="1:10" x14ac:dyDescent="0.3">
      <c r="A448" s="2">
        <v>45214.464929859707</v>
      </c>
      <c r="B448" t="s">
        <v>12</v>
      </c>
      <c r="C448">
        <v>4136.54</v>
      </c>
      <c r="D448">
        <v>2458.2600000000002</v>
      </c>
      <c r="E448">
        <v>1678.28</v>
      </c>
      <c r="F448">
        <v>0.10580000000000001</v>
      </c>
      <c r="G448">
        <v>0.12189999999999999</v>
      </c>
      <c r="H448">
        <v>387.38</v>
      </c>
      <c r="I448">
        <v>57.94</v>
      </c>
      <c r="J448">
        <v>9102.7199999999993</v>
      </c>
    </row>
    <row r="449" spans="1:10" x14ac:dyDescent="0.3">
      <c r="A449" s="2">
        <v>45215.927855711408</v>
      </c>
      <c r="B449" t="s">
        <v>14</v>
      </c>
      <c r="C449">
        <v>5183.01</v>
      </c>
      <c r="D449">
        <v>3236</v>
      </c>
      <c r="E449">
        <v>1947.01</v>
      </c>
      <c r="F449">
        <v>0.31069999999999998</v>
      </c>
      <c r="G449">
        <v>8.1299999999999997E-2</v>
      </c>
      <c r="H449">
        <v>445.06</v>
      </c>
      <c r="I449">
        <v>155.83000000000001</v>
      </c>
      <c r="J449">
        <v>19950.939999999999</v>
      </c>
    </row>
    <row r="450" spans="1:10" x14ac:dyDescent="0.3">
      <c r="A450" s="2">
        <v>45217.390781563117</v>
      </c>
      <c r="B450" t="s">
        <v>14</v>
      </c>
      <c r="C450">
        <v>8840.1299999999992</v>
      </c>
      <c r="D450">
        <v>4586.01</v>
      </c>
      <c r="E450">
        <v>4254.12</v>
      </c>
      <c r="F450">
        <v>0.33589999999999998</v>
      </c>
      <c r="G450">
        <v>6.4299999999999996E-2</v>
      </c>
      <c r="H450">
        <v>171.7</v>
      </c>
      <c r="I450">
        <v>71.14</v>
      </c>
      <c r="J450">
        <v>2290.65</v>
      </c>
    </row>
    <row r="451" spans="1:10" x14ac:dyDescent="0.3">
      <c r="A451" s="2">
        <v>45218.853707414833</v>
      </c>
      <c r="B451" t="s">
        <v>13</v>
      </c>
      <c r="C451">
        <v>4855.91</v>
      </c>
      <c r="D451">
        <v>2848.6</v>
      </c>
      <c r="E451">
        <v>2007.31</v>
      </c>
      <c r="F451">
        <v>-8.8800000000000004E-2</v>
      </c>
      <c r="G451">
        <v>4.8599999999999997E-2</v>
      </c>
      <c r="H451">
        <v>420</v>
      </c>
      <c r="I451">
        <v>201.71</v>
      </c>
      <c r="J451">
        <v>7746.92</v>
      </c>
    </row>
    <row r="452" spans="1:10" x14ac:dyDescent="0.3">
      <c r="A452" s="2">
        <v>45220.316633266528</v>
      </c>
      <c r="B452" t="s">
        <v>12</v>
      </c>
      <c r="C452">
        <v>6723.91</v>
      </c>
      <c r="D452">
        <v>3453.63</v>
      </c>
      <c r="E452">
        <v>3270.28</v>
      </c>
      <c r="F452">
        <v>0.22720000000000001</v>
      </c>
      <c r="G452">
        <v>0.1547</v>
      </c>
      <c r="H452">
        <v>321.08</v>
      </c>
      <c r="I452">
        <v>270.24</v>
      </c>
      <c r="J452">
        <v>12874.9</v>
      </c>
    </row>
    <row r="453" spans="1:10" x14ac:dyDescent="0.3">
      <c r="A453" s="2">
        <v>45221.779559118229</v>
      </c>
      <c r="B453" t="s">
        <v>10</v>
      </c>
      <c r="C453">
        <v>3945.24</v>
      </c>
      <c r="D453">
        <v>1722.48</v>
      </c>
      <c r="E453">
        <v>2222.7600000000002</v>
      </c>
      <c r="F453">
        <v>-0.1053</v>
      </c>
      <c r="G453">
        <v>8.3400000000000002E-2</v>
      </c>
      <c r="H453">
        <v>258.62</v>
      </c>
      <c r="I453">
        <v>270.73</v>
      </c>
      <c r="J453">
        <v>3116.82</v>
      </c>
    </row>
    <row r="454" spans="1:10" x14ac:dyDescent="0.3">
      <c r="A454" s="2">
        <v>45223.242484969931</v>
      </c>
      <c r="B454" t="s">
        <v>11</v>
      </c>
      <c r="C454">
        <v>4947.5200000000004</v>
      </c>
      <c r="D454">
        <v>3471.79</v>
      </c>
      <c r="E454">
        <v>1475.73</v>
      </c>
      <c r="F454">
        <v>0.32600000000000001</v>
      </c>
      <c r="G454">
        <v>0.1071</v>
      </c>
      <c r="H454">
        <v>152.69</v>
      </c>
      <c r="I454">
        <v>214.76</v>
      </c>
      <c r="J454">
        <v>4535.1099999999997</v>
      </c>
    </row>
    <row r="455" spans="1:10" x14ac:dyDescent="0.3">
      <c r="A455" s="2">
        <v>45224.705410821633</v>
      </c>
      <c r="B455" t="s">
        <v>11</v>
      </c>
      <c r="C455">
        <v>7656.2</v>
      </c>
      <c r="D455">
        <v>5620.47</v>
      </c>
      <c r="E455">
        <v>2035.73</v>
      </c>
      <c r="F455">
        <v>0.25990000000000002</v>
      </c>
      <c r="G455">
        <v>0.10349999999999999</v>
      </c>
      <c r="H455">
        <v>446.12</v>
      </c>
      <c r="I455">
        <v>102.81</v>
      </c>
      <c r="J455">
        <v>12350.51</v>
      </c>
    </row>
    <row r="456" spans="1:10" x14ac:dyDescent="0.3">
      <c r="A456" s="2">
        <v>45226.168336673341</v>
      </c>
      <c r="B456" t="s">
        <v>10</v>
      </c>
      <c r="C456">
        <v>4059.55</v>
      </c>
      <c r="D456">
        <v>2881.25</v>
      </c>
      <c r="E456">
        <v>1178.3</v>
      </c>
      <c r="F456">
        <v>0.46960000000000002</v>
      </c>
      <c r="G456">
        <v>0.1197</v>
      </c>
      <c r="H456">
        <v>162.91</v>
      </c>
      <c r="I456">
        <v>265.75</v>
      </c>
      <c r="J456">
        <v>3808.19</v>
      </c>
    </row>
    <row r="457" spans="1:10" x14ac:dyDescent="0.3">
      <c r="A457" s="2">
        <v>45227.631262525043</v>
      </c>
      <c r="B457" t="s">
        <v>13</v>
      </c>
      <c r="C457">
        <v>7718.67</v>
      </c>
      <c r="D457">
        <v>4876.25</v>
      </c>
      <c r="E457">
        <v>2842.42</v>
      </c>
      <c r="F457">
        <v>-0.1517</v>
      </c>
      <c r="G457">
        <v>0.17449999999999999</v>
      </c>
      <c r="H457">
        <v>223.92</v>
      </c>
      <c r="I457">
        <v>271.52</v>
      </c>
      <c r="J457">
        <v>5773.31</v>
      </c>
    </row>
    <row r="458" spans="1:10" x14ac:dyDescent="0.3">
      <c r="A458" s="2">
        <v>45229.094188376737</v>
      </c>
      <c r="B458" t="s">
        <v>11</v>
      </c>
      <c r="C458">
        <v>6061.63</v>
      </c>
      <c r="D458">
        <v>3575.71</v>
      </c>
      <c r="E458">
        <v>2485.92</v>
      </c>
      <c r="F458">
        <v>-0.16009999999999999</v>
      </c>
      <c r="G458">
        <v>0.1963</v>
      </c>
      <c r="H458">
        <v>216.02</v>
      </c>
      <c r="I458">
        <v>99.16</v>
      </c>
      <c r="J458">
        <v>6739.31</v>
      </c>
    </row>
    <row r="459" spans="1:10" x14ac:dyDescent="0.3">
      <c r="A459" s="2">
        <v>45230.557114228453</v>
      </c>
      <c r="B459" t="s">
        <v>12</v>
      </c>
      <c r="C459">
        <v>4156.3</v>
      </c>
      <c r="D459">
        <v>3456.66</v>
      </c>
      <c r="E459">
        <v>699.64</v>
      </c>
      <c r="F459">
        <v>-2.5000000000000001E-3</v>
      </c>
      <c r="G459">
        <v>8.7400000000000005E-2</v>
      </c>
      <c r="H459">
        <v>448.57</v>
      </c>
      <c r="I459">
        <v>234.36</v>
      </c>
      <c r="J459">
        <v>7381.08</v>
      </c>
    </row>
    <row r="460" spans="1:10" x14ac:dyDescent="0.3">
      <c r="A460" s="2">
        <v>45232.020040080148</v>
      </c>
      <c r="B460" t="s">
        <v>13</v>
      </c>
      <c r="C460">
        <v>5948.61</v>
      </c>
      <c r="D460">
        <v>3923.35</v>
      </c>
      <c r="E460">
        <v>2025.26</v>
      </c>
      <c r="F460">
        <v>-1.6799999999999999E-2</v>
      </c>
      <c r="G460">
        <v>0.16719999999999999</v>
      </c>
      <c r="H460">
        <v>369.08</v>
      </c>
      <c r="I460">
        <v>121.63</v>
      </c>
      <c r="J460">
        <v>12135.29</v>
      </c>
    </row>
    <row r="461" spans="1:10" x14ac:dyDescent="0.3">
      <c r="A461" s="2">
        <v>45233.482965931857</v>
      </c>
      <c r="B461" t="s">
        <v>12</v>
      </c>
      <c r="C461">
        <v>6458.83</v>
      </c>
      <c r="D461">
        <v>4131.01</v>
      </c>
      <c r="E461">
        <v>2327.8200000000002</v>
      </c>
      <c r="F461">
        <v>-2.7099999999999999E-2</v>
      </c>
      <c r="G461">
        <v>0.15529999999999999</v>
      </c>
      <c r="H461">
        <v>418.67</v>
      </c>
      <c r="I461">
        <v>250.66</v>
      </c>
      <c r="J461">
        <v>17675.11</v>
      </c>
    </row>
    <row r="462" spans="1:10" x14ac:dyDescent="0.3">
      <c r="A462" s="2">
        <v>45234.945891783573</v>
      </c>
      <c r="B462" t="s">
        <v>14</v>
      </c>
      <c r="C462">
        <v>5932.71</v>
      </c>
      <c r="D462">
        <v>2449.15</v>
      </c>
      <c r="E462">
        <v>3483.56</v>
      </c>
      <c r="F462">
        <v>0.43440000000000001</v>
      </c>
      <c r="G462">
        <v>0.11899999999999999</v>
      </c>
      <c r="H462">
        <v>200.19</v>
      </c>
      <c r="I462">
        <v>299.31</v>
      </c>
      <c r="J462">
        <v>8088.96</v>
      </c>
    </row>
    <row r="463" spans="1:10" x14ac:dyDescent="0.3">
      <c r="A463" s="2">
        <v>45236.408817635267</v>
      </c>
      <c r="B463" t="s">
        <v>13</v>
      </c>
      <c r="C463">
        <v>2644.66</v>
      </c>
      <c r="D463">
        <v>1509.11</v>
      </c>
      <c r="E463">
        <v>1135.55</v>
      </c>
      <c r="F463">
        <v>-2.53E-2</v>
      </c>
      <c r="G463">
        <v>0.19159999999999999</v>
      </c>
      <c r="H463">
        <v>349.95</v>
      </c>
      <c r="I463">
        <v>57.51</v>
      </c>
      <c r="J463">
        <v>5653.79</v>
      </c>
    </row>
    <row r="464" spans="1:10" x14ac:dyDescent="0.3">
      <c r="A464" s="2">
        <v>45237.871743486969</v>
      </c>
      <c r="B464" t="s">
        <v>11</v>
      </c>
      <c r="C464">
        <v>3909.29</v>
      </c>
      <c r="D464">
        <v>2306.86</v>
      </c>
      <c r="E464">
        <v>1602.43</v>
      </c>
      <c r="F464">
        <v>-9.5999999999999992E-3</v>
      </c>
      <c r="G464">
        <v>4.8099999999999997E-2</v>
      </c>
      <c r="H464">
        <v>328.7</v>
      </c>
      <c r="I464">
        <v>274.33999999999997</v>
      </c>
      <c r="J464">
        <v>5249.33</v>
      </c>
    </row>
    <row r="465" spans="1:10" x14ac:dyDescent="0.3">
      <c r="A465" s="2">
        <v>45239.33466933867</v>
      </c>
      <c r="B465" t="s">
        <v>13</v>
      </c>
      <c r="C465">
        <v>4628.72</v>
      </c>
      <c r="D465">
        <v>2774.51</v>
      </c>
      <c r="E465">
        <v>1854.21</v>
      </c>
      <c r="F465">
        <v>0.33160000000000001</v>
      </c>
      <c r="G465">
        <v>3.0800000000000001E-2</v>
      </c>
      <c r="H465">
        <v>433.13</v>
      </c>
      <c r="I465">
        <v>205.66</v>
      </c>
      <c r="J465">
        <v>8977.4699999999993</v>
      </c>
    </row>
    <row r="466" spans="1:10" x14ac:dyDescent="0.3">
      <c r="A466" s="2">
        <v>45240.797595190372</v>
      </c>
      <c r="B466" t="s">
        <v>13</v>
      </c>
      <c r="C466">
        <v>4888.3500000000004</v>
      </c>
      <c r="D466">
        <v>3373.38</v>
      </c>
      <c r="E466">
        <v>1514.97</v>
      </c>
      <c r="F466">
        <v>0.1148</v>
      </c>
      <c r="G466">
        <v>0.17230000000000001</v>
      </c>
      <c r="H466">
        <v>462.43</v>
      </c>
      <c r="I466">
        <v>293.35000000000002</v>
      </c>
      <c r="J466">
        <v>11303.17</v>
      </c>
    </row>
    <row r="467" spans="1:10" x14ac:dyDescent="0.3">
      <c r="A467" s="2">
        <v>45242.260521042081</v>
      </c>
      <c r="B467" t="s">
        <v>13</v>
      </c>
      <c r="C467">
        <v>5931.01</v>
      </c>
      <c r="D467">
        <v>3954.81</v>
      </c>
      <c r="E467">
        <v>1976.2</v>
      </c>
      <c r="F467">
        <v>0.34370000000000001</v>
      </c>
      <c r="G467">
        <v>9.3399999999999997E-2</v>
      </c>
      <c r="H467">
        <v>104.86</v>
      </c>
      <c r="I467">
        <v>166.25</v>
      </c>
      <c r="J467">
        <v>2761.83</v>
      </c>
    </row>
    <row r="468" spans="1:10" x14ac:dyDescent="0.3">
      <c r="A468" s="2">
        <v>45243.723446893782</v>
      </c>
      <c r="B468" t="s">
        <v>13</v>
      </c>
      <c r="C468">
        <v>5266.55</v>
      </c>
      <c r="D468">
        <v>3707.4</v>
      </c>
      <c r="E468">
        <v>1559.15</v>
      </c>
      <c r="F468">
        <v>-0.1542</v>
      </c>
      <c r="G468">
        <v>0.1709</v>
      </c>
      <c r="H468">
        <v>369.61</v>
      </c>
      <c r="I468">
        <v>261.85000000000002</v>
      </c>
      <c r="J468">
        <v>13745.02</v>
      </c>
    </row>
    <row r="469" spans="1:10" x14ac:dyDescent="0.3">
      <c r="A469" s="2">
        <v>45245.186372745477</v>
      </c>
      <c r="B469" t="s">
        <v>12</v>
      </c>
      <c r="C469">
        <v>2996.98</v>
      </c>
      <c r="D469">
        <v>2344.96</v>
      </c>
      <c r="E469">
        <v>652.02</v>
      </c>
      <c r="F469">
        <v>0.14130000000000001</v>
      </c>
      <c r="G469">
        <v>0.1797</v>
      </c>
      <c r="H469">
        <v>120.73</v>
      </c>
      <c r="I469">
        <v>65.599999999999994</v>
      </c>
      <c r="J469">
        <v>1481.02</v>
      </c>
    </row>
    <row r="470" spans="1:10" x14ac:dyDescent="0.3">
      <c r="A470" s="2">
        <v>45246.649298597193</v>
      </c>
      <c r="B470" t="s">
        <v>14</v>
      </c>
      <c r="C470">
        <v>5570.3</v>
      </c>
      <c r="D470">
        <v>4492.41</v>
      </c>
      <c r="E470">
        <v>1077.8900000000001</v>
      </c>
      <c r="F470">
        <v>-0.17649999999999999</v>
      </c>
      <c r="G470">
        <v>2.1899999999999999E-2</v>
      </c>
      <c r="H470">
        <v>319.54000000000002</v>
      </c>
      <c r="I470">
        <v>133.82</v>
      </c>
      <c r="J470">
        <v>3638.57</v>
      </c>
    </row>
    <row r="471" spans="1:10" x14ac:dyDescent="0.3">
      <c r="A471" s="2">
        <v>45248.112224448887</v>
      </c>
      <c r="B471" t="s">
        <v>10</v>
      </c>
      <c r="C471">
        <v>5915.88</v>
      </c>
      <c r="D471">
        <v>4490.5200000000004</v>
      </c>
      <c r="E471">
        <v>1425.36</v>
      </c>
      <c r="F471">
        <v>-0.15609999999999999</v>
      </c>
      <c r="G471">
        <v>0.1779</v>
      </c>
      <c r="H471">
        <v>215.05</v>
      </c>
      <c r="I471">
        <v>66.75</v>
      </c>
      <c r="J471">
        <v>5521.71</v>
      </c>
    </row>
    <row r="472" spans="1:10" x14ac:dyDescent="0.3">
      <c r="A472" s="2">
        <v>45249.575150300589</v>
      </c>
      <c r="B472" t="s">
        <v>13</v>
      </c>
      <c r="C472">
        <v>5839.69</v>
      </c>
      <c r="D472">
        <v>5125.8599999999997</v>
      </c>
      <c r="E472">
        <v>713.83</v>
      </c>
      <c r="F472">
        <v>0.4345</v>
      </c>
      <c r="G472">
        <v>9.5200000000000007E-2</v>
      </c>
      <c r="H472">
        <v>222.71</v>
      </c>
      <c r="I472">
        <v>293.83999999999997</v>
      </c>
      <c r="J472">
        <v>8437.7099999999991</v>
      </c>
    </row>
    <row r="473" spans="1:10" x14ac:dyDescent="0.3">
      <c r="A473" s="2">
        <v>45251.038076152297</v>
      </c>
      <c r="B473" t="s">
        <v>11</v>
      </c>
      <c r="C473">
        <v>6621.17</v>
      </c>
      <c r="D473">
        <v>2708.83</v>
      </c>
      <c r="E473">
        <v>3912.34</v>
      </c>
      <c r="F473">
        <v>-0.10249999999999999</v>
      </c>
      <c r="G473">
        <v>0.107</v>
      </c>
      <c r="H473">
        <v>241.18</v>
      </c>
      <c r="I473">
        <v>254.24</v>
      </c>
      <c r="J473">
        <v>4277.91</v>
      </c>
    </row>
    <row r="474" spans="1:10" x14ac:dyDescent="0.3">
      <c r="A474" s="2">
        <v>45252.501002004014</v>
      </c>
      <c r="B474" t="s">
        <v>13</v>
      </c>
      <c r="C474">
        <v>6250.88</v>
      </c>
      <c r="D474">
        <v>3112.24</v>
      </c>
      <c r="E474">
        <v>3138.64</v>
      </c>
      <c r="F474">
        <v>0.17269999999999999</v>
      </c>
      <c r="G474">
        <v>0.12909999999999999</v>
      </c>
      <c r="H474">
        <v>348.52</v>
      </c>
      <c r="I474">
        <v>263.14</v>
      </c>
      <c r="J474">
        <v>12428.29</v>
      </c>
    </row>
    <row r="475" spans="1:10" x14ac:dyDescent="0.3">
      <c r="A475" s="2">
        <v>45253.963927855708</v>
      </c>
      <c r="B475" t="s">
        <v>11</v>
      </c>
      <c r="C475">
        <v>5688.77</v>
      </c>
      <c r="D475">
        <v>2297.02</v>
      </c>
      <c r="E475">
        <v>3391.75</v>
      </c>
      <c r="F475">
        <v>8.7800000000000003E-2</v>
      </c>
      <c r="G475">
        <v>0.186</v>
      </c>
      <c r="H475">
        <v>233.62</v>
      </c>
      <c r="I475">
        <v>284.49</v>
      </c>
      <c r="J475">
        <v>4764.24</v>
      </c>
    </row>
    <row r="476" spans="1:10" x14ac:dyDescent="0.3">
      <c r="A476" s="2">
        <v>45255.426853707409</v>
      </c>
      <c r="B476" t="s">
        <v>12</v>
      </c>
      <c r="C476">
        <v>4894.75</v>
      </c>
      <c r="D476">
        <v>3542.51</v>
      </c>
      <c r="E476">
        <v>1352.24</v>
      </c>
      <c r="F476">
        <v>4.3099999999999999E-2</v>
      </c>
      <c r="G476">
        <v>1.3599999999999999E-2</v>
      </c>
      <c r="H476">
        <v>393.08</v>
      </c>
      <c r="I476">
        <v>71.28</v>
      </c>
      <c r="J476">
        <v>17862.91</v>
      </c>
    </row>
    <row r="477" spans="1:10" x14ac:dyDescent="0.3">
      <c r="A477" s="2">
        <v>45256.889779559111</v>
      </c>
      <c r="B477" t="s">
        <v>11</v>
      </c>
      <c r="C477">
        <v>2508.56</v>
      </c>
      <c r="D477">
        <v>2129.81</v>
      </c>
      <c r="E477">
        <v>378.75</v>
      </c>
      <c r="F477">
        <v>0.4299</v>
      </c>
      <c r="G477">
        <v>0.10059999999999999</v>
      </c>
      <c r="H477">
        <v>261.81</v>
      </c>
      <c r="I477">
        <v>146.4</v>
      </c>
      <c r="J477">
        <v>11998.12</v>
      </c>
    </row>
    <row r="478" spans="1:10" x14ac:dyDescent="0.3">
      <c r="A478" s="2">
        <v>45258.352705410813</v>
      </c>
      <c r="B478" t="s">
        <v>10</v>
      </c>
      <c r="C478">
        <v>5644.43</v>
      </c>
      <c r="D478">
        <v>2944.93</v>
      </c>
      <c r="E478">
        <v>2699.5</v>
      </c>
      <c r="F478">
        <v>-0.1847</v>
      </c>
      <c r="G478">
        <v>0.14069999999999999</v>
      </c>
      <c r="H478">
        <v>127.34</v>
      </c>
      <c r="I478">
        <v>67.760000000000005</v>
      </c>
      <c r="J478">
        <v>2787.66</v>
      </c>
    </row>
    <row r="479" spans="1:10" x14ac:dyDescent="0.3">
      <c r="A479" s="2">
        <v>45259.815631262521</v>
      </c>
      <c r="B479" t="s">
        <v>14</v>
      </c>
      <c r="C479">
        <v>5311.53</v>
      </c>
      <c r="D479">
        <v>4586.6000000000004</v>
      </c>
      <c r="E479">
        <v>724.93</v>
      </c>
      <c r="F479">
        <v>0.26469999999999999</v>
      </c>
      <c r="G479">
        <v>0.14729999999999999</v>
      </c>
      <c r="H479">
        <v>413.5</v>
      </c>
      <c r="I479">
        <v>102.7</v>
      </c>
      <c r="J479">
        <v>7939.1</v>
      </c>
    </row>
    <row r="480" spans="1:10" x14ac:dyDescent="0.3">
      <c r="A480" s="2">
        <v>45261.278557114223</v>
      </c>
      <c r="B480" t="s">
        <v>11</v>
      </c>
      <c r="C480">
        <v>5407.37</v>
      </c>
      <c r="D480">
        <v>2325.89</v>
      </c>
      <c r="E480">
        <v>3081.48</v>
      </c>
      <c r="F480">
        <v>0.47439999999999999</v>
      </c>
      <c r="G480">
        <v>0.1416</v>
      </c>
      <c r="H480">
        <v>214.3</v>
      </c>
      <c r="I480">
        <v>107.34</v>
      </c>
      <c r="J480">
        <v>5668.7</v>
      </c>
    </row>
    <row r="481" spans="1:10" x14ac:dyDescent="0.3">
      <c r="A481" s="2">
        <v>45262.741482965917</v>
      </c>
      <c r="B481" t="s">
        <v>11</v>
      </c>
      <c r="C481">
        <v>3084.88</v>
      </c>
      <c r="D481">
        <v>2675.26</v>
      </c>
      <c r="E481">
        <v>409.62</v>
      </c>
      <c r="F481">
        <v>0.19209999999999999</v>
      </c>
      <c r="G481">
        <v>3.5499999999999997E-2</v>
      </c>
      <c r="H481">
        <v>273.11</v>
      </c>
      <c r="I481">
        <v>167.28</v>
      </c>
      <c r="J481">
        <v>5358.76</v>
      </c>
    </row>
    <row r="482" spans="1:10" x14ac:dyDescent="0.3">
      <c r="A482" s="2">
        <v>45264.204408817634</v>
      </c>
      <c r="B482" t="s">
        <v>14</v>
      </c>
      <c r="C482">
        <v>3378.42</v>
      </c>
      <c r="D482">
        <v>1945.33</v>
      </c>
      <c r="E482">
        <v>1433.09</v>
      </c>
      <c r="F482">
        <v>0.45579999999999998</v>
      </c>
      <c r="G482">
        <v>6.6900000000000001E-2</v>
      </c>
      <c r="H482">
        <v>374.18</v>
      </c>
      <c r="I482">
        <v>117.14</v>
      </c>
      <c r="J482">
        <v>13805.5</v>
      </c>
    </row>
    <row r="483" spans="1:10" x14ac:dyDescent="0.3">
      <c r="A483" s="2">
        <v>45265.667334669328</v>
      </c>
      <c r="B483" t="s">
        <v>10</v>
      </c>
      <c r="C483">
        <v>6579.73</v>
      </c>
      <c r="D483">
        <v>2965.55</v>
      </c>
      <c r="E483">
        <v>3614.18</v>
      </c>
      <c r="F483">
        <v>-0.16339999999999999</v>
      </c>
      <c r="G483">
        <v>7.8200000000000006E-2</v>
      </c>
      <c r="H483">
        <v>232.98</v>
      </c>
      <c r="I483">
        <v>75.239999999999995</v>
      </c>
      <c r="J483">
        <v>10028.06</v>
      </c>
    </row>
    <row r="484" spans="1:10" x14ac:dyDescent="0.3">
      <c r="A484" s="2">
        <v>45267.130260521037</v>
      </c>
      <c r="B484" t="s">
        <v>13</v>
      </c>
      <c r="C484">
        <v>4940.67</v>
      </c>
      <c r="D484">
        <v>3176.53</v>
      </c>
      <c r="E484">
        <v>1764.14</v>
      </c>
      <c r="F484">
        <v>9.3200000000000005E-2</v>
      </c>
      <c r="G484">
        <v>0.1628</v>
      </c>
      <c r="H484">
        <v>122.63</v>
      </c>
      <c r="I484">
        <v>91.87</v>
      </c>
      <c r="J484">
        <v>4527.95</v>
      </c>
    </row>
    <row r="485" spans="1:10" x14ac:dyDescent="0.3">
      <c r="A485" s="2">
        <v>45268.593186372753</v>
      </c>
      <c r="B485" t="s">
        <v>11</v>
      </c>
      <c r="C485">
        <v>6022.25</v>
      </c>
      <c r="D485">
        <v>3182.09</v>
      </c>
      <c r="E485">
        <v>2840.16</v>
      </c>
      <c r="F485">
        <v>-1.7899999999999999E-2</v>
      </c>
      <c r="G485">
        <v>6.3E-2</v>
      </c>
      <c r="H485">
        <v>249.57</v>
      </c>
      <c r="I485">
        <v>86.82</v>
      </c>
      <c r="J485">
        <v>10725.03</v>
      </c>
    </row>
    <row r="486" spans="1:10" x14ac:dyDescent="0.3">
      <c r="A486" s="2">
        <v>45270.056112224447</v>
      </c>
      <c r="B486" t="s">
        <v>14</v>
      </c>
      <c r="C486">
        <v>5042.4799999999996</v>
      </c>
      <c r="D486">
        <v>2735.22</v>
      </c>
      <c r="E486">
        <v>2307.2600000000002</v>
      </c>
      <c r="F486">
        <v>0.31159999999999999</v>
      </c>
      <c r="G486">
        <v>0.05</v>
      </c>
      <c r="H486">
        <v>477.78</v>
      </c>
      <c r="I486">
        <v>293.27</v>
      </c>
      <c r="J486">
        <v>12364.8</v>
      </c>
    </row>
    <row r="487" spans="1:10" x14ac:dyDescent="0.3">
      <c r="A487" s="2">
        <v>45271.519038076149</v>
      </c>
      <c r="B487" t="s">
        <v>12</v>
      </c>
      <c r="C487">
        <v>5044.63</v>
      </c>
      <c r="D487">
        <v>2792.93</v>
      </c>
      <c r="E487">
        <v>2251.6999999999998</v>
      </c>
      <c r="F487">
        <v>0.4869</v>
      </c>
      <c r="G487">
        <v>0.19189999999999999</v>
      </c>
      <c r="H487">
        <v>356.69</v>
      </c>
      <c r="I487">
        <v>239.82</v>
      </c>
      <c r="J487">
        <v>5797.17</v>
      </c>
    </row>
    <row r="488" spans="1:10" x14ac:dyDescent="0.3">
      <c r="A488" s="2">
        <v>45272.98196392785</v>
      </c>
      <c r="B488" t="s">
        <v>14</v>
      </c>
      <c r="C488">
        <v>6407.43</v>
      </c>
      <c r="D488">
        <v>5135.6400000000003</v>
      </c>
      <c r="E488">
        <v>1271.79</v>
      </c>
      <c r="F488">
        <v>-2.0400000000000001E-2</v>
      </c>
      <c r="G488">
        <v>1.17E-2</v>
      </c>
      <c r="H488">
        <v>368.59</v>
      </c>
      <c r="I488">
        <v>291.94</v>
      </c>
      <c r="J488">
        <v>14565.95</v>
      </c>
    </row>
    <row r="489" spans="1:10" x14ac:dyDescent="0.3">
      <c r="A489" s="2">
        <v>45274.444889779552</v>
      </c>
      <c r="B489" t="s">
        <v>12</v>
      </c>
      <c r="C489">
        <v>4225.93</v>
      </c>
      <c r="D489">
        <v>2829.6</v>
      </c>
      <c r="E489">
        <v>1396.33</v>
      </c>
      <c r="F489">
        <v>0.25790000000000002</v>
      </c>
      <c r="G489">
        <v>0.1996</v>
      </c>
      <c r="H489">
        <v>352.91</v>
      </c>
      <c r="I489">
        <v>159.94</v>
      </c>
      <c r="J489">
        <v>8617.7000000000007</v>
      </c>
    </row>
    <row r="490" spans="1:10" x14ac:dyDescent="0.3">
      <c r="A490" s="2">
        <v>45275.907815631261</v>
      </c>
      <c r="B490" t="s">
        <v>10</v>
      </c>
      <c r="C490">
        <v>5144.18</v>
      </c>
      <c r="D490">
        <v>2858.38</v>
      </c>
      <c r="E490">
        <v>2285.8000000000002</v>
      </c>
      <c r="F490">
        <v>-6.13E-2</v>
      </c>
      <c r="G490">
        <v>0.1386</v>
      </c>
      <c r="H490">
        <v>179.6</v>
      </c>
      <c r="I490">
        <v>119.59</v>
      </c>
      <c r="J490">
        <v>6618.41</v>
      </c>
    </row>
    <row r="491" spans="1:10" x14ac:dyDescent="0.3">
      <c r="A491" s="2">
        <v>45277.370741482962</v>
      </c>
      <c r="B491" t="s">
        <v>13</v>
      </c>
      <c r="C491">
        <v>4306.59</v>
      </c>
      <c r="D491">
        <v>3036.86</v>
      </c>
      <c r="E491">
        <v>1269.73</v>
      </c>
      <c r="F491">
        <v>0.19570000000000001</v>
      </c>
      <c r="G491">
        <v>0.16739999999999999</v>
      </c>
      <c r="H491">
        <v>267.33</v>
      </c>
      <c r="I491">
        <v>249.57</v>
      </c>
      <c r="J491">
        <v>5567.35</v>
      </c>
    </row>
    <row r="492" spans="1:10" x14ac:dyDescent="0.3">
      <c r="A492" s="2">
        <v>45278.833667334657</v>
      </c>
      <c r="B492" t="s">
        <v>14</v>
      </c>
      <c r="C492">
        <v>4348.26</v>
      </c>
      <c r="D492">
        <v>3296.31</v>
      </c>
      <c r="E492">
        <v>1051.95</v>
      </c>
      <c r="F492">
        <v>0.12479999999999999</v>
      </c>
      <c r="G492">
        <v>6.6000000000000003E-2</v>
      </c>
      <c r="H492">
        <v>400.38</v>
      </c>
      <c r="I492">
        <v>131.56</v>
      </c>
      <c r="J492">
        <v>5304.71</v>
      </c>
    </row>
    <row r="493" spans="1:10" x14ac:dyDescent="0.3">
      <c r="A493" s="2">
        <v>45280.296593186373</v>
      </c>
      <c r="B493" t="s">
        <v>11</v>
      </c>
      <c r="C493">
        <v>4536.24</v>
      </c>
      <c r="D493">
        <v>2432.84</v>
      </c>
      <c r="E493">
        <v>2103.4</v>
      </c>
      <c r="F493">
        <v>0.48039999999999999</v>
      </c>
      <c r="G493">
        <v>1.2699999999999999E-2</v>
      </c>
      <c r="H493">
        <v>140.55000000000001</v>
      </c>
      <c r="I493">
        <v>124.85</v>
      </c>
      <c r="J493">
        <v>6985.79</v>
      </c>
    </row>
    <row r="494" spans="1:10" x14ac:dyDescent="0.3">
      <c r="A494" s="2">
        <v>45281.759519038067</v>
      </c>
      <c r="B494" t="s">
        <v>10</v>
      </c>
      <c r="C494">
        <v>5333.2</v>
      </c>
      <c r="D494">
        <v>3236.05</v>
      </c>
      <c r="E494">
        <v>2097.15</v>
      </c>
      <c r="F494">
        <v>0.22600000000000001</v>
      </c>
      <c r="G494">
        <v>0.1502</v>
      </c>
      <c r="H494">
        <v>211.14</v>
      </c>
      <c r="I494">
        <v>108.13</v>
      </c>
      <c r="J494">
        <v>3430.62</v>
      </c>
    </row>
    <row r="495" spans="1:10" x14ac:dyDescent="0.3">
      <c r="A495" s="2">
        <v>45283.222444889769</v>
      </c>
      <c r="B495" t="s">
        <v>14</v>
      </c>
      <c r="C495">
        <v>4281.88</v>
      </c>
      <c r="D495">
        <v>1973.7</v>
      </c>
      <c r="E495">
        <v>2308.1799999999998</v>
      </c>
      <c r="F495">
        <v>4.4699999999999997E-2</v>
      </c>
      <c r="G495">
        <v>0.16850000000000001</v>
      </c>
      <c r="H495">
        <v>210.53</v>
      </c>
      <c r="I495">
        <v>82.42</v>
      </c>
      <c r="J495">
        <v>10428.99</v>
      </c>
    </row>
    <row r="496" spans="1:10" x14ac:dyDescent="0.3">
      <c r="A496" s="2">
        <v>45284.685370741478</v>
      </c>
      <c r="B496" t="s">
        <v>11</v>
      </c>
      <c r="C496">
        <v>6883.63</v>
      </c>
      <c r="D496">
        <v>3376.93</v>
      </c>
      <c r="E496">
        <v>3506.7</v>
      </c>
      <c r="F496">
        <v>-0.1201</v>
      </c>
      <c r="G496">
        <v>0.1507</v>
      </c>
      <c r="H496">
        <v>272.81</v>
      </c>
      <c r="I496">
        <v>114.12</v>
      </c>
      <c r="J496">
        <v>13392.57</v>
      </c>
    </row>
    <row r="497" spans="1:10" x14ac:dyDescent="0.3">
      <c r="A497" s="2">
        <v>45286.148296593186</v>
      </c>
      <c r="B497" t="s">
        <v>14</v>
      </c>
      <c r="C497">
        <v>3658.09</v>
      </c>
      <c r="D497">
        <v>2709.03</v>
      </c>
      <c r="E497">
        <v>949.06</v>
      </c>
      <c r="F497">
        <v>-9.4100000000000003E-2</v>
      </c>
      <c r="G497">
        <v>3.7100000000000001E-2</v>
      </c>
      <c r="H497">
        <v>492.15</v>
      </c>
      <c r="I497">
        <v>138.83000000000001</v>
      </c>
      <c r="J497">
        <v>20548.599999999999</v>
      </c>
    </row>
    <row r="498" spans="1:10" x14ac:dyDescent="0.3">
      <c r="A498" s="2">
        <v>45287.611222444881</v>
      </c>
      <c r="B498" t="s">
        <v>12</v>
      </c>
      <c r="C498">
        <v>4719.6899999999996</v>
      </c>
      <c r="D498">
        <v>2316.04</v>
      </c>
      <c r="E498">
        <v>2403.65</v>
      </c>
      <c r="F498">
        <v>-4.2299999999999997E-2</v>
      </c>
      <c r="G498">
        <v>0.1532</v>
      </c>
      <c r="H498">
        <v>127</v>
      </c>
      <c r="I498">
        <v>218.5</v>
      </c>
      <c r="J498">
        <v>4619.87</v>
      </c>
    </row>
    <row r="499" spans="1:10" x14ac:dyDescent="0.3">
      <c r="A499" s="2">
        <v>45289.074148296582</v>
      </c>
      <c r="B499" t="s">
        <v>14</v>
      </c>
      <c r="C499">
        <v>4340.3999999999996</v>
      </c>
      <c r="D499">
        <v>2875.87</v>
      </c>
      <c r="E499">
        <v>1464.53</v>
      </c>
      <c r="F499">
        <v>-2.4299999999999999E-2</v>
      </c>
      <c r="G499">
        <v>0.15609999999999999</v>
      </c>
      <c r="H499">
        <v>307.48</v>
      </c>
      <c r="I499">
        <v>65.64</v>
      </c>
      <c r="J499">
        <v>10181.36</v>
      </c>
    </row>
    <row r="500" spans="1:10" x14ac:dyDescent="0.3">
      <c r="A500" s="2">
        <v>45290.537074148277</v>
      </c>
      <c r="B500" t="s">
        <v>14</v>
      </c>
      <c r="C500">
        <v>7170.47</v>
      </c>
      <c r="D500">
        <v>5410.29</v>
      </c>
      <c r="E500">
        <v>1760.18</v>
      </c>
      <c r="F500">
        <v>0.39539999999999997</v>
      </c>
      <c r="G500">
        <v>0.1351</v>
      </c>
      <c r="H500">
        <v>171.75</v>
      </c>
      <c r="I500">
        <v>102.63</v>
      </c>
      <c r="J500">
        <v>7667.62</v>
      </c>
    </row>
    <row r="501" spans="1:10" x14ac:dyDescent="0.3">
      <c r="A501" s="2">
        <v>45292</v>
      </c>
      <c r="B501" t="s">
        <v>14</v>
      </c>
      <c r="C501">
        <v>5294.83</v>
      </c>
      <c r="D501">
        <v>2400.88</v>
      </c>
      <c r="E501">
        <v>2893.95</v>
      </c>
      <c r="F501">
        <v>0.19289999999999999</v>
      </c>
      <c r="G501">
        <v>0.15559999999999999</v>
      </c>
      <c r="H501">
        <v>488.27</v>
      </c>
      <c r="I501">
        <v>252.26</v>
      </c>
      <c r="J501">
        <v>10535.69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72884-AC77-4794-829A-8CDA22B0850E}">
  <sheetPr>
    <tabColor rgb="FF009900"/>
  </sheetPr>
  <dimension ref="B2:BA28"/>
  <sheetViews>
    <sheetView showGridLines="0" tabSelected="1" zoomScale="70" zoomScaleNormal="70" workbookViewId="0">
      <selection activeCell="V7" sqref="V7"/>
    </sheetView>
  </sheetViews>
  <sheetFormatPr defaultRowHeight="14.4" x14ac:dyDescent="0.3"/>
  <cols>
    <col min="47" max="47" width="13.88671875" customWidth="1"/>
    <col min="53" max="53" width="137.33203125" customWidth="1"/>
  </cols>
  <sheetData>
    <row r="2" spans="2:53" ht="27" x14ac:dyDescent="0.6">
      <c r="B2" s="3"/>
    </row>
    <row r="4" spans="2:53" ht="60.6" x14ac:dyDescent="1.05">
      <c r="AU4" s="4" t="s">
        <v>15</v>
      </c>
      <c r="AV4" s="5"/>
      <c r="AW4" s="5"/>
      <c r="AX4" s="5"/>
      <c r="AY4" s="5"/>
      <c r="AZ4" s="5"/>
      <c r="BA4" s="5"/>
    </row>
    <row r="13" spans="2:53" x14ac:dyDescent="0.3">
      <c r="AU13" t="e" cm="1" vm="1">
        <f t="array" ref="AU13">_xlfn._xlws.PY(0,1,Data!A1:J501)</f>
        <v>#VALUE!</v>
      </c>
    </row>
    <row r="16" spans="2:53" x14ac:dyDescent="0.3">
      <c r="AU16" t="e" cm="1" vm="2">
        <f t="array" ref="AU16">_xlfn._xlws.PY(1,1)</f>
        <v>#VALUE!</v>
      </c>
      <c r="AV16" t="e" cm="1" vm="3">
        <f t="array" ref="AV16">_FV(AU16,"image")</f>
        <v>#VALUE!</v>
      </c>
    </row>
    <row r="18" spans="47:47" x14ac:dyDescent="0.3">
      <c r="AU18" t="e" cm="1" vm="4">
        <f t="array" ref="AU18">_xlfn._xlws.PY(2,1)</f>
        <v>#VALUE!</v>
      </c>
    </row>
    <row r="20" spans="47:47" x14ac:dyDescent="0.3">
      <c r="AU20" t="e" cm="1" vm="5">
        <f t="array" ref="AU20">_xlfn._xlws.PY(3,1)</f>
        <v>#VALUE!</v>
      </c>
    </row>
    <row r="22" spans="47:47" x14ac:dyDescent="0.3">
      <c r="AU22" t="e" cm="1" vm="6">
        <f t="array" ref="AU22">_xlfn._xlws.PY(4,1)</f>
        <v>#VALUE!</v>
      </c>
    </row>
    <row r="24" spans="47:47" x14ac:dyDescent="0.3">
      <c r="AU24" t="e" cm="1" vm="7">
        <f t="array" ref="AU24">_xlfn._xlws.PY(5,1)</f>
        <v>#VALUE!</v>
      </c>
    </row>
    <row r="28" spans="47:47" x14ac:dyDescent="0.3">
      <c r="AU28" t="e" cm="1" vm="8">
        <f t="array" ref="AU28">_xlfn._xlws.PY(6,1)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Python in Excel for Finance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</dc:creator>
  <cp:lastModifiedBy>Christian M</cp:lastModifiedBy>
  <dcterms:created xsi:type="dcterms:W3CDTF">2024-11-22T06:37:09Z</dcterms:created>
  <dcterms:modified xsi:type="dcterms:W3CDTF">2024-11-22T07:35:47Z</dcterms:modified>
</cp:coreProperties>
</file>