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-500" sheetId="1" r:id="rId4"/>
    <sheet state="visible" name="especialidades" sheetId="2" r:id="rId5"/>
    <sheet state="visible" name="doctores" sheetId="3" r:id="rId6"/>
    <sheet state="visible" name="doctor_especialidad" sheetId="4" r:id="rId7"/>
    <sheet state="visible" name="output" sheetId="5" r:id="rId8"/>
  </sheets>
  <definedNames>
    <definedName hidden="1" localSheetId="2" name="Z_F9CC468B_F7C2_4743_9B82_A43B284DBFE9_.wvu.FilterData">doctores!$A$1:$E$999</definedName>
    <definedName hidden="1" localSheetId="2" name="Z_57AFD269_0CFA_49F1_84D2_06E4D478EF01_.wvu.FilterData">doctores!$B$1:$D$999</definedName>
    <definedName hidden="1" localSheetId="3" name="Z_57AFD269_0CFA_49F1_84D2_06E4D478EF01_.wvu.FilterData">doctor_especialidad!$A$1:$E$149</definedName>
  </definedNames>
  <calcPr/>
  <customWorkbookViews>
    <customWorkbookView activeSheetId="0" maximized="1" windowHeight="0" windowWidth="0" guid="{57AFD269-0CFA-49F1-84D2-06E4D478EF01}" name="Filtro 1"/>
    <customWorkbookView activeSheetId="0" maximized="1" windowHeight="0" windowWidth="0" guid="{F9CC468B-F7C2-4743-9B82-A43B284DBFE9}" name="Filtro 2"/>
  </customWorkbookViews>
</workbook>
</file>

<file path=xl/sharedStrings.xml><?xml version="1.0" encoding="utf-8"?>
<sst xmlns="http://schemas.openxmlformats.org/spreadsheetml/2006/main" count="6787" uniqueCount="4769">
  <si>
    <t>M</t>
  </si>
  <si>
    <t>James</t>
  </si>
  <si>
    <t>Iturbide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</si>
  <si>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</si>
  <si>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</si>
  <si>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</si>
  <si>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</si>
  <si>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</si>
  <si>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</si>
  <si>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</si>
  <si>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</si>
  <si>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</si>
  <si>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F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</si>
  <si>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</si>
  <si>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</si>
  <si>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</si>
  <si>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</si>
  <si>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</si>
  <si>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</si>
  <si>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</si>
  <si>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</si>
  <si>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</si>
  <si>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</si>
  <si>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</si>
  <si>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</si>
  <si>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</si>
  <si>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</si>
  <si>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</si>
  <si>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</si>
  <si>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</si>
  <si>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</si>
  <si>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</si>
  <si>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</si>
  <si>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</si>
  <si>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</si>
  <si>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</si>
  <si>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</si>
  <si>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</si>
  <si>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</si>
  <si>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</si>
  <si>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</si>
  <si>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</si>
  <si>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</si>
  <si>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</si>
  <si>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</si>
  <si>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</si>
  <si>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</si>
  <si>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</si>
  <si>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</si>
  <si>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</si>
  <si>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</si>
  <si>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</si>
  <si>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</si>
  <si>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</si>
  <si>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</si>
  <si>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</si>
  <si>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</si>
  <si>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</si>
  <si>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</si>
  <si>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</si>
  <si>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</si>
  <si>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</si>
  <si>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</si>
  <si>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</si>
  <si>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</si>
  <si>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</si>
  <si>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</si>
  <si>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</si>
  <si>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</si>
  <si>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</si>
  <si>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</si>
  <si>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</si>
  <si>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</si>
  <si>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</si>
  <si>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</si>
  <si>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</si>
  <si>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</si>
  <si>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</si>
  <si>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</si>
  <si>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</si>
  <si>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</si>
  <si>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</si>
  <si>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</si>
  <si>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</si>
  <si>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</si>
  <si>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</si>
  <si>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</si>
  <si>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</si>
  <si>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</si>
  <si>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</si>
  <si>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</si>
  <si>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</si>
  <si>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</si>
  <si>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</si>
  <si>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</si>
  <si>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</si>
  <si>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</si>
  <si>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</si>
  <si>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</si>
  <si>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</si>
  <si>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</si>
  <si>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</si>
  <si>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</si>
  <si>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</si>
  <si>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</si>
  <si>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</si>
  <si>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</si>
  <si>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</si>
  <si>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</si>
  <si>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</si>
  <si>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</si>
  <si>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</si>
  <si>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</si>
  <si>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</si>
  <si>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</si>
  <si>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</si>
  <si>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</si>
  <si>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</si>
  <si>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</si>
  <si>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</si>
  <si>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</si>
  <si>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</si>
  <si>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</si>
  <si>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</si>
  <si>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</si>
  <si>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</si>
  <si>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</si>
  <si>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</si>
  <si>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</si>
  <si>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</si>
  <si>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</si>
  <si>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</si>
  <si>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</si>
  <si>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</si>
  <si>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</si>
  <si>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</si>
  <si>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</si>
  <si>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</si>
  <si>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</si>
  <si>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</si>
  <si>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</si>
  <si>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</si>
  <si>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</si>
  <si>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</si>
  <si>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</si>
  <si>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</si>
  <si>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</si>
  <si>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</si>
  <si>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</si>
  <si>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</si>
  <si>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</si>
  <si>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</si>
  <si>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</si>
  <si>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</si>
  <si>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</si>
  <si>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</si>
  <si>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</si>
  <si>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</si>
  <si>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</si>
  <si>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</si>
  <si>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</si>
  <si>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</si>
  <si>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</si>
  <si>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</si>
  <si>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</si>
  <si>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</si>
  <si>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</si>
  <si>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</si>
  <si>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</si>
  <si>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</si>
  <si>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</si>
  <si>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</si>
  <si>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</si>
  <si>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</si>
  <si>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</si>
  <si>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</si>
  <si>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</si>
  <si>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</si>
  <si>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</si>
  <si>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</si>
  <si>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</si>
  <si>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</si>
  <si>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</si>
  <si>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</si>
  <si>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</si>
  <si>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</si>
  <si>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</si>
  <si>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</si>
  <si>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</si>
  <si>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</si>
  <si>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</si>
  <si>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</si>
  <si>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</si>
  <si>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</si>
  <si>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</si>
  <si>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</si>
  <si>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</si>
  <si>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</si>
  <si>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</si>
  <si>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</si>
  <si>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</si>
  <si>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</si>
  <si>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</si>
  <si>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</si>
  <si>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</si>
  <si>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</si>
  <si>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</si>
  <si>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</si>
  <si>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</si>
  <si>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</si>
  <si>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</si>
  <si>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</si>
  <si>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</si>
  <si>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</si>
  <si>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</si>
  <si>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</si>
  <si>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</si>
  <si>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</si>
  <si>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</si>
  <si>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</si>
  <si>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</si>
  <si>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</si>
  <si>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</si>
  <si>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</si>
  <si>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</si>
  <si>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</si>
  <si>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</si>
  <si>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</si>
  <si>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</si>
  <si>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</si>
  <si>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</si>
  <si>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</si>
  <si>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</si>
  <si>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</si>
  <si>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</si>
  <si>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</si>
  <si>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</si>
  <si>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</si>
  <si>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</si>
  <si>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</si>
  <si>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</si>
  <si>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</si>
  <si>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</si>
  <si>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</si>
  <si>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</si>
  <si>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</si>
  <si>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</si>
  <si>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</si>
  <si>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</si>
  <si>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</si>
  <si>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</si>
  <si>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</si>
  <si>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</si>
  <si>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</si>
  <si>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</si>
  <si>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</si>
  <si>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</si>
  <si>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</si>
  <si>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</si>
  <si>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</si>
  <si>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</si>
  <si>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</si>
  <si>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</si>
  <si>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</si>
  <si>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</si>
  <si>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</si>
  <si>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</si>
  <si>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</si>
  <si>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</si>
  <si>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</si>
  <si>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</si>
  <si>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</si>
  <si>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</si>
  <si>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</si>
  <si>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</si>
  <si>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</si>
  <si>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</si>
  <si>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</si>
  <si>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</si>
  <si>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</si>
  <si>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</si>
  <si>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</si>
  <si>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</si>
  <si>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</si>
  <si>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</si>
  <si>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</si>
  <si>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</si>
  <si>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</si>
  <si>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</si>
  <si>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</si>
  <si>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</si>
  <si>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</si>
  <si>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</si>
  <si>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</si>
  <si>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</si>
  <si>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</si>
  <si>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</si>
  <si>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</si>
  <si>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</si>
  <si>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</si>
  <si>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</si>
  <si>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</si>
  <si>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</si>
  <si>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</si>
  <si>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</si>
  <si>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</si>
  <si>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</si>
  <si>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</si>
  <si>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</si>
  <si>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</si>
  <si>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</si>
  <si>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</si>
  <si>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</si>
  <si>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</si>
  <si>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</si>
  <si>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</si>
  <si>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</si>
  <si>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</si>
  <si>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</si>
  <si>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</si>
  <si>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</si>
  <si>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</si>
  <si>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</si>
  <si>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</si>
  <si>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</si>
  <si>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</si>
  <si>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</si>
  <si>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</si>
  <si>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</si>
  <si>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</si>
  <si>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</si>
  <si>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</si>
  <si>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</si>
  <si>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</si>
  <si>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</si>
  <si>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</si>
  <si>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</si>
  <si>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</si>
  <si>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</si>
  <si>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</si>
  <si>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</si>
  <si>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</si>
  <si>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</si>
  <si>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</si>
  <si>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</si>
  <si>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</si>
  <si>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</si>
  <si>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</si>
  <si>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</si>
  <si>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</si>
  <si>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</si>
  <si>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</si>
  <si>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</si>
  <si>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</si>
  <si>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</si>
  <si>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</si>
  <si>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</si>
  <si>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</si>
  <si>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</si>
  <si>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</si>
  <si>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</si>
  <si>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</si>
  <si>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</si>
  <si>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</si>
  <si>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</si>
  <si>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</si>
  <si>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</si>
  <si>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</si>
  <si>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</si>
  <si>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</si>
  <si>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</si>
  <si>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</si>
  <si>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</si>
  <si>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</si>
  <si>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</si>
  <si>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</si>
  <si>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</si>
  <si>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</si>
  <si>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</si>
  <si>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</si>
  <si>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</si>
  <si>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</si>
  <si>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</si>
  <si>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</si>
  <si>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</si>
  <si>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</si>
  <si>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</si>
  <si>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</si>
  <si>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</si>
  <si>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</si>
  <si>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</si>
  <si>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</si>
  <si>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</si>
  <si>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</si>
  <si>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</si>
  <si>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</si>
  <si>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</si>
  <si>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</si>
  <si>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</si>
  <si>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</si>
  <si>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</si>
  <si>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</si>
  <si>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</si>
  <si>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</si>
  <si>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</si>
  <si>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</si>
  <si>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</si>
  <si>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</si>
  <si>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</si>
  <si>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</si>
  <si>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</si>
  <si>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</si>
  <si>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</si>
  <si>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</si>
  <si>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</si>
  <si>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</si>
  <si>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</si>
  <si>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</si>
  <si>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</si>
  <si>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</si>
  <si>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</si>
  <si>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</si>
  <si>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</si>
  <si>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</si>
  <si>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</si>
  <si>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</si>
  <si>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</si>
  <si>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</si>
  <si>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</si>
  <si>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</si>
  <si>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</si>
  <si>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</si>
  <si>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</si>
  <si>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</si>
  <si>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</si>
  <si>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</si>
  <si>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</si>
  <si>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</si>
  <si>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</si>
  <si>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</si>
  <si>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</si>
  <si>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</si>
  <si>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</si>
  <si>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</si>
  <si>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</si>
  <si>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</si>
  <si>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</si>
  <si>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</si>
  <si>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</si>
  <si>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</si>
  <si>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</si>
  <si>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</si>
  <si>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</si>
  <si>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</si>
  <si>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</si>
  <si>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</si>
  <si>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</si>
  <si>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</si>
  <si>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</si>
  <si>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</si>
  <si>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</si>
  <si>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</si>
  <si>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</si>
  <si>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</si>
  <si>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</si>
  <si>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</si>
  <si>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</si>
  <si>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</si>
  <si>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</si>
  <si>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</si>
  <si>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</si>
  <si>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</si>
  <si>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</si>
  <si>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</si>
  <si>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</si>
  <si>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</si>
  <si>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</si>
  <si>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</si>
  <si>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</si>
  <si>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</si>
  <si>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</si>
  <si>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</si>
  <si>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</si>
  <si>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</si>
  <si>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</si>
  <si>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</si>
  <si>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</si>
  <si>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</si>
  <si>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</si>
  <si>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</si>
  <si>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</si>
  <si>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</si>
  <si>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</si>
  <si>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</si>
  <si>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</si>
  <si>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</si>
  <si>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</si>
  <si>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</si>
  <si>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</si>
  <si>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</si>
  <si>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</si>
  <si>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</si>
  <si>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</si>
  <si>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</si>
  <si>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</si>
  <si>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</si>
  <si>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</si>
  <si>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</si>
  <si>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</si>
  <si>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</si>
  <si>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</si>
  <si>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</si>
  <si>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</si>
  <si>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</si>
  <si>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</si>
  <si>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</si>
  <si>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</si>
  <si>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</si>
  <si>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</si>
  <si>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</si>
  <si>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</si>
  <si>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</si>
  <si>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</si>
  <si>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</si>
  <si>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</si>
  <si>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</si>
  <si>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</si>
  <si>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</si>
  <si>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</si>
  <si>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</si>
  <si>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</si>
  <si>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</si>
  <si>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</si>
  <si>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</si>
  <si>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</si>
  <si>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</si>
  <si>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</si>
  <si>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</si>
  <si>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</si>
  <si>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</si>
  <si>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</si>
  <si>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</si>
  <si>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</si>
  <si>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</si>
  <si>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</si>
  <si>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</si>
  <si>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</si>
  <si>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</si>
  <si>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</si>
  <si>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</si>
  <si>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</si>
  <si>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</si>
  <si>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</si>
  <si>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</si>
  <si>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</si>
  <si>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</si>
  <si>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</si>
  <si>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</si>
  <si>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</si>
  <si>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</si>
  <si>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</si>
  <si>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</si>
  <si>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</si>
  <si>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</si>
  <si>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</si>
  <si>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</si>
  <si>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</si>
  <si>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</si>
  <si>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</si>
  <si>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</si>
  <si>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</si>
  <si>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</si>
  <si>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</si>
  <si>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</si>
  <si>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</si>
  <si>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</si>
  <si>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</si>
  <si>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</si>
  <si>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</si>
  <si>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</si>
  <si>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</si>
  <si>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</si>
  <si>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</si>
  <si>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</si>
  <si>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</si>
  <si>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</si>
  <si>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</si>
  <si>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</si>
  <si>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</si>
  <si>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</si>
  <si>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</si>
  <si>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</si>
  <si>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</si>
  <si>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</si>
  <si>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</si>
  <si>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</si>
  <si>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</si>
  <si>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</si>
  <si>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</si>
  <si>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</si>
  <si>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</si>
  <si>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</si>
  <si>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</si>
  <si>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</si>
  <si>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</si>
  <si>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</si>
  <si>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</si>
  <si>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</si>
  <si>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</si>
  <si>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</si>
  <si>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</si>
  <si>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</si>
  <si>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</si>
  <si>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</si>
  <si>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</si>
  <si>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</si>
  <si>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</si>
  <si>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</si>
  <si>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</si>
  <si>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</si>
  <si>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</si>
  <si>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</si>
  <si>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</si>
  <si>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</si>
  <si>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</si>
  <si>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</si>
  <si>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</si>
  <si>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</si>
  <si>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</si>
  <si>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</si>
  <si>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</si>
  <si>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</si>
  <si>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</si>
  <si>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</si>
  <si>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</si>
  <si>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</si>
  <si>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</si>
  <si>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</si>
  <si>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</si>
  <si>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</si>
  <si>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</si>
  <si>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</si>
  <si>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</si>
  <si>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</si>
  <si>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</si>
  <si>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</si>
  <si>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</si>
  <si>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</si>
  <si>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</si>
  <si>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</si>
  <si>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</si>
  <si>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</si>
  <si>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</si>
  <si>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</si>
  <si>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</si>
  <si>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</si>
  <si>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</si>
  <si>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</si>
  <si>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</si>
  <si>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</si>
  <si>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</si>
  <si>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</si>
  <si>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</si>
  <si>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</si>
  <si>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</si>
  <si>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</si>
  <si>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</si>
  <si>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</si>
  <si>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</si>
  <si>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</si>
  <si>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</si>
  <si>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</si>
  <si>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</si>
  <si>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</si>
  <si>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</si>
  <si>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</si>
  <si>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</si>
  <si>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</si>
  <si>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</si>
  <si>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</si>
  <si>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</si>
  <si>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</si>
  <si>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</si>
  <si>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</si>
  <si>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</si>
  <si>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</si>
  <si>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</si>
  <si>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</si>
  <si>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</si>
  <si>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</si>
  <si>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</si>
  <si>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</si>
  <si>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</si>
  <si>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</si>
  <si>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</si>
  <si>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</si>
  <si>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</si>
  <si>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</si>
  <si>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</si>
  <si>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</si>
  <si>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</si>
  <si>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</si>
  <si>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</si>
  <si>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</si>
  <si>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</si>
  <si>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</si>
  <si>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</si>
  <si>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</si>
  <si>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</si>
  <si>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</si>
  <si>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</si>
  <si>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</si>
  <si>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</si>
  <si>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</si>
  <si>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</si>
  <si>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</si>
  <si>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</si>
  <si>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</si>
  <si>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</si>
  <si>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</si>
  <si>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</si>
  <si>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</si>
  <si>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</si>
  <si>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</si>
  <si>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</si>
  <si>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</si>
  <si>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</si>
  <si>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</si>
  <si>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</si>
  <si>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</si>
  <si>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</si>
  <si>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</si>
  <si>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</si>
  <si>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</si>
  <si>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</si>
  <si>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</si>
  <si>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</si>
  <si>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</si>
  <si>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</si>
  <si>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</si>
  <si>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</si>
  <si>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</si>
  <si>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</si>
  <si>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</si>
  <si>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</si>
  <si>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</si>
  <si>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</si>
  <si>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</si>
  <si>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</si>
  <si>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</si>
  <si>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</si>
  <si>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</si>
  <si>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</si>
  <si>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</si>
  <si>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</si>
  <si>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</si>
  <si>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</si>
  <si>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</si>
  <si>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</si>
  <si>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</si>
  <si>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</si>
  <si>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</si>
  <si>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</si>
  <si>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</si>
  <si>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</si>
  <si>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</si>
  <si>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</si>
  <si>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</si>
  <si>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</si>
  <si>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</si>
  <si>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</si>
  <si>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</si>
  <si>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</si>
  <si>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</si>
  <si>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</si>
  <si>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</si>
  <si>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</si>
  <si>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</si>
  <si>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</si>
  <si>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</si>
  <si>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</si>
  <si>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</si>
  <si>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</si>
  <si>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</si>
  <si>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</si>
  <si>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</si>
  <si>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</si>
  <si>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</si>
  <si>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</si>
  <si>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</si>
  <si>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</si>
  <si>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</si>
  <si>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</si>
  <si>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</si>
  <si>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</si>
  <si>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</si>
  <si>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</si>
  <si>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</si>
  <si>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</si>
  <si>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</si>
  <si>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</si>
  <si>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</si>
  <si>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</si>
  <si>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</si>
  <si>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</si>
  <si>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</si>
  <si>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</si>
  <si>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</si>
  <si>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</si>
  <si>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</si>
  <si>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</si>
  <si>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</si>
  <si>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</si>
  <si>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</si>
  <si>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</si>
  <si>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</si>
  <si>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</si>
  <si>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</si>
  <si>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</si>
  <si>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</si>
  <si>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</si>
  <si>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</si>
  <si>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</si>
  <si>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</si>
  <si>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</si>
  <si>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</si>
  <si>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</si>
  <si>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</si>
  <si>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</si>
  <si>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</si>
  <si>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</si>
  <si>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</si>
  <si>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</si>
  <si>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</si>
  <si>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</si>
  <si>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</si>
  <si>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</si>
  <si>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</si>
  <si>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</si>
  <si>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</si>
  <si>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</si>
  <si>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</si>
  <si>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</si>
  <si>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</si>
  <si>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</si>
  <si>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</si>
  <si>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</si>
  <si>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</si>
  <si>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</si>
  <si>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</si>
  <si>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</si>
  <si>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</si>
  <si>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</si>
  <si>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</si>
  <si>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</si>
  <si>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</si>
  <si>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</si>
  <si>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</si>
  <si>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</si>
  <si>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</si>
  <si>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</si>
  <si>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</si>
  <si>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</si>
  <si>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</si>
  <si>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</si>
  <si>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</si>
  <si>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</si>
  <si>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</si>
  <si>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</si>
  <si>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</si>
  <si>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</si>
  <si>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</si>
  <si>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</si>
  <si>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</si>
  <si>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</si>
  <si>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</si>
  <si>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</si>
  <si>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</si>
  <si>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</si>
  <si>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</si>
  <si>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</si>
  <si>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</si>
  <si>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</si>
  <si>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</si>
  <si>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</si>
  <si>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</si>
  <si>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</si>
  <si>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</si>
  <si>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</si>
  <si>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</si>
  <si>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</si>
  <si>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</si>
  <si>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</si>
  <si>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</si>
  <si>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</si>
  <si>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</si>
  <si>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</si>
  <si>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</si>
  <si>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</si>
  <si>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</si>
  <si>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</si>
  <si>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</si>
  <si>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</si>
  <si>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</si>
  <si>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</si>
  <si>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</si>
  <si>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</si>
  <si>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</si>
  <si>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</si>
  <si>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</si>
  <si>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</si>
  <si>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</si>
  <si>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</si>
  <si>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</si>
  <si>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</si>
  <si>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</si>
  <si>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</si>
  <si>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</si>
  <si>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</si>
  <si>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</si>
  <si>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</si>
  <si>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</si>
  <si>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</si>
  <si>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</si>
  <si>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</si>
  <si>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</si>
  <si>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</si>
  <si>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</si>
  <si>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</si>
  <si>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</si>
  <si>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</si>
  <si>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</si>
  <si>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</si>
  <si>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</si>
  <si>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</si>
  <si>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</si>
  <si>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</si>
  <si>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</si>
  <si>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</si>
  <si>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</si>
  <si>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</si>
  <si>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</si>
  <si>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</si>
  <si>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</si>
  <si>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</si>
  <si>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</si>
  <si>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</si>
  <si>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</si>
  <si>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</si>
  <si>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</si>
  <si>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</si>
  <si>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</si>
  <si>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</si>
  <si>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</si>
  <si>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</si>
  <si>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</si>
  <si>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</si>
  <si>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</si>
  <si>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</si>
  <si>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</si>
  <si>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</si>
  <si>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</si>
  <si>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</si>
  <si>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</si>
  <si>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</si>
  <si>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</si>
  <si>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</si>
  <si>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</si>
  <si>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</si>
  <si>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</si>
  <si>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</si>
  <si>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</si>
  <si>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</si>
  <si>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</si>
  <si>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</si>
  <si>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</si>
  <si>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</si>
  <si>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</si>
  <si>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</si>
  <si>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</si>
  <si>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</si>
  <si>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</si>
  <si>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</si>
  <si>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</si>
  <si>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</si>
  <si>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</si>
  <si>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</si>
  <si>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</si>
  <si>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</si>
  <si>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</si>
  <si>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</si>
  <si>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</si>
  <si>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</si>
  <si>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</si>
  <si>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</si>
  <si>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</si>
  <si>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</si>
  <si>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</si>
  <si>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</si>
  <si>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</si>
  <si>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</si>
  <si>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</si>
  <si>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</si>
  <si>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</si>
  <si>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</si>
  <si>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</si>
  <si>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</si>
  <si>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</si>
  <si>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</si>
  <si>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</si>
  <si>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</si>
  <si>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</si>
  <si>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</si>
  <si>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</si>
  <si>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</si>
  <si>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</si>
  <si>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</si>
  <si>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</si>
  <si>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</si>
  <si>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</si>
  <si>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</si>
  <si>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</si>
  <si>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</si>
  <si>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</si>
  <si>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</si>
  <si>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</si>
  <si>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</si>
  <si>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</si>
  <si>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</si>
  <si>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</si>
  <si>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</si>
  <si>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</si>
  <si>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</si>
  <si>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</si>
  <si>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</si>
  <si>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</si>
  <si>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</si>
  <si>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</si>
  <si>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</si>
  <si>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</si>
  <si>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</si>
  <si>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</si>
  <si>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</si>
  <si>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</si>
  <si>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</si>
  <si>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</si>
  <si>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</si>
  <si>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</si>
  <si>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</si>
  <si>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</si>
  <si>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</si>
  <si>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</si>
  <si>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</si>
  <si>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</si>
  <si>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</si>
  <si>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</si>
  <si>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</si>
  <si>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</si>
  <si>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</si>
  <si>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</si>
  <si>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</si>
  <si>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</si>
  <si>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</si>
  <si>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</si>
  <si>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</si>
  <si>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</si>
  <si>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</si>
  <si>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</si>
  <si>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</si>
  <si>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</si>
  <si>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</si>
  <si>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</si>
  <si>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</si>
  <si>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</si>
  <si>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</si>
  <si>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</si>
  <si>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</si>
  <si>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</si>
  <si>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</si>
  <si>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</si>
  <si>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</si>
  <si>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</si>
  <si>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</si>
  <si>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</si>
  <si>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</si>
  <si>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</si>
  <si>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</si>
  <si>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</si>
  <si>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</si>
  <si>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</si>
  <si>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</si>
  <si>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</si>
  <si>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</si>
  <si>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</si>
  <si>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</si>
  <si>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</si>
  <si>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</si>
  <si>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</si>
  <si>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</si>
  <si>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</si>
  <si>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</si>
  <si>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</si>
  <si>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</si>
  <si>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</si>
  <si>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</si>
  <si>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</si>
  <si>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</si>
  <si>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</si>
  <si>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</si>
  <si>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</si>
  <si>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</si>
  <si>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</si>
  <si>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</si>
  <si>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</si>
  <si>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</si>
  <si>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</si>
  <si>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</si>
  <si>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</si>
  <si>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</si>
  <si>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</si>
  <si>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</si>
  <si>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</si>
  <si>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</si>
  <si>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</si>
  <si>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</si>
  <si>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</si>
  <si>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</si>
  <si>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</si>
  <si>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</si>
  <si>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</si>
  <si>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</si>
  <si>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</si>
  <si>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</si>
  <si>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</si>
  <si>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</si>
  <si>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</si>
  <si>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</si>
  <si>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</si>
  <si>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</si>
  <si>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</si>
  <si>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</si>
  <si>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</si>
  <si>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</si>
  <si>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</si>
  <si>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</si>
  <si>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</si>
  <si>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</si>
  <si>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</si>
  <si>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</si>
  <si>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</si>
  <si>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</si>
  <si>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</si>
  <si>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</si>
  <si>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</si>
  <si>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</si>
  <si>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</si>
  <si>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</si>
  <si>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</si>
  <si>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</si>
  <si>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</si>
  <si>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</si>
  <si>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</si>
  <si>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</si>
  <si>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</si>
  <si>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</si>
  <si>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</si>
  <si>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</si>
  <si>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</si>
  <si>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</si>
  <si>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</si>
  <si>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</si>
  <si>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</si>
  <si>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</si>
  <si>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</si>
  <si>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</si>
  <si>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</si>
  <si>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</si>
  <si>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</si>
  <si>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</si>
  <si>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</si>
  <si>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</si>
  <si>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</si>
  <si>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</si>
  <si>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</si>
  <si>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</si>
  <si>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</si>
  <si>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</si>
  <si>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</si>
  <si>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</si>
  <si>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</si>
  <si>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</si>
  <si>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</si>
  <si>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</si>
  <si>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</si>
  <si>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</si>
  <si>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</si>
  <si>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</si>
  <si>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</si>
  <si>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</si>
  <si>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</si>
  <si>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</si>
  <si>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</si>
  <si>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</si>
  <si>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</si>
  <si>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</si>
  <si>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</si>
  <si>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</si>
  <si>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</si>
  <si>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</si>
  <si>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</si>
  <si>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</si>
  <si>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</si>
  <si>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</si>
  <si>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</si>
  <si>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</si>
  <si>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</si>
  <si>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</si>
  <si>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</si>
  <si>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</si>
  <si>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</si>
  <si>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</si>
  <si>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</si>
  <si>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</si>
  <si>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</si>
  <si>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</si>
  <si>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</si>
  <si>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</si>
  <si>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</si>
  <si>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</si>
  <si>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</si>
  <si>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</si>
  <si>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</si>
  <si>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</si>
  <si>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</si>
  <si>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</si>
  <si>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</si>
  <si>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</si>
  <si>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</si>
  <si>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</si>
  <si>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</si>
  <si>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</si>
  <si>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</si>
  <si>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</si>
  <si>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</si>
  <si>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</si>
  <si>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</si>
  <si>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</si>
  <si>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</si>
  <si>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</si>
  <si>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</si>
  <si>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</si>
  <si>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</si>
  <si>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</si>
  <si>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</si>
  <si>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</si>
  <si>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</si>
  <si>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</si>
  <si>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</si>
  <si>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</si>
  <si>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</si>
  <si>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</si>
  <si>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</si>
  <si>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</si>
  <si>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</si>
  <si>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</si>
  <si>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</si>
  <si>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</si>
  <si>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</si>
  <si>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</si>
  <si>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</si>
  <si>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</si>
  <si>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</si>
  <si>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</si>
  <si>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</si>
  <si>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</si>
  <si>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</si>
  <si>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</si>
  <si>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</si>
  <si>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</si>
  <si>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</si>
  <si>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</si>
  <si>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</si>
  <si>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</si>
  <si>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</si>
  <si>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</si>
  <si>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</si>
  <si>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</si>
  <si>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</si>
  <si>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</si>
  <si>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</si>
  <si>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</si>
  <si>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</si>
  <si>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</si>
  <si>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</si>
  <si>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</si>
  <si>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</si>
  <si>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</si>
  <si>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</si>
  <si>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</si>
  <si>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</si>
  <si>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</si>
  <si>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</si>
  <si>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</si>
  <si>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</si>
  <si>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</si>
  <si>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</si>
  <si>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</si>
  <si>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</si>
  <si>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</si>
  <si>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</si>
  <si>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</si>
  <si>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</si>
  <si>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</si>
  <si>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</si>
  <si>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</si>
  <si>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</si>
  <si>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</si>
  <si>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</si>
  <si>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</si>
  <si>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</si>
  <si>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</si>
  <si>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</si>
  <si>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</si>
  <si>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</si>
  <si>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</si>
  <si>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</si>
  <si>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</si>
  <si>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</si>
  <si>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</si>
  <si>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</si>
  <si>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</si>
  <si>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</si>
  <si>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</si>
  <si>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</si>
  <si>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</si>
  <si>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</si>
  <si>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</si>
  <si>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</si>
  <si>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</si>
  <si>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</si>
  <si>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</si>
  <si>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</si>
  <si>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</si>
  <si>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</si>
  <si>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</si>
  <si>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</si>
  <si>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</si>
  <si>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</si>
  <si>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</si>
  <si>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</si>
  <si>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</si>
  <si>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</si>
  <si>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</si>
  <si>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</si>
  <si>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</si>
  <si>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</si>
  <si>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</si>
  <si>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</si>
  <si>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</si>
  <si>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</si>
  <si>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</si>
  <si>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</si>
  <si>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</si>
  <si>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</si>
  <si>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</si>
  <si>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</si>
  <si>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</si>
  <si>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</si>
  <si>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</si>
  <si>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</si>
  <si>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</si>
  <si>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</si>
  <si>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</si>
  <si>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</si>
  <si>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</si>
  <si>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</si>
  <si>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</si>
  <si>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</si>
  <si>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</si>
  <si>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</si>
  <si>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</si>
  <si>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</si>
  <si>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</si>
  <si>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</si>
  <si>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</si>
  <si>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</si>
  <si>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</si>
  <si>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</si>
  <si>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</si>
  <si>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</si>
  <si>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</si>
  <si>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</si>
  <si>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</si>
  <si>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</si>
  <si>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</si>
  <si>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</si>
  <si>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</si>
  <si>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</si>
  <si>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</si>
  <si>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</si>
  <si>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</si>
  <si>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</si>
  <si>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</si>
  <si>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</si>
  <si>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</si>
  <si>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</si>
  <si>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</si>
  <si>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</si>
  <si>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</si>
  <si>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</si>
  <si>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</si>
  <si>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</si>
  <si>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</si>
  <si>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</si>
  <si>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</si>
  <si>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</si>
  <si>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</si>
  <si>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</si>
  <si>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</si>
  <si>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</si>
  <si>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</si>
  <si>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</si>
  <si>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</si>
  <si>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</si>
  <si>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</si>
  <si>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</si>
  <si>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</si>
  <si>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</si>
  <si>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</si>
  <si>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</si>
  <si>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</si>
  <si>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</si>
  <si>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</si>
  <si>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</si>
  <si>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</si>
  <si>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</si>
  <si>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</si>
  <si>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</si>
  <si>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</si>
  <si>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</si>
  <si>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</si>
  <si>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</si>
  <si>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</si>
  <si>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</si>
  <si>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</si>
  <si>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</si>
  <si>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</si>
  <si>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</si>
  <si>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</si>
  <si>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</si>
  <si>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</si>
  <si>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</si>
  <si>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</si>
  <si>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</si>
  <si>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</si>
  <si>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</si>
  <si>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</si>
  <si>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</si>
  <si>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</si>
  <si>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</si>
  <si>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</si>
  <si>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</si>
  <si>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</si>
  <si>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</si>
  <si>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</si>
  <si>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</si>
  <si>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</si>
  <si>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</si>
  <si>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</si>
  <si>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</si>
  <si>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</si>
  <si>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</si>
  <si>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</si>
  <si>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</si>
  <si>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</si>
  <si>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</si>
  <si>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</si>
  <si>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</si>
  <si>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</si>
  <si>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</si>
  <si>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</si>
  <si>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</si>
  <si>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</si>
  <si>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</si>
  <si>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</si>
  <si>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</si>
  <si>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</si>
  <si>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</si>
  <si>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</si>
  <si>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</si>
  <si>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</si>
  <si>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</si>
  <si>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</si>
  <si>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</si>
  <si>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</si>
  <si>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</si>
  <si>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</si>
  <si>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</si>
  <si>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</si>
  <si>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</si>
  <si>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</si>
  <si>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</si>
  <si>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</si>
  <si>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</si>
  <si>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</si>
  <si>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</si>
  <si>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</si>
  <si>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</si>
  <si>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</si>
  <si>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</si>
  <si>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</si>
  <si>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</si>
  <si>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</si>
  <si>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</si>
  <si>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</si>
  <si>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</si>
  <si>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</si>
  <si>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</si>
  <si>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</si>
  <si>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</si>
  <si>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</si>
  <si>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</si>
  <si>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</si>
  <si>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</si>
  <si>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</si>
  <si>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</si>
  <si>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</si>
  <si>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</si>
  <si>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</si>
  <si>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</si>
  <si>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</si>
  <si>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</si>
  <si>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</si>
  <si>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</si>
  <si>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</si>
  <si>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</si>
  <si>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</si>
  <si>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</si>
  <si>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</si>
  <si>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</si>
  <si>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</si>
  <si>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</si>
  <si>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</si>
  <si>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</si>
  <si>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</si>
  <si>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</si>
  <si>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</si>
  <si>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</si>
  <si>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</si>
  <si>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</si>
  <si>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</si>
  <si>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</si>
  <si>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</si>
  <si>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</si>
  <si>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</si>
  <si>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</si>
  <si>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</si>
  <si>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</si>
  <si>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</si>
  <si>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</si>
  <si>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</si>
  <si>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</si>
  <si>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</si>
  <si>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</si>
  <si>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</si>
  <si>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</si>
  <si>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</si>
  <si>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</si>
  <si>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</si>
  <si>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</si>
  <si>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</si>
  <si>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</si>
  <si>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</si>
  <si>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</si>
  <si>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</si>
  <si>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</si>
  <si>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</si>
  <si>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</si>
  <si>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</si>
  <si>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</si>
  <si>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</si>
  <si>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</si>
  <si>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</si>
  <si>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</si>
  <si>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</si>
  <si>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</si>
  <si>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</si>
  <si>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</si>
  <si>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</si>
  <si>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</si>
  <si>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</si>
  <si>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</si>
  <si>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</si>
  <si>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</si>
  <si>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</si>
  <si>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</si>
  <si>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</si>
  <si>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</si>
  <si>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</si>
  <si>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</si>
  <si>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</si>
  <si>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</si>
  <si>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</si>
  <si>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</si>
  <si>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</si>
  <si>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</si>
  <si>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</si>
  <si>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</si>
  <si>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</si>
  <si>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</si>
  <si>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</si>
  <si>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</si>
  <si>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</si>
  <si>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</si>
  <si>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</si>
  <si>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</si>
  <si>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</si>
  <si>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</si>
  <si>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</si>
  <si>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</si>
  <si>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</si>
  <si>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</si>
  <si>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</si>
  <si>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</si>
  <si>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</si>
  <si>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</si>
  <si>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</si>
  <si>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</si>
  <si>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</si>
  <si>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</si>
  <si>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</si>
  <si>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</si>
  <si>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</si>
  <si>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</si>
  <si>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</si>
  <si>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</si>
  <si>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</si>
  <si>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</si>
  <si>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</si>
  <si>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</si>
  <si>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</si>
  <si>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</si>
  <si>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</si>
  <si>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</si>
  <si>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</si>
  <si>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</si>
  <si>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</si>
  <si>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</si>
  <si>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</si>
  <si>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</si>
  <si>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</si>
  <si>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</si>
  <si>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</si>
  <si>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</si>
  <si>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</si>
  <si>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</si>
  <si>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</si>
  <si>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</si>
  <si>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</si>
  <si>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</si>
  <si>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</si>
  <si>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</si>
  <si>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</si>
  <si>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</si>
  <si>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</si>
  <si>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</si>
  <si>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</si>
  <si>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</si>
  <si>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</si>
  <si>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</si>
  <si>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</si>
  <si>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</si>
  <si>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</si>
  <si>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</si>
  <si>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</si>
  <si>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</si>
  <si>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</si>
  <si>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</si>
  <si>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</si>
  <si>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</si>
  <si>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</si>
  <si>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</si>
  <si>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</si>
  <si>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</si>
  <si>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</si>
  <si>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</si>
  <si>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</si>
  <si>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</si>
  <si>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</si>
  <si>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</si>
  <si>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</si>
  <si>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</si>
  <si>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</si>
  <si>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</si>
  <si>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</si>
  <si>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</si>
  <si>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</si>
  <si>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</si>
  <si>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</si>
  <si>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</si>
  <si>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</si>
  <si>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</si>
  <si>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</si>
  <si>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</si>
  <si>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</si>
  <si>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</si>
  <si>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</si>
  <si>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</si>
  <si>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</si>
  <si>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</si>
  <si>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</si>
  <si>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</si>
  <si>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</si>
  <si>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</si>
  <si>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</si>
  <si>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</si>
  <si>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</si>
  <si>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</si>
  <si>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</si>
  <si>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</si>
  <si>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</si>
  <si>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</si>
  <si>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</si>
  <si>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</si>
  <si>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</si>
  <si>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</si>
  <si>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</si>
  <si>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</si>
  <si>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</si>
  <si>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</si>
  <si>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</si>
  <si>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</si>
  <si>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</si>
  <si>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</si>
  <si>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</si>
  <si>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</si>
  <si>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</si>
  <si>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</si>
  <si>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</si>
  <si>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</si>
  <si>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</si>
  <si>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</si>
  <si>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</si>
  <si>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</si>
  <si>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</si>
  <si>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</si>
  <si>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</si>
  <si>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</si>
  <si>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</si>
  <si>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</si>
  <si>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</si>
  <si>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</si>
  <si>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</si>
  <si>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</si>
  <si>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</si>
  <si>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</si>
  <si>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</si>
  <si>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</si>
  <si>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</si>
  <si>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</si>
  <si>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</si>
  <si>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</si>
  <si>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</si>
  <si>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</si>
  <si>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</si>
  <si>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</si>
  <si>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</si>
  <si>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</si>
  <si>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</si>
  <si>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</si>
  <si>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</si>
  <si>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</si>
  <si>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</si>
  <si>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</si>
  <si>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</si>
  <si>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</si>
  <si>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</si>
  <si>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</si>
  <si>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</si>
  <si>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</si>
  <si>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</si>
  <si>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</si>
  <si>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</si>
  <si>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</si>
  <si>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</si>
  <si>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</si>
  <si>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</si>
  <si>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</si>
  <si>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</si>
  <si>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</si>
  <si>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</si>
  <si>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</si>
  <si>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</si>
  <si>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</si>
  <si>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</si>
  <si>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</si>
  <si>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</si>
  <si>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</si>
  <si>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</si>
  <si>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</si>
  <si>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</si>
  <si>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</si>
  <si>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</si>
  <si>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</si>
  <si>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</si>
  <si>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</si>
  <si>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</si>
  <si>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</si>
  <si>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</si>
  <si>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</si>
  <si>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</si>
  <si>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</si>
  <si>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</si>
  <si>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</si>
  <si>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</si>
  <si>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</si>
  <si>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</si>
  <si>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</si>
  <si>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</si>
  <si>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</si>
  <si>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</si>
  <si>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</si>
  <si>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</si>
  <si>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</si>
  <si>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</si>
  <si>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</si>
  <si>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</si>
  <si>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</si>
  <si>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</si>
  <si>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</si>
  <si>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</si>
  <si>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</si>
  <si>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</si>
  <si>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</si>
  <si>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</si>
  <si>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</si>
  <si>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</si>
  <si>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</si>
  <si>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</si>
  <si>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</si>
  <si>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</si>
  <si>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</si>
  <si>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</si>
  <si>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</si>
  <si>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</si>
  <si>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</si>
  <si>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</si>
  <si>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</si>
  <si>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</si>
  <si>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</si>
  <si>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</si>
  <si>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</si>
  <si>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</si>
  <si>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</si>
  <si>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</si>
  <si>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</si>
  <si>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</si>
  <si>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</si>
  <si>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</si>
  <si>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</si>
  <si>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</si>
  <si>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</si>
  <si>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</si>
  <si>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</si>
  <si>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</si>
  <si>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</si>
  <si>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</si>
  <si>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</si>
  <si>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</si>
  <si>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</si>
  <si>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</si>
  <si>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</si>
  <si>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</si>
  <si>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</si>
  <si>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</si>
  <si>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</si>
  <si>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</si>
  <si>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</si>
  <si>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</si>
  <si>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</si>
  <si>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</si>
  <si>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</si>
  <si>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</si>
  <si>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</si>
  <si>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</si>
  <si>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</si>
  <si>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</si>
  <si>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</si>
  <si>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</si>
  <si>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</si>
  <si>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</si>
  <si>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</si>
  <si>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</si>
  <si>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</si>
  <si>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</si>
  <si>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</si>
  <si>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</si>
  <si>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</si>
  <si>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</si>
  <si>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</si>
  <si>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</si>
  <si>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</si>
  <si>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</si>
  <si>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</si>
  <si>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</si>
  <si>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</si>
  <si>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</si>
  <si>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</si>
  <si>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</si>
  <si>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</si>
  <si>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</si>
  <si>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</si>
  <si>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</si>
  <si>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</si>
  <si>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</si>
  <si>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</si>
  <si>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</si>
  <si>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</si>
  <si>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</si>
  <si>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</si>
  <si>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</si>
  <si>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</si>
  <si>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</si>
  <si>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</si>
  <si>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</si>
  <si>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</si>
  <si>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</si>
  <si>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</si>
  <si>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</si>
  <si>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</si>
  <si>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</si>
  <si>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</si>
  <si>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</si>
  <si>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</si>
  <si>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</si>
  <si>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</si>
  <si>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</si>
  <si>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</si>
  <si>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</si>
  <si>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</si>
  <si>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</si>
  <si>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</si>
  <si>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</si>
  <si>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</si>
  <si>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</si>
  <si>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</si>
  <si>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</si>
  <si>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</si>
  <si>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</si>
  <si>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</si>
  <si>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</si>
  <si>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</si>
  <si>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</si>
  <si>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</si>
  <si>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</si>
  <si>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</si>
  <si>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</si>
  <si>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</si>
  <si>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</si>
  <si>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</si>
  <si>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</si>
  <si>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</si>
  <si>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</si>
  <si>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</si>
  <si>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</si>
  <si>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</si>
  <si>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</si>
  <si>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</si>
  <si>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</si>
  <si>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</si>
  <si>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</si>
  <si>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</si>
  <si>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</si>
  <si>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</si>
  <si>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</si>
  <si>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</si>
  <si>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</si>
  <si>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</si>
  <si>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</si>
  <si>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</si>
  <si>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</si>
  <si>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</si>
  <si>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</si>
  <si>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</si>
  <si>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</si>
  <si>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</si>
  <si>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</si>
  <si>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</si>
  <si>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</si>
  <si>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</si>
  <si>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</si>
  <si>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</si>
  <si>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</si>
  <si>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</si>
  <si>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</si>
  <si>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</si>
  <si>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</si>
  <si>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</si>
  <si>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</si>
  <si>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</si>
  <si>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</si>
  <si>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</si>
  <si>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</si>
  <si>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</si>
  <si>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</si>
  <si>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</si>
  <si>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</si>
  <si>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</si>
  <si>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</si>
  <si>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</si>
  <si>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</si>
  <si>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</si>
  <si>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</si>
  <si>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</si>
  <si>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</si>
  <si>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</si>
  <si>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</si>
  <si>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</si>
  <si>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</si>
  <si>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</si>
  <si>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</si>
  <si>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</si>
  <si>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</si>
  <si>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</si>
  <si>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</si>
  <si>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</si>
  <si>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</si>
  <si>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</si>
  <si>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</si>
  <si>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</si>
  <si>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</si>
  <si>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</si>
  <si>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</si>
  <si>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</si>
  <si>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</si>
  <si>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</si>
  <si>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</si>
  <si>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</si>
  <si>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</si>
  <si>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</si>
  <si>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</si>
  <si>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</si>
  <si>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</si>
  <si>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</si>
  <si>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</si>
  <si>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</si>
  <si>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</si>
  <si>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</si>
  <si>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</si>
  <si>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</si>
  <si>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</si>
  <si>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</si>
  <si>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</si>
  <si>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</si>
  <si>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</si>
  <si>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</si>
  <si>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</si>
  <si>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</si>
  <si>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</si>
  <si>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</si>
  <si>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</si>
  <si>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</si>
  <si>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</si>
  <si>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</si>
  <si>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</si>
  <si>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</si>
  <si>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</si>
  <si>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</si>
  <si>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</si>
  <si>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</si>
  <si>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</si>
  <si>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</si>
  <si>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</si>
  <si>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</si>
  <si>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</si>
  <si>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</si>
  <si>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</si>
  <si>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</si>
  <si>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</si>
  <si>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</si>
  <si>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</si>
  <si>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</si>
  <si>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</si>
  <si>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</si>
  <si>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</si>
  <si>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</si>
  <si>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</si>
  <si>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</si>
  <si>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</si>
  <si>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</si>
  <si>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</si>
  <si>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</si>
  <si>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</si>
  <si>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</si>
  <si>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</si>
  <si>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</si>
  <si>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</si>
  <si>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</si>
  <si>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</si>
  <si>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</si>
  <si>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</si>
  <si>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</si>
  <si>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</si>
  <si>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</si>
  <si>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</si>
  <si>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</si>
  <si>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</si>
  <si>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</si>
  <si>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</si>
  <si>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</si>
  <si>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</si>
  <si>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</si>
  <si>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</si>
  <si>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</si>
  <si>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</si>
  <si>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</si>
  <si>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</si>
  <si>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</si>
  <si>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</si>
  <si>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</si>
  <si>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</si>
  <si>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</si>
  <si>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</si>
  <si>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</si>
  <si>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</si>
  <si>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</si>
  <si>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</si>
  <si>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</si>
  <si>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</si>
  <si>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</si>
  <si>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</si>
  <si>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</si>
  <si>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</si>
  <si>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</si>
  <si>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</si>
  <si>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</si>
  <si>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</si>
  <si>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</si>
  <si>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</si>
  <si>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</si>
  <si>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</si>
  <si>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</si>
  <si>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</si>
  <si>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</si>
  <si>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</si>
  <si>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</si>
  <si>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</si>
  <si>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</si>
  <si>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</si>
  <si>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</si>
  <si>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</si>
  <si>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</si>
  <si>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</si>
  <si>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</si>
  <si>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</si>
  <si>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</si>
  <si>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</si>
  <si>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</si>
  <si>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</si>
  <si>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</si>
  <si>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</si>
  <si>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</si>
  <si>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</si>
  <si>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</si>
  <si>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</si>
  <si>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</si>
  <si>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</si>
  <si>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</si>
  <si>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</si>
  <si>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</si>
  <si>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</si>
  <si>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</si>
  <si>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</si>
  <si>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</si>
  <si>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</si>
  <si>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</si>
  <si>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</si>
  <si>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</si>
  <si>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</si>
  <si>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</si>
  <si>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</si>
  <si>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</si>
  <si>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</si>
  <si>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</si>
  <si>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</si>
  <si>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</si>
  <si>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</si>
  <si>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</si>
  <si>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</si>
  <si>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</si>
  <si>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</si>
  <si>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</si>
  <si>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</si>
  <si>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</si>
  <si>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</si>
  <si>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</si>
  <si>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</si>
  <si>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</si>
  <si>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</si>
  <si>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</si>
  <si>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</si>
  <si>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</si>
  <si>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</si>
  <si>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</si>
  <si>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</si>
  <si>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</si>
  <si>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</si>
  <si>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</si>
  <si>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</si>
  <si>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</si>
  <si>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</si>
  <si>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</si>
  <si>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</si>
  <si>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</si>
  <si>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</si>
  <si>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</si>
  <si>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</si>
  <si>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</si>
  <si>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</si>
  <si>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</si>
  <si>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</si>
  <si>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</si>
  <si>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</si>
  <si>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</si>
  <si>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</si>
  <si>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</si>
  <si>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</si>
  <si>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</si>
  <si>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</si>
  <si>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</si>
  <si>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</si>
  <si>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</si>
  <si>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</si>
  <si>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</si>
  <si>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</si>
  <si>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</si>
  <si>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</si>
  <si>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</si>
  <si>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</si>
  <si>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</si>
  <si>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</si>
  <si>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</si>
  <si>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</si>
  <si>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</si>
  <si>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</si>
  <si>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</si>
  <si>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</si>
  <si>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</si>
  <si>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</si>
  <si>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</si>
  <si>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</si>
  <si>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</si>
  <si>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</si>
  <si>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</si>
  <si>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</si>
  <si>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</si>
  <si>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</si>
  <si>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</si>
  <si>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</si>
  <si>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</si>
  <si>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</si>
  <si>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</si>
  <si>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</si>
  <si>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</si>
  <si>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</si>
  <si>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</si>
  <si>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</si>
  <si>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</si>
  <si>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</si>
  <si>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</si>
  <si>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</si>
  <si>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</si>
  <si>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</si>
  <si>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</si>
  <si>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</si>
  <si>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</si>
  <si>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</si>
  <si>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</si>
  <si>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</si>
  <si>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</si>
  <si>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</si>
  <si>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</si>
  <si>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</si>
  <si>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</si>
  <si>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</si>
  <si>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</si>
  <si>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</si>
  <si>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</si>
  <si>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</si>
  <si>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</si>
  <si>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</si>
  <si>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</si>
  <si>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</si>
  <si>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</si>
  <si>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</si>
  <si>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</si>
  <si>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</si>
  <si>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</si>
  <si>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</si>
  <si>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</si>
  <si>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</si>
  <si>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</si>
  <si>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</si>
  <si>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</si>
  <si>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</si>
  <si>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</si>
  <si>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</si>
  <si>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</si>
  <si>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</si>
  <si>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</si>
  <si>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</si>
  <si>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</si>
  <si>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</si>
  <si>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</si>
  <si>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</si>
  <si>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</si>
  <si>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</si>
  <si>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</si>
  <si>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</si>
  <si>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</si>
  <si>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</si>
  <si>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</si>
  <si>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</si>
  <si>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</si>
  <si>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</si>
  <si>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</si>
  <si>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</si>
  <si>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</si>
  <si>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</si>
  <si>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</si>
  <si>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</si>
  <si>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</si>
  <si>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</si>
  <si>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</si>
  <si>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</si>
  <si>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</si>
  <si>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</si>
  <si>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</si>
  <si>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</si>
  <si>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</si>
  <si>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</si>
  <si>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</si>
  <si>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</si>
  <si>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</si>
  <si>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</si>
  <si>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</si>
  <si>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</si>
  <si>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</si>
  <si>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</si>
  <si>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</si>
  <si>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</si>
  <si>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</si>
  <si>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</si>
  <si>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</si>
  <si>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</si>
  <si>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</si>
  <si>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</si>
  <si>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</si>
  <si>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</si>
  <si>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</si>
  <si>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</si>
  <si>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</si>
  <si>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</si>
  <si>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</si>
  <si>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</si>
  <si>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</si>
  <si>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</si>
  <si>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</si>
  <si>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</si>
  <si>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</si>
  <si>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</si>
  <si>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</si>
  <si>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</si>
  <si>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</si>
  <si>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</si>
  <si>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</si>
  <si>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</si>
  <si>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</si>
  <si>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</si>
  <si>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</si>
  <si>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</si>
  <si>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</si>
  <si>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</si>
  <si>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</si>
  <si>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</si>
  <si>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</si>
  <si>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</si>
  <si>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</si>
  <si>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</si>
  <si>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</si>
  <si>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</si>
  <si>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</si>
  <si>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</si>
  <si>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</si>
  <si>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</si>
  <si>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</si>
  <si>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</si>
  <si>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</si>
  <si>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</si>
  <si>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</si>
  <si>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</si>
  <si>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</si>
  <si>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</si>
  <si>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</si>
  <si>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</si>
  <si>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</si>
  <si>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</si>
  <si>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</si>
  <si>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</si>
  <si>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</si>
  <si>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</si>
  <si>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</si>
  <si>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</si>
  <si>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</si>
  <si>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</si>
  <si>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</si>
  <si>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</si>
  <si>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</si>
  <si>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</si>
  <si>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</si>
  <si>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</si>
  <si>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</si>
  <si>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</si>
  <si>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</si>
  <si>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</si>
  <si>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</si>
  <si>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</si>
  <si>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</si>
  <si>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</si>
  <si>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</si>
  <si>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</si>
  <si>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</si>
  <si>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</si>
  <si>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</si>
  <si>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</si>
  <si>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</si>
  <si>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</si>
  <si>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</si>
  <si>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</si>
  <si>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</si>
  <si>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</si>
  <si>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</si>
  <si>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</si>
  <si>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</si>
  <si>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</si>
  <si>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</si>
  <si>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</si>
  <si>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</si>
  <si>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</si>
  <si>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</si>
  <si>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</si>
  <si>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</si>
  <si>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</si>
  <si>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</si>
  <si>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</si>
  <si>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</si>
  <si>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</si>
  <si>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</si>
  <si>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</si>
  <si>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</si>
  <si>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</si>
  <si>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</si>
  <si>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</si>
  <si>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</si>
  <si>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</si>
  <si>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</si>
  <si>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</si>
  <si>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</si>
  <si>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</si>
  <si>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</si>
  <si>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</si>
  <si>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</si>
  <si>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</si>
  <si>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</si>
  <si>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</si>
  <si>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</si>
  <si>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</si>
  <si>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</si>
  <si>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</si>
  <si>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</si>
  <si>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</si>
  <si>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</si>
  <si>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</si>
  <si>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</si>
  <si>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</si>
  <si>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</si>
  <si>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</si>
  <si>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</si>
  <si>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</si>
  <si>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</si>
  <si>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</si>
  <si>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</si>
  <si>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</si>
  <si>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</si>
  <si>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</si>
  <si>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</si>
  <si>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</si>
  <si>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</si>
  <si>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</si>
  <si>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</si>
  <si>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</si>
  <si>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</si>
  <si>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</si>
  <si>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</si>
  <si>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</si>
  <si>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</si>
  <si>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</si>
  <si>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</si>
  <si>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</si>
  <si>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</si>
  <si>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</si>
  <si>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</si>
  <si>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</si>
  <si>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</si>
  <si>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</si>
  <si>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</si>
  <si>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</si>
  <si>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</si>
  <si>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</si>
  <si>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</si>
  <si>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</si>
  <si>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</si>
  <si>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</si>
  <si>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</si>
  <si>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</si>
  <si>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</si>
  <si>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</si>
  <si>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</si>
  <si>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</si>
  <si>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</si>
  <si>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</si>
  <si>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</si>
  <si>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</si>
  <si>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</si>
  <si>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</si>
  <si>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</si>
  <si>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</si>
  <si>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</si>
  <si>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</si>
  <si>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</si>
  <si>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</si>
  <si>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</si>
  <si>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</si>
  <si>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</si>
  <si>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</si>
  <si>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</si>
  <si>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</si>
  <si>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</si>
  <si>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</si>
  <si>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</si>
  <si>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</si>
  <si>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</si>
  <si>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</si>
  <si>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</si>
  <si>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</si>
  <si>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</si>
  <si>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</si>
  <si>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</si>
  <si>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</si>
  <si>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</si>
  <si>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</si>
  <si>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</si>
  <si>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</si>
  <si>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</si>
  <si>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</si>
  <si>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</si>
  <si>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</si>
  <si>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</si>
  <si>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</si>
  <si>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</si>
  <si>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</si>
  <si>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</si>
  <si>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</si>
  <si>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</si>
  <si>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</si>
  <si>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</si>
  <si>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</si>
  <si>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</si>
  <si>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</si>
  <si>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</si>
  <si>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</si>
  <si>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</si>
  <si>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</si>
  <si>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</si>
  <si>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</si>
  <si>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</si>
  <si>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</si>
  <si>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</si>
  <si>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</si>
  <si>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</si>
  <si>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</si>
  <si>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</si>
  <si>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</si>
  <si>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</si>
  <si>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</si>
  <si>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</si>
  <si>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</si>
  <si>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</si>
  <si>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</si>
  <si>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</si>
  <si>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</si>
  <si>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</si>
  <si>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</si>
  <si>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</si>
  <si>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</si>
  <si>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</si>
  <si>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</si>
  <si>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</si>
  <si>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</si>
  <si>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</si>
  <si>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</si>
  <si>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</si>
  <si>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</si>
  <si>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</si>
  <si>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</si>
  <si>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</si>
  <si>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</si>
  <si>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</si>
  <si>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</si>
  <si>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</si>
  <si>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</si>
  <si>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</si>
  <si>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</si>
  <si>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</si>
  <si>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</si>
  <si>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</si>
  <si>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</si>
  <si>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</si>
  <si>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</si>
  <si>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</si>
  <si>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</si>
  <si>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</si>
  <si>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</si>
  <si>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</si>
  <si>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</si>
  <si>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</si>
  <si>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</si>
  <si>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</si>
  <si>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</si>
  <si>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</si>
  <si>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</si>
  <si>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</si>
  <si>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</si>
  <si>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</si>
  <si>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</si>
  <si>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</si>
  <si>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</si>
  <si>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</si>
  <si>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</si>
  <si>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</si>
  <si>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</si>
  <si>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</si>
  <si>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</si>
  <si>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</si>
  <si>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</si>
  <si>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</si>
  <si>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</si>
  <si>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</si>
  <si>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</si>
  <si>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</si>
  <si>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</si>
  <si>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</si>
  <si>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</si>
  <si>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</si>
  <si>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</si>
  <si>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</si>
  <si>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</si>
  <si>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</si>
  <si>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</si>
  <si>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</si>
  <si>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</si>
  <si>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</si>
  <si>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</si>
  <si>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</si>
  <si>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</si>
  <si>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</si>
  <si>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</si>
  <si>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</si>
  <si>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</si>
  <si>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</si>
  <si>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</si>
  <si>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</si>
  <si>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</si>
  <si>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</si>
  <si>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</si>
  <si>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</si>
  <si>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</si>
  <si>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</si>
  <si>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</si>
  <si>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</si>
  <si>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</si>
  <si>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</si>
  <si>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</si>
  <si>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</si>
  <si>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</si>
  <si>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</si>
  <si>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</si>
  <si>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</si>
  <si>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</si>
  <si>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</si>
  <si>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</si>
  <si>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</si>
  <si>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</si>
  <si>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</si>
  <si>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</si>
  <si>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</si>
  <si>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</si>
  <si>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</si>
  <si>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</si>
  <si>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</si>
  <si>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</si>
  <si>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</si>
  <si>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</si>
  <si>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</si>
  <si>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</si>
  <si>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</si>
  <si>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</si>
  <si>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</si>
  <si>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</si>
  <si>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</si>
  <si>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</si>
  <si>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</si>
  <si>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</si>
  <si>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</si>
  <si>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</si>
  <si>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</si>
  <si>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</si>
  <si>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</si>
  <si>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</si>
  <si>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</si>
  <si>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</si>
  <si>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</si>
  <si>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</si>
  <si>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</si>
  <si>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</si>
  <si>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</si>
  <si>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</si>
  <si>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</si>
  <si>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</si>
  <si>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</si>
  <si>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</si>
  <si>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</si>
  <si>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</si>
  <si>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</si>
  <si>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</si>
  <si>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</si>
  <si>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</si>
  <si>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</si>
  <si>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</si>
  <si>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</si>
  <si>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</si>
  <si>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</si>
  <si>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</si>
  <si>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</si>
  <si>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</si>
  <si>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</si>
  <si>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</si>
  <si>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</si>
  <si>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</si>
  <si>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</si>
  <si>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</si>
  <si>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</si>
  <si>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</si>
  <si>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</si>
  <si>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</si>
  <si>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</si>
  <si>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</si>
  <si>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</si>
  <si>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</si>
  <si>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</si>
  <si>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</si>
  <si>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</si>
  <si>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</si>
  <si>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</si>
  <si>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</si>
  <si>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</si>
  <si>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</si>
  <si>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</si>
  <si>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</si>
  <si>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</si>
  <si>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</si>
  <si>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</si>
  <si>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</si>
  <si>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</si>
  <si>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</si>
  <si>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</si>
  <si>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</si>
  <si>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</si>
  <si>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</si>
  <si>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</si>
  <si>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</si>
  <si>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</si>
  <si>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</si>
  <si>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</si>
  <si>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</si>
  <si>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</si>
  <si>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</si>
  <si>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</si>
  <si>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</si>
  <si>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</si>
  <si>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</si>
  <si>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</si>
  <si>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</si>
  <si>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</si>
  <si>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</si>
  <si>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</si>
  <si>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</si>
  <si>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</si>
  <si>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</si>
  <si>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</si>
  <si>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</si>
  <si>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</si>
  <si>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</si>
  <si>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</si>
  <si>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</si>
  <si>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</si>
  <si>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</si>
  <si>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</si>
  <si>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</si>
  <si>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</si>
  <si>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</si>
  <si>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</si>
  <si>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</si>
  <si>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</si>
  <si>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</si>
  <si>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</si>
  <si>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</si>
  <si>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</si>
  <si>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</si>
  <si>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</si>
  <si>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</si>
  <si>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</si>
  <si>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</si>
  <si>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</si>
  <si>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</si>
  <si>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</si>
  <si>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</si>
  <si>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</si>
  <si>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</si>
  <si>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</si>
  <si>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</si>
  <si>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</si>
  <si>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</si>
  <si>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</si>
  <si>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</si>
  <si>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</si>
  <si>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</si>
  <si>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</si>
  <si>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</si>
  <si>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</si>
  <si>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</si>
  <si>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</si>
  <si>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</si>
  <si>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</si>
  <si>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</si>
  <si>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</si>
  <si>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</si>
  <si>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</si>
  <si>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</si>
  <si>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</si>
  <si>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</si>
  <si>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</si>
  <si>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</si>
  <si>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</si>
  <si>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</si>
  <si>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</si>
  <si>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</si>
  <si>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</si>
  <si>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</si>
  <si>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</si>
  <si>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</si>
  <si>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</si>
  <si>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</si>
  <si>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</si>
  <si>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</si>
  <si>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</si>
  <si>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</si>
  <si>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</si>
  <si>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</si>
  <si>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</si>
  <si>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</si>
  <si>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</si>
  <si>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</si>
  <si>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</si>
  <si>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</si>
  <si>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</si>
  <si>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</si>
  <si>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</si>
  <si>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</si>
  <si>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</si>
  <si>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</si>
  <si>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</si>
  <si>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</si>
  <si>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</si>
  <si>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</si>
  <si>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</si>
  <si>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</si>
  <si>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</si>
  <si>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</si>
  <si>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</si>
  <si>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</si>
  <si>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</si>
  <si>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</si>
  <si>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</si>
  <si>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</si>
  <si>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</si>
  <si>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</si>
  <si>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</si>
  <si>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</si>
  <si>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</si>
  <si>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</si>
  <si>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</si>
  <si>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</si>
  <si>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</si>
  <si>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</si>
  <si>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</si>
  <si>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</si>
  <si>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</si>
  <si>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</si>
  <si>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</si>
  <si>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</si>
  <si>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</si>
  <si>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</si>
  <si>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</si>
  <si>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</si>
  <si>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</si>
  <si>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</si>
  <si>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</si>
  <si>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</si>
  <si>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</si>
  <si>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</si>
  <si>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</si>
  <si>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</si>
  <si>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</si>
  <si>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</si>
  <si>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</si>
  <si>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</si>
  <si>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</si>
  <si>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</si>
  <si>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</si>
  <si>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</si>
  <si>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</si>
  <si>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</si>
  <si>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</si>
  <si>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</si>
  <si>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</si>
  <si>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</si>
  <si>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</si>
  <si>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</si>
  <si>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</si>
  <si>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</si>
  <si>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</si>
  <si>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</si>
  <si>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</si>
  <si>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</si>
  <si>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</si>
  <si>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</si>
  <si>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</si>
  <si>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</si>
  <si>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</si>
  <si>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</si>
  <si>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</si>
  <si>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</si>
  <si>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</si>
  <si>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</si>
  <si>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</si>
  <si>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</si>
  <si>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</si>
  <si>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</si>
  <si>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</si>
  <si>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</si>
  <si>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</si>
  <si>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</si>
  <si>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</si>
  <si>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</si>
  <si>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</si>
  <si>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</si>
  <si>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</si>
  <si>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</si>
  <si>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</si>
  <si>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</si>
  <si>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</si>
  <si>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</si>
  <si>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</si>
  <si>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</si>
  <si>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</si>
  <si>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</si>
  <si>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</si>
  <si>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</si>
  <si>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</si>
  <si>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</si>
  <si>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</si>
  <si>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</si>
  <si>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</si>
  <si>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</si>
  <si>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</si>
  <si>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</si>
  <si>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</si>
  <si>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</si>
  <si>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</si>
  <si>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</si>
  <si>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</si>
  <si>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</si>
  <si>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</si>
  <si>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</si>
  <si>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</si>
  <si>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</si>
  <si>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</si>
  <si>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</si>
  <si>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</si>
  <si>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</si>
  <si>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</si>
  <si>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</si>
  <si>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</si>
  <si>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</si>
  <si>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</si>
  <si>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</si>
  <si>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</si>
  <si>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</si>
  <si>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</si>
  <si>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</si>
  <si>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</si>
  <si>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</si>
  <si>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</si>
  <si>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</si>
  <si>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</si>
  <si>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</si>
  <si>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</si>
  <si>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</si>
  <si>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</si>
  <si>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</si>
  <si>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</si>
  <si>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</si>
  <si>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</si>
  <si>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</si>
  <si>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</si>
  <si>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</si>
  <si>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</si>
  <si>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</si>
  <si>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</si>
  <si>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</si>
  <si>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</si>
  <si>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</si>
  <si>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</si>
  <si>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</si>
  <si>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</si>
  <si>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</si>
  <si>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</si>
  <si>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</si>
  <si>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</si>
  <si>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</si>
  <si>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</si>
  <si>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</si>
  <si>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</si>
  <si>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</si>
  <si>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</si>
  <si>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</si>
  <si>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</si>
  <si>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</si>
  <si>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</si>
  <si>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</si>
  <si>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</si>
  <si>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</si>
  <si>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</si>
  <si>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</si>
  <si>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</si>
  <si>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</si>
  <si>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</si>
  <si>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</si>
  <si>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</si>
  <si>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</si>
  <si>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</si>
  <si>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</si>
  <si>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</si>
  <si>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</si>
  <si>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</si>
  <si>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</si>
  <si>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</si>
  <si>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</si>
  <si>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</si>
  <si>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</si>
  <si>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</si>
  <si>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</si>
  <si>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</si>
  <si>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</si>
  <si>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</si>
  <si>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</si>
  <si>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</si>
  <si>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</si>
  <si>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</si>
  <si>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</si>
  <si>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</si>
  <si>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</si>
  <si>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</si>
  <si>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</si>
  <si>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</si>
  <si>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</si>
  <si>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</si>
  <si>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</si>
  <si>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</si>
  <si>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</si>
  <si>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</si>
  <si>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</si>
  <si>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</si>
  <si>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</si>
  <si>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</si>
  <si>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</si>
  <si>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</si>
  <si>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</si>
  <si>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</si>
  <si>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</si>
  <si>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</si>
  <si>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</si>
  <si>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</si>
  <si>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</si>
  <si>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</si>
  <si>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</si>
  <si>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</si>
  <si>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</si>
  <si>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</si>
  <si>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</si>
  <si>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</si>
  <si>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</si>
  <si>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</si>
  <si>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</si>
  <si>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</si>
  <si>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</si>
  <si>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</si>
  <si>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</si>
  <si>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</si>
  <si>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</si>
  <si>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</si>
  <si>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</si>
  <si>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</si>
  <si>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</si>
  <si>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</si>
  <si>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</si>
  <si>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</si>
  <si>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</si>
  <si>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</si>
  <si>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</si>
  <si>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</si>
  <si>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</si>
  <si>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</si>
  <si>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</si>
  <si>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</si>
  <si>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</si>
  <si>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</si>
  <si>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</si>
  <si>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</si>
  <si>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</si>
  <si>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</si>
  <si>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</si>
  <si>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</si>
  <si>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</si>
  <si>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</si>
  <si>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</si>
  <si>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</si>
  <si>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</si>
  <si>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</si>
  <si>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</si>
  <si>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</si>
  <si>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</si>
  <si>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</si>
  <si>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</si>
  <si>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</si>
  <si>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</si>
  <si>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</si>
  <si>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</si>
  <si>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</si>
  <si>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</si>
  <si>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</si>
  <si>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</si>
  <si>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</si>
  <si>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</si>
  <si>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</si>
  <si>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</si>
  <si>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</si>
  <si>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</si>
  <si>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</si>
  <si>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</si>
  <si>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</si>
  <si>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</si>
  <si>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</si>
  <si>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</si>
  <si>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</si>
  <si>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</si>
  <si>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</si>
  <si>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</si>
  <si>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</si>
  <si>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</si>
  <si>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</si>
  <si>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</si>
  <si>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</si>
  <si>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</si>
  <si>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</si>
  <si>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</si>
  <si>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</si>
  <si>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</si>
  <si>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</si>
  <si>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</si>
  <si>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</si>
  <si>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</si>
  <si>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</si>
  <si>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</si>
  <si>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</si>
  <si>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</si>
  <si>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</si>
  <si>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</si>
  <si>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</si>
  <si>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</si>
  <si>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</si>
  <si>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</si>
  <si>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</si>
  <si>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</si>
  <si>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</si>
  <si>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</si>
  <si>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</si>
  <si>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</si>
  <si>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</si>
  <si>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</si>
  <si>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</si>
  <si>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</si>
  <si>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</si>
  <si>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</si>
  <si>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</si>
  <si>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</si>
  <si>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</si>
  <si>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</si>
  <si>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</si>
  <si>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</si>
  <si>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</si>
  <si>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</si>
  <si>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</si>
  <si>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</si>
  <si>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</si>
  <si>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</si>
  <si>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</si>
  <si>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</si>
  <si>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</si>
  <si>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</si>
  <si>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</si>
  <si>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</si>
  <si>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</si>
  <si>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</si>
  <si>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</si>
  <si>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</si>
  <si>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</si>
  <si>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</si>
  <si>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</si>
  <si>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</si>
  <si>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</si>
  <si>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</si>
  <si>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</si>
  <si>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</si>
  <si>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</si>
  <si>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</si>
  <si>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</si>
  <si>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</si>
  <si>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</si>
  <si>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</si>
  <si>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</si>
  <si>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</si>
  <si>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</si>
  <si>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</si>
  <si>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</si>
  <si>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</si>
  <si>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</si>
  <si>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</si>
  <si>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</si>
  <si>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</si>
  <si>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</si>
  <si>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</si>
  <si>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</si>
  <si>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</si>
  <si>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</si>
  <si>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</si>
  <si>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</si>
  <si>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</si>
  <si>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</si>
  <si>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</si>
  <si>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</si>
  <si>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</si>
  <si>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</si>
  <si>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</si>
  <si>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</si>
  <si>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</si>
  <si>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</si>
  <si>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</si>
  <si>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</si>
  <si>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</si>
  <si>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</si>
  <si>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</si>
  <si>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</si>
  <si>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</si>
  <si>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</si>
  <si>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</si>
  <si>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</si>
  <si>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</si>
  <si>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</si>
  <si>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</si>
  <si>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</si>
  <si>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</si>
  <si>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</si>
  <si>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</si>
  <si>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</si>
  <si>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</si>
  <si>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</si>
  <si>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</si>
  <si>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</si>
  <si>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</si>
  <si>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</si>
  <si>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</si>
  <si>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</si>
  <si>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</si>
  <si>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</si>
  <si>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</si>
  <si>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</si>
  <si>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</si>
  <si>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</si>
  <si>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</si>
  <si>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</si>
  <si>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</si>
  <si>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</si>
  <si>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</si>
  <si>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</si>
  <si>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</si>
  <si>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</si>
  <si>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</si>
  <si>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</si>
  <si>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</si>
  <si>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</si>
  <si>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</si>
  <si>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</si>
  <si>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</si>
  <si>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</si>
  <si>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</si>
  <si>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</si>
  <si>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</si>
  <si>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</si>
  <si>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</si>
  <si>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</si>
  <si>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</si>
  <si>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</si>
  <si>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</si>
  <si>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</si>
  <si>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</si>
  <si>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</si>
  <si>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</si>
  <si>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</si>
  <si>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</si>
  <si>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</si>
  <si>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</si>
  <si>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</si>
  <si>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</si>
  <si>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</si>
  <si>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</si>
  <si>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</si>
  <si>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</si>
  <si>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</si>
  <si>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</si>
  <si>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</si>
  <si>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</si>
  <si>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</si>
  <si>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</si>
  <si>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</si>
  <si>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</si>
  <si>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</si>
  <si>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</si>
  <si>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</si>
  <si>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</si>
  <si>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</si>
  <si>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</si>
  <si>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</si>
  <si>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</si>
  <si>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</si>
  <si>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</si>
  <si>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</si>
  <si>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</si>
  <si>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</si>
  <si>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</si>
  <si>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</si>
  <si>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</si>
  <si>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</si>
  <si>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</si>
  <si>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</si>
  <si>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</si>
  <si>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</si>
  <si>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</si>
  <si>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</si>
  <si>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</si>
  <si>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</si>
  <si>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</si>
  <si>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</si>
  <si>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</si>
  <si>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</si>
  <si>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</si>
  <si>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</si>
  <si>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</si>
  <si>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</si>
  <si>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</si>
  <si>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</si>
  <si>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</si>
  <si>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</si>
  <si>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</si>
  <si>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</si>
  <si>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</si>
  <si>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</si>
  <si>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</si>
  <si>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</si>
  <si>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</si>
  <si>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</si>
  <si>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</si>
  <si>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</si>
  <si>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</si>
  <si>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</si>
  <si>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</si>
  <si>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</si>
  <si>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</si>
  <si>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</si>
  <si>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</si>
  <si>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</si>
  <si>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</si>
  <si>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</si>
  <si>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</si>
  <si>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</si>
  <si>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</si>
  <si>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</si>
  <si>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</si>
  <si>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</si>
  <si>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</si>
  <si>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</si>
  <si>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</si>
  <si>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</si>
  <si>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</si>
  <si>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</si>
  <si>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</si>
  <si>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</si>
  <si>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</si>
  <si>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</si>
  <si>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</si>
  <si>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</si>
  <si>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</si>
  <si>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</si>
  <si>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</si>
  <si>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</si>
  <si>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</si>
  <si>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</si>
  <si>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</si>
  <si>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</si>
  <si>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</si>
  <si>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</si>
  <si>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</si>
  <si>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</si>
  <si>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</si>
  <si>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</si>
  <si>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</si>
  <si>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</si>
  <si>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</si>
  <si>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</si>
  <si>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</si>
  <si>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</si>
  <si>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</si>
  <si>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</si>
  <si>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</si>
  <si>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</si>
  <si>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</si>
  <si>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</si>
  <si>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</si>
  <si>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</si>
  <si>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</si>
  <si>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</si>
  <si>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</si>
  <si>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</si>
  <si>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</si>
  <si>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</si>
  <si>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</si>
  <si>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</si>
  <si>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</si>
  <si>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</si>
  <si>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</si>
  <si>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</si>
  <si>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</si>
  <si>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</si>
  <si>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</si>
  <si>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</si>
  <si>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</si>
  <si>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</si>
  <si>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</si>
  <si>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</si>
  <si>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</si>
  <si>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</si>
  <si>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</si>
  <si>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</si>
  <si>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</si>
  <si>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</si>
  <si>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</si>
  <si>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</si>
  <si>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</si>
  <si>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</si>
  <si>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</si>
  <si>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</si>
  <si>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</si>
  <si>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</si>
  <si>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</si>
  <si>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</si>
  <si>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</si>
  <si>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</si>
  <si>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</si>
  <si>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</si>
  <si>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</si>
  <si>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</si>
  <si>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</si>
  <si>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</si>
  <si>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</si>
  <si>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</si>
  <si>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</si>
  <si>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</si>
  <si>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</si>
  <si>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</si>
  <si>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</si>
  <si>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</si>
  <si>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</si>
  <si>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</si>
  <si>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</si>
  <si>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</si>
  <si>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</si>
  <si>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</si>
  <si>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</si>
  <si>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</si>
  <si>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</si>
  <si>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</si>
  <si>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</si>
  <si>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</si>
  <si>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</si>
  <si>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</si>
  <si>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</si>
  <si>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</si>
  <si>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</si>
  <si>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</si>
  <si>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</si>
  <si>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</si>
  <si>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</si>
  <si>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</si>
  <si>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</si>
  <si>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</si>
  <si>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</si>
  <si>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</si>
  <si>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</si>
  <si>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</si>
  <si>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</si>
  <si>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</si>
  <si>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</si>
  <si>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</si>
  <si>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</si>
  <si>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</si>
  <si>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</si>
  <si>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</si>
  <si>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</si>
  <si>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</si>
  <si>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</si>
  <si>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</si>
  <si>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</si>
  <si>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</si>
  <si>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</si>
  <si>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</si>
  <si>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</si>
  <si>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</si>
  <si>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</si>
  <si>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</si>
  <si>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</si>
  <si>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</si>
  <si>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</si>
  <si>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</si>
  <si>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</si>
  <si>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</si>
  <si>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</si>
  <si>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</si>
  <si>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</si>
  <si>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</si>
  <si>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</si>
  <si>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</si>
  <si>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</si>
  <si>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</si>
  <si>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</si>
  <si>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</si>
  <si>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</si>
  <si>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</si>
  <si>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</si>
  <si>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</si>
  <si>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</si>
  <si>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</si>
  <si>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</si>
  <si>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</si>
  <si>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</si>
  <si>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</si>
  <si>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</si>
  <si>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</si>
  <si>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</si>
  <si>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</si>
  <si>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</si>
  <si>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</si>
  <si>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</si>
  <si>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</si>
  <si>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</si>
  <si>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</si>
  <si>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</si>
  <si>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</si>
  <si>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</si>
  <si>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</si>
  <si>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</si>
  <si>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</si>
  <si>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</si>
  <si>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</si>
  <si>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</si>
  <si>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</si>
  <si>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</si>
  <si>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</si>
  <si>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</si>
  <si>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</si>
  <si>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</si>
  <si>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</si>
  <si>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</si>
  <si>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</si>
  <si>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</si>
  <si>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</si>
  <si>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</si>
  <si>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</si>
  <si>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</si>
  <si>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</si>
  <si>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</si>
  <si>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</si>
  <si>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</si>
  <si>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</si>
  <si>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</si>
  <si>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</si>
  <si>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</si>
  <si>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</si>
  <si>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</si>
  <si>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</si>
  <si>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</si>
  <si>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</si>
  <si>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</si>
  <si>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</si>
  <si>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</si>
  <si>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</si>
  <si>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</si>
  <si>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</si>
  <si>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</si>
  <si>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</si>
  <si>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</si>
  <si>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</si>
  <si>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</si>
  <si>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</si>
  <si>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</si>
  <si>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</si>
  <si>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</si>
  <si>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</si>
  <si>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</si>
  <si>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</si>
  <si>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</si>
  <si>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</si>
  <si>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</si>
  <si>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</si>
  <si>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</si>
  <si>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</si>
  <si>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</si>
  <si>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</si>
  <si>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</si>
  <si>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</si>
  <si>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</si>
  <si>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</si>
  <si>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</si>
  <si>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</si>
  <si>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</si>
  <si>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</si>
  <si>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</si>
  <si>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</si>
  <si>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</si>
  <si>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</si>
  <si>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</si>
  <si>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</si>
  <si>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</si>
  <si>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</si>
  <si>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</si>
  <si>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</si>
  <si>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</si>
  <si>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</si>
  <si>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</si>
  <si>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</si>
  <si>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</si>
  <si>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</si>
  <si>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</si>
  <si>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</si>
  <si>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</si>
  <si>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</si>
  <si>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</si>
  <si>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</si>
  <si>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</si>
  <si>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</si>
  <si>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</si>
  <si>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</si>
  <si>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</si>
  <si>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</si>
  <si>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</si>
  <si>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</si>
  <si>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</si>
  <si>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</si>
  <si>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</si>
  <si>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</si>
  <si>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</si>
  <si>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</si>
  <si>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</si>
  <si>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</si>
  <si>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</si>
  <si>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</si>
  <si>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</si>
  <si>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</si>
  <si>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</si>
  <si>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</si>
  <si>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</si>
  <si>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</si>
  <si>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</si>
  <si>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</si>
  <si>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</si>
  <si>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</si>
  <si>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</si>
  <si>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</si>
  <si>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</si>
  <si>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</si>
  <si>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</si>
  <si>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</si>
  <si>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</si>
  <si>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</si>
  <si>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</si>
  <si>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</si>
  <si>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</si>
  <si>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</si>
  <si>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</si>
  <si>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</si>
  <si>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</si>
  <si>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</si>
  <si>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</si>
  <si>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</si>
  <si>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</si>
  <si>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</si>
  <si>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</si>
  <si>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</si>
  <si>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</si>
  <si>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</si>
  <si>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</si>
  <si>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</si>
  <si>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</si>
  <si>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</si>
  <si>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</si>
  <si>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</si>
  <si>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</si>
  <si>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</si>
  <si>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</si>
  <si>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</si>
  <si>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</si>
  <si>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</si>
  <si>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</si>
  <si>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</si>
  <si>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</si>
  <si>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</si>
  <si>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</si>
  <si>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</si>
  <si>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</si>
  <si>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</si>
  <si>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</si>
  <si>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</si>
  <si>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</si>
  <si>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</si>
  <si>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</si>
  <si>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</si>
  <si>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</si>
  <si>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</si>
  <si>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</si>
  <si>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</si>
  <si>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</si>
  <si>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</si>
  <si>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</si>
  <si>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</si>
  <si>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</si>
  <si>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</si>
  <si>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</si>
  <si>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</si>
  <si>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</si>
  <si>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</si>
  <si>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</si>
  <si>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</si>
  <si>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</si>
  <si>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</si>
  <si>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</si>
  <si>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</si>
  <si>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</si>
  <si>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</si>
  <si>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</si>
  <si>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</si>
  <si>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</si>
  <si>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</si>
  <si>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</si>
  <si>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</si>
  <si>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</si>
  <si>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</si>
  <si>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</si>
  <si>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</si>
  <si>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</si>
  <si>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</si>
  <si>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</si>
  <si>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</si>
  <si>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</si>
  <si>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</si>
  <si>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</si>
  <si>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</si>
  <si>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</si>
  <si>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</si>
  <si>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</si>
  <si>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</si>
  <si>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</si>
  <si>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</si>
  <si>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</si>
  <si>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</si>
  <si>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</si>
  <si>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</si>
  <si>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</si>
  <si>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</si>
  <si>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</si>
  <si>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</si>
  <si>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</si>
  <si>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</si>
  <si>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</si>
  <si>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</si>
  <si>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</si>
  <si>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</si>
  <si>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</si>
  <si>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</si>
  <si>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</si>
  <si>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</si>
  <si>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</si>
  <si>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</si>
  <si>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</si>
  <si>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</si>
  <si>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</si>
  <si>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</si>
  <si>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</si>
  <si>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</si>
  <si>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</si>
  <si>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</si>
  <si>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</si>
  <si>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</si>
  <si>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</si>
  <si>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</si>
  <si>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</si>
  <si>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</si>
  <si>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</si>
  <si>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</si>
  <si>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</si>
  <si>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</si>
  <si>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</si>
  <si>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</si>
  <si>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</si>
  <si>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</si>
  <si>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</si>
  <si>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</si>
  <si>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</si>
  <si>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</si>
  <si>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</si>
  <si>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</si>
  <si>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</si>
  <si>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</si>
  <si>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</si>
  <si>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</si>
  <si>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</si>
  <si>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</si>
  <si>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</si>
  <si>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</si>
  <si>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</si>
  <si>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</si>
  <si>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</si>
  <si>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</si>
  <si>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</si>
  <si>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</si>
  <si>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</si>
  <si>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</si>
  <si>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</si>
  <si>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</si>
  <si>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</si>
  <si>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</si>
  <si>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</si>
  <si>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</si>
  <si>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</si>
  <si>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</si>
  <si>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</si>
  <si>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</si>
  <si>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</si>
  <si>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</si>
  <si>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</si>
  <si>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</si>
  <si>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</si>
  <si>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</si>
  <si>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</si>
  <si>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</si>
  <si>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</si>
  <si>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</si>
  <si>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</si>
  <si>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</si>
  <si>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</si>
  <si>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</si>
  <si>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</si>
  <si>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</si>
  <si>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</si>
  <si>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</si>
  <si>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</si>
  <si>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</si>
  <si>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</si>
  <si>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</si>
  <si>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</si>
  <si>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</si>
  <si>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</si>
  <si>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</si>
  <si>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</si>
  <si>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</si>
  <si>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</si>
  <si>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</si>
  <si>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</si>
  <si>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</si>
  <si>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</si>
  <si>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</si>
  <si>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</si>
  <si>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</si>
  <si>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</si>
  <si>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</si>
  <si>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</si>
  <si>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</si>
  <si>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</si>
  <si>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</si>
  <si>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</si>
  <si>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</si>
  <si>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</si>
  <si>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</si>
  <si>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</si>
  <si>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</si>
  <si>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</si>
  <si>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</si>
  <si>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</si>
  <si>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</si>
  <si>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</si>
  <si>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</si>
  <si>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</si>
  <si>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</si>
  <si>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</si>
  <si>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</si>
  <si>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</si>
  <si>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</si>
  <si>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</si>
  <si>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</si>
  <si>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</si>
  <si>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</si>
  <si>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</si>
  <si>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</si>
  <si>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</si>
  <si>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</si>
  <si>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</si>
  <si>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</si>
  <si>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</si>
  <si>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</si>
  <si>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</si>
  <si>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</si>
  <si>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</si>
  <si>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</si>
  <si>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</si>
  <si>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</si>
  <si>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</si>
  <si>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</si>
  <si>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</si>
  <si>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</si>
  <si>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</si>
  <si>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</si>
  <si>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</si>
  <si>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</si>
  <si>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</si>
  <si>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</si>
  <si>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</si>
  <si>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</si>
  <si>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</si>
  <si>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</si>
  <si>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</si>
  <si>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</si>
  <si>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</si>
  <si>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</si>
  <si>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</si>
  <si>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</si>
  <si>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</si>
  <si>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</si>
  <si>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</si>
  <si>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</si>
  <si>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</si>
  <si>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</si>
  <si>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</si>
  <si>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</si>
  <si>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</si>
  <si>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</si>
  <si>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</si>
  <si>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</si>
  <si>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</si>
  <si>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</si>
  <si>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</si>
  <si>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</si>
  <si>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</si>
  <si>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</si>
  <si>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</si>
  <si>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</si>
  <si>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</si>
  <si>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</si>
  <si>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</si>
  <si>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</si>
  <si>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</si>
  <si>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</si>
  <si>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</si>
  <si>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</si>
  <si>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</si>
  <si>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</si>
  <si>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</si>
  <si>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</si>
  <si>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</si>
  <si>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</si>
  <si>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</si>
  <si>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</si>
  <si>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</si>
  <si>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</si>
  <si>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</si>
  <si>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</si>
  <si>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</si>
  <si>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</si>
  <si>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</si>
  <si>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</si>
  <si>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</si>
  <si>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</si>
  <si>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</si>
  <si>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</si>
  <si>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</si>
  <si>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</si>
  <si>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</si>
  <si>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</si>
  <si>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</si>
  <si>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</si>
  <si>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</si>
  <si>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</si>
  <si>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</si>
  <si>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</si>
  <si>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</si>
  <si>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</si>
  <si>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</si>
  <si>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</si>
  <si>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</si>
  <si>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</si>
  <si>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</si>
  <si>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</si>
  <si>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</si>
  <si>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</si>
  <si>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</si>
  <si>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</si>
  <si>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</si>
  <si>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</si>
  <si>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</si>
  <si>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</si>
  <si>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</si>
  <si>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</si>
  <si>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</si>
  <si>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</si>
  <si>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</si>
  <si>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</si>
  <si>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</si>
  <si>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</si>
  <si>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</si>
  <si>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</si>
  <si>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</si>
  <si>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</si>
  <si>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</si>
  <si>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</si>
  <si>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</si>
  <si>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</si>
  <si>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</si>
  <si>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</si>
  <si>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</si>
  <si>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</si>
  <si>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</si>
  <si>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</si>
  <si>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</si>
  <si>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</si>
  <si>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</si>
  <si>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</si>
  <si>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</si>
  <si>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</si>
  <si>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</si>
  <si>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</si>
  <si>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</si>
  <si>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</si>
  <si>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</si>
  <si>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</si>
  <si>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</si>
  <si>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</si>
  <si>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</si>
  <si>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</si>
  <si>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</si>
  <si>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</si>
  <si>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</si>
  <si>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</si>
  <si>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</si>
  <si>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</si>
  <si>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</si>
  <si>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</si>
  <si>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</si>
  <si>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</si>
  <si>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</si>
  <si>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</si>
  <si>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</si>
  <si>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</si>
  <si>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</si>
  <si>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</si>
  <si>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</si>
  <si>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</si>
  <si>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</si>
  <si>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</si>
  <si>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</si>
  <si>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</si>
  <si>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</si>
  <si>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</si>
  <si>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</si>
  <si>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</si>
  <si>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</si>
  <si>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</si>
  <si>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</si>
  <si>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</si>
  <si>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</si>
  <si>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</si>
  <si>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</si>
  <si>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</si>
  <si>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</si>
  <si>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</si>
  <si>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</si>
  <si>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</si>
  <si>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</si>
  <si>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</si>
  <si>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</si>
  <si>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</si>
  <si>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</si>
  <si>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</si>
  <si>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</si>
  <si>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</si>
  <si>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</si>
  <si>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</si>
  <si>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</si>
  <si>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</si>
  <si>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</si>
  <si>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</si>
  <si>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</si>
  <si>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</si>
  <si>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</si>
  <si>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</si>
  <si>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</si>
  <si>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</si>
  <si>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</si>
  <si>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</si>
  <si>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</si>
  <si>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</si>
  <si>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</si>
  <si>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</si>
  <si>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</si>
  <si>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</si>
  <si>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</si>
  <si>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</si>
  <si>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</si>
  <si>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</si>
  <si>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</si>
  <si>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</si>
  <si>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</si>
  <si>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</si>
  <si>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</si>
  <si>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</si>
  <si>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</si>
  <si>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</si>
  <si>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</si>
  <si>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</si>
  <si>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</si>
  <si>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</si>
  <si>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</si>
  <si>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</si>
  <si>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</si>
  <si>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</si>
  <si>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</si>
  <si>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</si>
  <si>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</si>
  <si>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</si>
  <si>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</si>
  <si>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</si>
  <si>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</si>
  <si>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</si>
  <si>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</si>
  <si>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</si>
  <si>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</si>
  <si>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</si>
  <si>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</si>
  <si>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</si>
  <si>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</si>
  <si>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</si>
  <si>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</si>
  <si>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</si>
  <si>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</si>
  <si>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</si>
  <si>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</si>
  <si>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</si>
  <si>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</si>
  <si>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</si>
  <si>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</si>
  <si>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</si>
  <si>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</si>
  <si>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</si>
  <si>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</si>
  <si>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</si>
  <si>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</si>
  <si>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</si>
  <si>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</si>
  <si>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</si>
  <si>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</si>
  <si>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</si>
  <si>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</si>
  <si>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</si>
  <si>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</si>
  <si>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</si>
  <si>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</si>
  <si>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</si>
  <si>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</si>
  <si>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</si>
  <si>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</si>
  <si>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</si>
  <si>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</si>
  <si>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</si>
  <si>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</si>
  <si>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</si>
  <si>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</si>
  <si>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</si>
  <si>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</si>
  <si>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</si>
  <si>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</si>
  <si>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</si>
  <si>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</si>
  <si>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</si>
  <si>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</si>
  <si>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</si>
  <si>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</si>
  <si>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</si>
  <si>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</si>
  <si>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</si>
  <si>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</si>
  <si>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</si>
  <si>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</si>
  <si>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</si>
  <si>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</si>
  <si>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</si>
  <si>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</si>
  <si>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</si>
  <si>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</si>
  <si>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</si>
  <si>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</si>
  <si>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</si>
  <si>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</si>
  <si>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</si>
  <si>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</si>
  <si>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</si>
  <si>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</si>
  <si>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</si>
  <si>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</si>
  <si>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</si>
  <si>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</si>
  <si>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</si>
  <si>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</si>
  <si>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</si>
  <si>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</si>
  <si>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</si>
  <si>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</si>
  <si>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</si>
  <si>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</si>
  <si>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</si>
  <si>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</si>
  <si>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</si>
  <si>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</si>
  <si>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</si>
  <si>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</si>
  <si>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</si>
  <si>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</si>
  <si>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</si>
  <si>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</si>
  <si>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</si>
  <si>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</si>
  <si>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</si>
  <si>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</si>
  <si>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</si>
  <si>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</si>
  <si>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</si>
  <si>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</si>
  <si>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</si>
  <si>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</si>
  <si>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</si>
  <si>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</si>
  <si>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</si>
  <si>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</si>
  <si>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</si>
  <si>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</si>
  <si>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</si>
  <si>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</si>
  <si>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</si>
  <si>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</si>
  <si>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</si>
  <si>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</si>
  <si>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</si>
  <si>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</si>
  <si>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</si>
  <si>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</si>
  <si>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</si>
  <si>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</si>
  <si>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</si>
  <si>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</si>
  <si>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</si>
  <si>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</si>
  <si>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</si>
  <si>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</si>
  <si>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</si>
  <si>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</si>
  <si>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</si>
  <si>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</si>
  <si>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</si>
  <si>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</si>
  <si>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</si>
  <si>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</si>
  <si>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</si>
  <si>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</si>
  <si>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</si>
  <si>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</si>
  <si>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</si>
  <si>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</si>
  <si>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</si>
  <si>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</si>
  <si>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</si>
  <si>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</si>
  <si>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</si>
  <si>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</si>
  <si>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</si>
  <si>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</si>
  <si>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</si>
  <si>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</si>
  <si>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</si>
  <si>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</si>
  <si>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</si>
  <si>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</si>
  <si>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</si>
  <si>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</si>
  <si>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</si>
  <si>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</si>
  <si>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</si>
  <si>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</si>
  <si>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</si>
  <si>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</si>
  <si>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</si>
  <si>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</si>
  <si>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</si>
  <si>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</si>
  <si>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</si>
  <si>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</si>
  <si>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</si>
  <si>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</si>
  <si>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</si>
  <si>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</si>
  <si>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</si>
  <si>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</si>
  <si>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</si>
  <si>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</si>
  <si>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</si>
  <si>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</si>
  <si>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</si>
  <si>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</si>
  <si>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</si>
  <si>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</si>
  <si>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</si>
  <si>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</si>
  <si>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</si>
  <si>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</si>
  <si>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</si>
  <si>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</si>
  <si>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</si>
  <si>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</si>
  <si>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</si>
  <si>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</si>
  <si>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</si>
  <si>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</si>
  <si>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</si>
  <si>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</si>
  <si>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</si>
  <si>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</si>
  <si>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</si>
  <si>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</si>
  <si>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</si>
  <si>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</si>
  <si>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</si>
  <si>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</si>
  <si>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</si>
  <si>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</si>
  <si>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</si>
  <si>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</si>
  <si>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</si>
  <si>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</si>
  <si>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</si>
  <si>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</si>
  <si>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</si>
  <si>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</si>
  <si>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</si>
  <si>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</si>
  <si>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</si>
  <si>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</si>
  <si>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</si>
  <si>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</si>
  <si>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</si>
  <si>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</si>
  <si>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</si>
  <si>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</si>
  <si>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</si>
  <si>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</si>
  <si>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</si>
  <si>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</si>
  <si>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</si>
  <si>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</si>
  <si>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</si>
  <si>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</si>
  <si>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</si>
  <si>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</si>
  <si>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</si>
  <si>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</si>
  <si>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</si>
  <si>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</si>
  <si>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</si>
  <si>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</si>
  <si>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</si>
  <si>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</si>
  <si>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</si>
  <si>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</si>
  <si>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</si>
  <si>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</si>
  <si>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</si>
  <si>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</si>
  <si>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</si>
  <si>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</si>
  <si>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</si>
  <si>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</si>
  <si>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</si>
  <si>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</si>
  <si>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</si>
  <si>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</si>
  <si>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</si>
  <si>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</si>
  <si>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</si>
  <si>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</si>
  <si>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</si>
  <si>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</si>
  <si>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</si>
  <si>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</si>
  <si>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</si>
  <si>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</si>
  <si>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</si>
  <si>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</si>
  <si>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</si>
  <si>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</si>
  <si>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</si>
  <si>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</si>
  <si>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</si>
  <si>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</si>
  <si>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</si>
  <si>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</si>
  <si>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</si>
  <si>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</si>
  <si>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</si>
  <si>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</si>
  <si>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</si>
  <si>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</si>
  <si>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</si>
  <si>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</si>
  <si>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</si>
  <si>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</si>
  <si>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</si>
  <si>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</si>
  <si>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</si>
  <si>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</si>
  <si>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</si>
  <si>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</si>
  <si>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</si>
  <si>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</si>
  <si>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</si>
  <si>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</si>
  <si>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</si>
  <si>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</si>
  <si>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</si>
  <si>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</si>
  <si>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</si>
  <si>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</si>
  <si>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</si>
  <si>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</si>
  <si>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</si>
  <si>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</si>
  <si>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</si>
  <si>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</si>
  <si>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</si>
  <si>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</si>
  <si>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</si>
  <si>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</si>
  <si>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</si>
  <si>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</si>
  <si>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</si>
  <si>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id</t>
  </si>
  <si>
    <t>nombre</t>
  </si>
  <si>
    <t>INSERT INTO ESPECIALIDAD (id,nombre) VALUES</t>
  </si>
  <si>
    <t>Clinica Medica</t>
  </si>
  <si>
    <t>Medicina General Y De Familia</t>
  </si>
  <si>
    <t>Alergia E Inmunologia</t>
  </si>
  <si>
    <t>Cardiologia</t>
  </si>
  <si>
    <t>Angiologia General Y Hemodinamia</t>
  </si>
  <si>
    <t>Dermatologia</t>
  </si>
  <si>
    <t>Endocrinologia</t>
  </si>
  <si>
    <t>Farmacologia Clinica</t>
  </si>
  <si>
    <t>Fisiatria (Medicina Fisica Y Rehabilitacion)</t>
  </si>
  <si>
    <t>Gastroenterologia</t>
  </si>
  <si>
    <t>Genetica Medica</t>
  </si>
  <si>
    <t>Geriatria</t>
  </si>
  <si>
    <t>Hematologia</t>
  </si>
  <si>
    <t>Infectologia</t>
  </si>
  <si>
    <t>Nefrologia</t>
  </si>
  <si>
    <t>Neumonologia</t>
  </si>
  <si>
    <t>Neurologia</t>
  </si>
  <si>
    <t>Nutricion</t>
  </si>
  <si>
    <t>Oncologia</t>
  </si>
  <si>
    <t>Reumatologia</t>
  </si>
  <si>
    <t>Terapia Intensiva</t>
  </si>
  <si>
    <t>Cirugia General</t>
  </si>
  <si>
    <t>Cirugia Cardiovascular</t>
  </si>
  <si>
    <t>Cirugia De Cabeza Y Cuello</t>
  </si>
  <si>
    <t>Cirugia De Torax (Cirugia Toracica)</t>
  </si>
  <si>
    <t>Cirugia Infantil (Cirugia Pediatrica)</t>
  </si>
  <si>
    <t>Cirugia Plastica Y Reparadora</t>
  </si>
  <si>
    <t>Cirugia Vascular Periferica</t>
  </si>
  <si>
    <t>Coloproctologia</t>
  </si>
  <si>
    <t>Ginecologia</t>
  </si>
  <si>
    <t>Neurocirugia</t>
  </si>
  <si>
    <t>Obstetricia</t>
  </si>
  <si>
    <t>Oftalmologia</t>
  </si>
  <si>
    <t>Ortopedia Y Traumatologia</t>
  </si>
  <si>
    <t>Otorrinolaringologia</t>
  </si>
  <si>
    <t>Tocoginecologia</t>
  </si>
  <si>
    <t>Urologia</t>
  </si>
  <si>
    <t>Pediatria</t>
  </si>
  <si>
    <t>Cardiologia Infantil.</t>
  </si>
  <si>
    <t>Endocrinologia Infantil.</t>
  </si>
  <si>
    <t>Gastroenterologia Infantil.</t>
  </si>
  <si>
    <t>Hematologia Infantil.</t>
  </si>
  <si>
    <t>Infectologia Infantil</t>
  </si>
  <si>
    <t>Nefrologia Infantil.</t>
  </si>
  <si>
    <t>Neonatologia</t>
  </si>
  <si>
    <t>Neumonologo Infantil.</t>
  </si>
  <si>
    <t>Neurologo Infantil.</t>
  </si>
  <si>
    <t>Oncologo Infantil.</t>
  </si>
  <si>
    <t>Reumatologo Infantil.</t>
  </si>
  <si>
    <t>Terapista Intensivo Infantil</t>
  </si>
  <si>
    <t>Psiquiatria</t>
  </si>
  <si>
    <t>Psiquiatria Infanto Juvenil</t>
  </si>
  <si>
    <t>Anatomia Patologica</t>
  </si>
  <si>
    <t>Anestesiologia</t>
  </si>
  <si>
    <t>Diagnostico Por Imagenes</t>
  </si>
  <si>
    <t>Hemoterapia E Inmunohematologia</t>
  </si>
  <si>
    <t>Medicina Del Deporte</t>
  </si>
  <si>
    <t>Medicina Del Trabajo</t>
  </si>
  <si>
    <t>Medicina Legal</t>
  </si>
  <si>
    <t>Medicina Nuclear</t>
  </si>
  <si>
    <t>Radioterapia O Terapia Radiante</t>
  </si>
  <si>
    <t>Toxicologia</t>
  </si>
  <si>
    <t>Cirugia Y Trumatologia Bucomaxilofacial</t>
  </si>
  <si>
    <t>Periodoncia</t>
  </si>
  <si>
    <t>Endodoncia</t>
  </si>
  <si>
    <t>Odontopediatria</t>
  </si>
  <si>
    <t>Ortodoncia</t>
  </si>
  <si>
    <t>Medicina General</t>
  </si>
  <si>
    <t>Medicina De Familia</t>
  </si>
  <si>
    <t>Mastologia</t>
  </si>
  <si>
    <t>Quemados</t>
  </si>
  <si>
    <t>Salud Publica</t>
  </si>
  <si>
    <t>Cirugia Oncologica</t>
  </si>
  <si>
    <t>Dermatología Pediátrica</t>
  </si>
  <si>
    <t>Emergentología</t>
  </si>
  <si>
    <t>Electro Fisiología Cardíaca</t>
  </si>
  <si>
    <t>Ortopedia Y Traumatología Infantil</t>
  </si>
  <si>
    <t>Hepatología</t>
  </si>
  <si>
    <t>Hepatología Pediátrica</t>
  </si>
  <si>
    <t>Alergia E Inmunología Pediátrica</t>
  </si>
  <si>
    <t>Cirugía Cardiovascular Pediátrica</t>
  </si>
  <si>
    <t>Anatomía Patológica Bucalmaxilofacial</t>
  </si>
  <si>
    <t>Diagnóstico Por Imágenes Bucomaxilofacial</t>
  </si>
  <si>
    <t>Odontología Legal</t>
  </si>
  <si>
    <t>Clínica Estomatológica</t>
  </si>
  <si>
    <t>Prótesis Dentobucomaxilar</t>
  </si>
  <si>
    <t>Ortodoncia Y Ortopedia Maxilar</t>
  </si>
  <si>
    <t>sexo</t>
  </si>
  <si>
    <t>apellido</t>
  </si>
  <si>
    <t>foto</t>
  </si>
  <si>
    <t>INSERT INTO DOCTOR (id,sexo,nombre,apellido,foto) VALUES</t>
  </si>
  <si>
    <t>/url/</t>
  </si>
  <si>
    <t>doctor</t>
  </si>
  <si>
    <t>.jpg</t>
  </si>
  <si>
    <t>fk_especialidad</t>
  </si>
  <si>
    <t>nombre_especialidad</t>
  </si>
  <si>
    <t>fk_doctor</t>
  </si>
  <si>
    <t>nombre_doctor</t>
  </si>
  <si>
    <t>INSERT INTO DOCTOR_ESPECIALIDAD (fk_especialidad,fk_doctor) VALUES</t>
  </si>
  <si>
    <t>(1,1),</t>
  </si>
  <si>
    <t>(75,75),</t>
  </si>
  <si>
    <t>(2,2),</t>
  </si>
  <si>
    <t>(76,76),</t>
  </si>
  <si>
    <t>(3,3),</t>
  </si>
  <si>
    <t>(77,77),</t>
  </si>
  <si>
    <t>(4,4),</t>
  </si>
  <si>
    <t>(78,78),</t>
  </si>
  <si>
    <t>(5,5),</t>
  </si>
  <si>
    <t>(79,79),</t>
  </si>
  <si>
    <t>(6,6),</t>
  </si>
  <si>
    <t>(80,80),</t>
  </si>
  <si>
    <t>(7,7),</t>
  </si>
  <si>
    <t>(81,81),</t>
  </si>
  <si>
    <t>(8,8),</t>
  </si>
  <si>
    <t>(82,82),</t>
  </si>
  <si>
    <t>(9,9),</t>
  </si>
  <si>
    <t>(2,83),</t>
  </si>
  <si>
    <t>(10,10),</t>
  </si>
  <si>
    <t>(3,84),</t>
  </si>
  <si>
    <t>(11,11),</t>
  </si>
  <si>
    <t>(4,85),</t>
  </si>
  <si>
    <t>(12,12),</t>
  </si>
  <si>
    <t>(5,86),</t>
  </si>
  <si>
    <t>(21,13),</t>
  </si>
  <si>
    <t>(6,87),</t>
  </si>
  <si>
    <t>(22,14),</t>
  </si>
  <si>
    <t>(7,88),</t>
  </si>
  <si>
    <t>(23,15),</t>
  </si>
  <si>
    <t>(8,89),</t>
  </si>
  <si>
    <t>(24,16),</t>
  </si>
  <si>
    <t>(9,90),</t>
  </si>
  <si>
    <t>(25,17),</t>
  </si>
  <si>
    <t>(10,91),</t>
  </si>
  <si>
    <t>(26,18),</t>
  </si>
  <si>
    <t>(11,92),</t>
  </si>
  <si>
    <t>(27,19),</t>
  </si>
  <si>
    <t>(12,93),</t>
  </si>
  <si>
    <t>(28,20),</t>
  </si>
  <si>
    <t>(21,94),</t>
  </si>
  <si>
    <t>(21,21),</t>
  </si>
  <si>
    <t>(22,95),</t>
  </si>
  <si>
    <t>(22,22),</t>
  </si>
  <si>
    <t>(23,96),</t>
  </si>
  <si>
    <t>(23,23),</t>
  </si>
  <si>
    <t>(24,97),</t>
  </si>
  <si>
    <t>(24,24),</t>
  </si>
  <si>
    <t>(25,98),</t>
  </si>
  <si>
    <t>(25,25),</t>
  </si>
  <si>
    <t>(26,99),</t>
  </si>
  <si>
    <t>(26,26),</t>
  </si>
  <si>
    <t>(27,100),</t>
  </si>
  <si>
    <t>(27,27),</t>
  </si>
  <si>
    <t>(28,101),</t>
  </si>
  <si>
    <t>(28,28),</t>
  </si>
  <si>
    <t>(29,102),</t>
  </si>
  <si>
    <t>(29,29),</t>
  </si>
  <si>
    <t>(30,103),</t>
  </si>
  <si>
    <t>(30,30),</t>
  </si>
  <si>
    <t>(31,104),</t>
  </si>
  <si>
    <t>(31,31),</t>
  </si>
  <si>
    <t>(32,105),</t>
  </si>
  <si>
    <t>(32,32),</t>
  </si>
  <si>
    <t>(33,106),</t>
  </si>
  <si>
    <t>(33,33),</t>
  </si>
  <si>
    <t>(34,107),</t>
  </si>
  <si>
    <t>(34,34),</t>
  </si>
  <si>
    <t>(35,108),</t>
  </si>
  <si>
    <t>(35,35),</t>
  </si>
  <si>
    <t>(36,109),</t>
  </si>
  <si>
    <t>(36,36),</t>
  </si>
  <si>
    <t>(37,110),</t>
  </si>
  <si>
    <t>(37,37),</t>
  </si>
  <si>
    <t>(38,111),</t>
  </si>
  <si>
    <t>(38,38),</t>
  </si>
  <si>
    <t>(39,112),</t>
  </si>
  <si>
    <t>(39,39),</t>
  </si>
  <si>
    <t>(40,113),</t>
  </si>
  <si>
    <t>(40,40),</t>
  </si>
  <si>
    <t>(41,114),</t>
  </si>
  <si>
    <t>(41,41),</t>
  </si>
  <si>
    <t>(42,115),</t>
  </si>
  <si>
    <t>(42,42),</t>
  </si>
  <si>
    <t>(43,116),</t>
  </si>
  <si>
    <t>(43,43),</t>
  </si>
  <si>
    <t>(44,117),</t>
  </si>
  <si>
    <t>(44,44),</t>
  </si>
  <si>
    <t>(45,118),</t>
  </si>
  <si>
    <t>(45,45),</t>
  </si>
  <si>
    <t>(46,119),</t>
  </si>
  <si>
    <t>(46,46),</t>
  </si>
  <si>
    <t>(47,120),</t>
  </si>
  <si>
    <t>(47,47),</t>
  </si>
  <si>
    <t>(48,13),</t>
  </si>
  <si>
    <t>(48,48),</t>
  </si>
  <si>
    <t>(49,14),</t>
  </si>
  <si>
    <t>(49,49),</t>
  </si>
  <si>
    <t>(50,15),</t>
  </si>
  <si>
    <t>(50,50),</t>
  </si>
  <si>
    <t>(51,16),</t>
  </si>
  <si>
    <t>(51,51),</t>
  </si>
  <si>
    <t>(52,17),</t>
  </si>
  <si>
    <t>(52,52),</t>
  </si>
  <si>
    <t>(53,18),</t>
  </si>
  <si>
    <t>(53,53),</t>
  </si>
  <si>
    <t>(54,19),</t>
  </si>
  <si>
    <t>(54,54),</t>
  </si>
  <si>
    <t>(55,20),</t>
  </si>
  <si>
    <t>(55,55),</t>
  </si>
  <si>
    <t>(56,21),</t>
  </si>
  <si>
    <t>(56,56),</t>
  </si>
  <si>
    <t>(57,22),</t>
  </si>
  <si>
    <t>(57,57),</t>
  </si>
  <si>
    <t>(58,23),</t>
  </si>
  <si>
    <t>(58,58),</t>
  </si>
  <si>
    <t>(59,24),</t>
  </si>
  <si>
    <t>(59,59),</t>
  </si>
  <si>
    <t>(60,25),</t>
  </si>
  <si>
    <t>(60,60),</t>
  </si>
  <si>
    <t>(61,26),</t>
  </si>
  <si>
    <t>(61,61),</t>
  </si>
  <si>
    <t>(62,27),</t>
  </si>
  <si>
    <t>(62,62),</t>
  </si>
  <si>
    <t>(63,28),</t>
  </si>
  <si>
    <t>(63,63),</t>
  </si>
  <si>
    <t>(64,29),</t>
  </si>
  <si>
    <t>(64,64),</t>
  </si>
  <si>
    <t>(65,30),</t>
  </si>
  <si>
    <t>(65,65),</t>
  </si>
  <si>
    <t>(66,31),</t>
  </si>
  <si>
    <t>(66,66),</t>
  </si>
  <si>
    <t>(67,32),</t>
  </si>
  <si>
    <t>(67,67),</t>
  </si>
  <si>
    <t>(68,33),</t>
  </si>
  <si>
    <t>(68,68),</t>
  </si>
  <si>
    <t>(69,34),</t>
  </si>
  <si>
    <t>(69,69),</t>
  </si>
  <si>
    <t>(70,35),</t>
  </si>
  <si>
    <t>(70,70),</t>
  </si>
  <si>
    <t>(71,36),</t>
  </si>
  <si>
    <t>(71,71),</t>
  </si>
  <si>
    <t>(72,37),</t>
  </si>
  <si>
    <t>(72,72),</t>
  </si>
  <si>
    <t>(73,38),</t>
  </si>
  <si>
    <t>(73,73),</t>
  </si>
  <si>
    <t>(74,39),</t>
  </si>
  <si>
    <t>(74,74),</t>
  </si>
  <si>
    <t>(75,40),</t>
  </si>
  <si>
    <t>SELECT * FROM ESPECIALIDAD e FULL JOIN DOCTOR_ESPECIALIDAD de ON e.id = de.fk_especialidad order by e.id 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</si>
</sst>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8" numFmtId="0" xfId="0" applyAlignment="1" applyFont="1">
      <alignment horizontal="left" readingOrder="0"/>
    </xf>
    <xf borderId="0" fillId="0" fontId="8" numFmtId="0" xfId="0" applyFont="1"/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paynebladeswellbornpa.com" TargetMode="External"/><Relationship Id="rId194" Type="http://schemas.openxmlformats.org/officeDocument/2006/relationships/hyperlink" Target="http://www.coltsneckmedicalassocsinc.com" TargetMode="External"/><Relationship Id="rId193" Type="http://schemas.openxmlformats.org/officeDocument/2006/relationships/hyperlink" Target="http://www.fleetwoodbuildingblockinc.com" TargetMode="External"/><Relationship Id="rId192" Type="http://schemas.openxmlformats.org/officeDocument/2006/relationships/hyperlink" Target="http://www.computerrepairservice.com" TargetMode="External"/><Relationship Id="rId191" Type="http://schemas.openxmlformats.org/officeDocument/2006/relationships/hyperlink" Target="http://www.coldwellbnkrwrightrealest.com" TargetMode="External"/><Relationship Id="rId187" Type="http://schemas.openxmlformats.org/officeDocument/2006/relationships/hyperlink" Target="http://www.printinginc.com" TargetMode="External"/><Relationship Id="rId186" Type="http://schemas.openxmlformats.org/officeDocument/2006/relationships/hyperlink" Target="http://www.replicai.com" TargetMode="External"/><Relationship Id="rId185" Type="http://schemas.openxmlformats.org/officeDocument/2006/relationships/hyperlink" Target="http://www.nerconengineeringmfginc.com" TargetMode="External"/><Relationship Id="rId184" Type="http://schemas.openxmlformats.org/officeDocument/2006/relationships/hyperlink" Target="http://www.meca.com" TargetMode="External"/><Relationship Id="rId189" Type="http://schemas.openxmlformats.org/officeDocument/2006/relationships/hyperlink" Target="http://www.nischwitzjeffreylesq.com" TargetMode="External"/><Relationship Id="rId188" Type="http://schemas.openxmlformats.org/officeDocument/2006/relationships/hyperlink" Target="http://www.publishersgroupwest.com" TargetMode="External"/><Relationship Id="rId183" Type="http://schemas.openxmlformats.org/officeDocument/2006/relationships/hyperlink" Target="http://www.leonardsantiquesinc.com" TargetMode="External"/><Relationship Id="rId182" Type="http://schemas.openxmlformats.org/officeDocument/2006/relationships/hyperlink" Target="http://www.royalpontiacoldsinc.com" TargetMode="External"/><Relationship Id="rId181" Type="http://schemas.openxmlformats.org/officeDocument/2006/relationships/hyperlink" Target="http://www.habergeorgedmd.com" TargetMode="External"/><Relationship Id="rId180" Type="http://schemas.openxmlformats.org/officeDocument/2006/relationships/hyperlink" Target="http://www.anchoragemuseumofhistart.com" TargetMode="External"/><Relationship Id="rId176" Type="http://schemas.openxmlformats.org/officeDocument/2006/relationships/hyperlink" Target="http://www.chaddsfordwinery.com" TargetMode="External"/><Relationship Id="rId297" Type="http://schemas.openxmlformats.org/officeDocument/2006/relationships/hyperlink" Target="http://www.radiocommunicationsco.com" TargetMode="External"/><Relationship Id="rId175" Type="http://schemas.openxmlformats.org/officeDocument/2006/relationships/hyperlink" Target="http://www.raymilbernd.com" TargetMode="External"/><Relationship Id="rId296" Type="http://schemas.openxmlformats.org/officeDocument/2006/relationships/hyperlink" Target="http://www.plantationrestaurant.com" TargetMode="External"/><Relationship Id="rId174" Type="http://schemas.openxmlformats.org/officeDocument/2006/relationships/hyperlink" Target="http://www.bergcharlese.com" TargetMode="External"/><Relationship Id="rId295" Type="http://schemas.openxmlformats.org/officeDocument/2006/relationships/hyperlink" Target="http://www.franzinc.com" TargetMode="External"/><Relationship Id="rId173" Type="http://schemas.openxmlformats.org/officeDocument/2006/relationships/hyperlink" Target="http://www.raycarolynerealty.com" TargetMode="External"/><Relationship Id="rId294" Type="http://schemas.openxmlformats.org/officeDocument/2006/relationships/hyperlink" Target="http://www.alabamaeducationaltvcomm.com" TargetMode="External"/><Relationship Id="rId179" Type="http://schemas.openxmlformats.org/officeDocument/2006/relationships/hyperlink" Target="http://www.biritefoodservicedistr.com" TargetMode="External"/><Relationship Id="rId178" Type="http://schemas.openxmlformats.org/officeDocument/2006/relationships/hyperlink" Target="http://www.cornpopper.com" TargetMode="External"/><Relationship Id="rId299" Type="http://schemas.openxmlformats.org/officeDocument/2006/relationships/hyperlink" Target="http://www.americanspeedyprintingctrs.com" TargetMode="External"/><Relationship Id="rId177" Type="http://schemas.openxmlformats.org/officeDocument/2006/relationships/hyperlink" Target="http://www.arpackaging.com" TargetMode="External"/><Relationship Id="rId298" Type="http://schemas.openxmlformats.org/officeDocument/2006/relationships/hyperlink" Target="http://www.dentalawdivsnhlthcare.com" TargetMode="External"/><Relationship Id="rId198" Type="http://schemas.openxmlformats.org/officeDocument/2006/relationships/hyperlink" Target="http://www.eaglesoftwareinc.com" TargetMode="External"/><Relationship Id="rId197" Type="http://schemas.openxmlformats.org/officeDocument/2006/relationships/hyperlink" Target="http://www.mccorkletomsesq.com" TargetMode="External"/><Relationship Id="rId196" Type="http://schemas.openxmlformats.org/officeDocument/2006/relationships/hyperlink" Target="http://www.ludckegeorgeoesq.com" TargetMode="External"/><Relationship Id="rId195" Type="http://schemas.openxmlformats.org/officeDocument/2006/relationships/hyperlink" Target="http://www.newenglandtaxidermy.com" TargetMode="External"/><Relationship Id="rId199" Type="http://schemas.openxmlformats.org/officeDocument/2006/relationships/hyperlink" Target="http://www.juvenileadultsuper.com" TargetMode="External"/><Relationship Id="rId150" Type="http://schemas.openxmlformats.org/officeDocument/2006/relationships/hyperlink" Target="http://www.newyorklifejohnthune.com" TargetMode="External"/><Relationship Id="rId271" Type="http://schemas.openxmlformats.org/officeDocument/2006/relationships/hyperlink" Target="http://www.cleaningstationinc.com" TargetMode="External"/><Relationship Id="rId392" Type="http://schemas.openxmlformats.org/officeDocument/2006/relationships/hyperlink" Target="http://www.acquagroup.com" TargetMode="External"/><Relationship Id="rId270" Type="http://schemas.openxmlformats.org/officeDocument/2006/relationships/hyperlink" Target="http://www.jflumber.com" TargetMode="External"/><Relationship Id="rId391" Type="http://schemas.openxmlformats.org/officeDocument/2006/relationships/hyperlink" Target="http://www.griswoldjohneesq.com" TargetMode="External"/><Relationship Id="rId390" Type="http://schemas.openxmlformats.org/officeDocument/2006/relationships/hyperlink" Target="http://www.etbalancingcoinc.com" TargetMode="External"/><Relationship Id="rId1" Type="http://schemas.openxmlformats.org/officeDocument/2006/relationships/hyperlink" Target="http://www.bentonjohnbjr.com" TargetMode="External"/><Relationship Id="rId2" Type="http://schemas.openxmlformats.org/officeDocument/2006/relationships/hyperlink" Target="http://www.chanayjeffreyaesq.com" TargetMode="External"/><Relationship Id="rId3" Type="http://schemas.openxmlformats.org/officeDocument/2006/relationships/hyperlink" Target="http://www.chemeljameslcpa.com" TargetMode="External"/><Relationship Id="rId149" Type="http://schemas.openxmlformats.org/officeDocument/2006/relationships/hyperlink" Target="http://www.woodbridgefreepubliclibrary.com" TargetMode="External"/><Relationship Id="rId4" Type="http://schemas.openxmlformats.org/officeDocument/2006/relationships/hyperlink" Target="http://www.feltzprintingservice.com" TargetMode="External"/><Relationship Id="rId148" Type="http://schemas.openxmlformats.org/officeDocument/2006/relationships/hyperlink" Target="http://www.benoffedwardesq.com" TargetMode="External"/><Relationship Id="rId269" Type="http://schemas.openxmlformats.org/officeDocument/2006/relationships/hyperlink" Target="http://www.silvermanplanetarium.com" TargetMode="External"/><Relationship Id="rId9" Type="http://schemas.openxmlformats.org/officeDocument/2006/relationships/hyperlink" Target="http://www.truhlarandtruhlarattys.com" TargetMode="External"/><Relationship Id="rId143" Type="http://schemas.openxmlformats.org/officeDocument/2006/relationships/hyperlink" Target="http://www.admiralpartyrentalssales.com" TargetMode="External"/><Relationship Id="rId264" Type="http://schemas.openxmlformats.org/officeDocument/2006/relationships/hyperlink" Target="http://www.wisedenniswmd.com" TargetMode="External"/><Relationship Id="rId385" Type="http://schemas.openxmlformats.org/officeDocument/2006/relationships/hyperlink" Target="http://www.delcharroapartments.com" TargetMode="External"/><Relationship Id="rId142" Type="http://schemas.openxmlformats.org/officeDocument/2006/relationships/hyperlink" Target="http://www.kentuckytennesseeclayco.com" TargetMode="External"/><Relationship Id="rId263" Type="http://schemas.openxmlformats.org/officeDocument/2006/relationships/hyperlink" Target="http://www.pricebusinessservices.com" TargetMode="External"/><Relationship Id="rId384" Type="http://schemas.openxmlformats.org/officeDocument/2006/relationships/hyperlink" Target="http://www.johnsonrobertmesq.com" TargetMode="External"/><Relationship Id="rId141" Type="http://schemas.openxmlformats.org/officeDocument/2006/relationships/hyperlink" Target="http://www.moapavalleyfederalcreditun.com" TargetMode="External"/><Relationship Id="rId262" Type="http://schemas.openxmlformats.org/officeDocument/2006/relationships/hyperlink" Target="http://www.oshinsgibbons.com" TargetMode="External"/><Relationship Id="rId383" Type="http://schemas.openxmlformats.org/officeDocument/2006/relationships/hyperlink" Target="http://www.studentsinfreeentrprsnatl.com" TargetMode="External"/><Relationship Id="rId140" Type="http://schemas.openxmlformats.org/officeDocument/2006/relationships/hyperlink" Target="http://www.schmidgayannekesq.com" TargetMode="External"/><Relationship Id="rId261" Type="http://schemas.openxmlformats.org/officeDocument/2006/relationships/hyperlink" Target="http://www.bonnetdaughter.com" TargetMode="External"/><Relationship Id="rId382" Type="http://schemas.openxmlformats.org/officeDocument/2006/relationships/hyperlink" Target="http://www.osbornemichellemesq.com" TargetMode="External"/><Relationship Id="rId5" Type="http://schemas.openxmlformats.org/officeDocument/2006/relationships/hyperlink" Target="http://www.printingdimensions.com" TargetMode="External"/><Relationship Id="rId147" Type="http://schemas.openxmlformats.org/officeDocument/2006/relationships/hyperlink" Target="http://www.megibowedwards.com" TargetMode="External"/><Relationship Id="rId268" Type="http://schemas.openxmlformats.org/officeDocument/2006/relationships/hyperlink" Target="http://www.larkfieldphoto.com" TargetMode="External"/><Relationship Id="rId389" Type="http://schemas.openxmlformats.org/officeDocument/2006/relationships/hyperlink" Target="http://www.thompsonjohnrandolphjr.com" TargetMode="External"/><Relationship Id="rId6" Type="http://schemas.openxmlformats.org/officeDocument/2006/relationships/hyperlink" Target="http://www.chapmanrosseesq.com" TargetMode="External"/><Relationship Id="rId146" Type="http://schemas.openxmlformats.org/officeDocument/2006/relationships/hyperlink" Target="http://www.shankedwardlesq.com" TargetMode="External"/><Relationship Id="rId267" Type="http://schemas.openxmlformats.org/officeDocument/2006/relationships/hyperlink" Target="http://www.thriftyoilco.com" TargetMode="External"/><Relationship Id="rId388" Type="http://schemas.openxmlformats.org/officeDocument/2006/relationships/hyperlink" Target="http://www.sameshimadouglasjesq.com" TargetMode="External"/><Relationship Id="rId7" Type="http://schemas.openxmlformats.org/officeDocument/2006/relationships/hyperlink" Target="http://www.morlongassociates.com" TargetMode="External"/><Relationship Id="rId145" Type="http://schemas.openxmlformats.org/officeDocument/2006/relationships/hyperlink" Target="http://www.panasystems.com" TargetMode="External"/><Relationship Id="rId266" Type="http://schemas.openxmlformats.org/officeDocument/2006/relationships/hyperlink" Target="http://www.johnwagnerassociates.com" TargetMode="External"/><Relationship Id="rId387" Type="http://schemas.openxmlformats.org/officeDocument/2006/relationships/hyperlink" Target="http://www.servicesupplycoinc.com" TargetMode="External"/><Relationship Id="rId8" Type="http://schemas.openxmlformats.org/officeDocument/2006/relationships/hyperlink" Target="http://www.commercialpress.com" TargetMode="External"/><Relationship Id="rId144" Type="http://schemas.openxmlformats.org/officeDocument/2006/relationships/hyperlink" Target="http://www.nelsonkarolynkingesq.com" TargetMode="External"/><Relationship Id="rId265" Type="http://schemas.openxmlformats.org/officeDocument/2006/relationships/hyperlink" Target="http://www.supermotel.com" TargetMode="External"/><Relationship Id="rId386" Type="http://schemas.openxmlformats.org/officeDocument/2006/relationships/hyperlink" Target="http://www.legalsearchinc.com" TargetMode="External"/><Relationship Id="rId260" Type="http://schemas.openxmlformats.org/officeDocument/2006/relationships/hyperlink" Target="http://www.rodewayinn.com" TargetMode="External"/><Relationship Id="rId381" Type="http://schemas.openxmlformats.org/officeDocument/2006/relationships/hyperlink" Target="http://www.sowardanneesq.com" TargetMode="External"/><Relationship Id="rId380" Type="http://schemas.openxmlformats.org/officeDocument/2006/relationships/hyperlink" Target="http://www.sigmacorpofamerica.com" TargetMode="External"/><Relationship Id="rId139" Type="http://schemas.openxmlformats.org/officeDocument/2006/relationships/hyperlink" Target="http://www.ninasindiangrsvideos.com" TargetMode="External"/><Relationship Id="rId138" Type="http://schemas.openxmlformats.org/officeDocument/2006/relationships/hyperlink" Target="http://www.vlahosjohnjesq.com" TargetMode="External"/><Relationship Id="rId259" Type="http://schemas.openxmlformats.org/officeDocument/2006/relationships/hyperlink" Target="http://www.acesignsinc.com" TargetMode="External"/><Relationship Id="rId137" Type="http://schemas.openxmlformats.org/officeDocument/2006/relationships/hyperlink" Target="http://www.eldridgekristinkesq.com" TargetMode="External"/><Relationship Id="rId258" Type="http://schemas.openxmlformats.org/officeDocument/2006/relationships/hyperlink" Target="http://www.midcontntlrltypropmgmt.com" TargetMode="External"/><Relationship Id="rId379" Type="http://schemas.openxmlformats.org/officeDocument/2006/relationships/hyperlink" Target="http://www.galaxyinternationalinc.com" TargetMode="External"/><Relationship Id="rId132" Type="http://schemas.openxmlformats.org/officeDocument/2006/relationships/hyperlink" Target="http://www.asendorfjalanesq.com" TargetMode="External"/><Relationship Id="rId253" Type="http://schemas.openxmlformats.org/officeDocument/2006/relationships/hyperlink" Target="http://www.fairbanksscales.com" TargetMode="External"/><Relationship Id="rId374" Type="http://schemas.openxmlformats.org/officeDocument/2006/relationships/hyperlink" Target="http://www.soloverobertaesq.com" TargetMode="External"/><Relationship Id="rId495" Type="http://schemas.openxmlformats.org/officeDocument/2006/relationships/hyperlink" Target="http://www.buergimaddenscale.com" TargetMode="External"/><Relationship Id="rId131" Type="http://schemas.openxmlformats.org/officeDocument/2006/relationships/hyperlink" Target="http://www.nelandtravelagency.com" TargetMode="External"/><Relationship Id="rId252" Type="http://schemas.openxmlformats.org/officeDocument/2006/relationships/hyperlink" Target="http://www.alexanderalexanderinc.com" TargetMode="External"/><Relationship Id="rId373" Type="http://schemas.openxmlformats.org/officeDocument/2006/relationships/hyperlink" Target="http://www.minorcynthiaaesq.com" TargetMode="External"/><Relationship Id="rId494" Type="http://schemas.openxmlformats.org/officeDocument/2006/relationships/hyperlink" Target="http://www.kwikprint.com" TargetMode="External"/><Relationship Id="rId130" Type="http://schemas.openxmlformats.org/officeDocument/2006/relationships/hyperlink" Target="http://www.nelsonhawaiianltd.com" TargetMode="External"/><Relationship Id="rId251" Type="http://schemas.openxmlformats.org/officeDocument/2006/relationships/hyperlink" Target="http://www.doublebfoodsinc.com" TargetMode="External"/><Relationship Id="rId372" Type="http://schemas.openxmlformats.org/officeDocument/2006/relationships/hyperlink" Target="http://www.bairdkurtzdobson.com" TargetMode="External"/><Relationship Id="rId493" Type="http://schemas.openxmlformats.org/officeDocument/2006/relationships/hyperlink" Target="http://www.paganophilipgesq.com" TargetMode="External"/><Relationship Id="rId250" Type="http://schemas.openxmlformats.org/officeDocument/2006/relationships/hyperlink" Target="http://www.peacechristiancenter.com" TargetMode="External"/><Relationship Id="rId371" Type="http://schemas.openxmlformats.org/officeDocument/2006/relationships/hyperlink" Target="http://www.potterbrendajcpa.com" TargetMode="External"/><Relationship Id="rId492" Type="http://schemas.openxmlformats.org/officeDocument/2006/relationships/hyperlink" Target="http://www.atccontracting.com" TargetMode="External"/><Relationship Id="rId136" Type="http://schemas.openxmlformats.org/officeDocument/2006/relationships/hyperlink" Target="http://www.prohabrehabilitationservs.com" TargetMode="External"/><Relationship Id="rId257" Type="http://schemas.openxmlformats.org/officeDocument/2006/relationships/hyperlink" Target="http://www.centurykrallrealestate.com" TargetMode="External"/><Relationship Id="rId378" Type="http://schemas.openxmlformats.org/officeDocument/2006/relationships/hyperlink" Target="http://www.judahcasterwheelco.com" TargetMode="External"/><Relationship Id="rId499" Type="http://schemas.openxmlformats.org/officeDocument/2006/relationships/hyperlink" Target="http://www.warehouseofficepaperprod.com" TargetMode="External"/><Relationship Id="rId135" Type="http://schemas.openxmlformats.org/officeDocument/2006/relationships/hyperlink" Target="http://www.wellskravitzschnitzer.com" TargetMode="External"/><Relationship Id="rId256" Type="http://schemas.openxmlformats.org/officeDocument/2006/relationships/hyperlink" Target="http://www.thompsonfabricatingco.com" TargetMode="External"/><Relationship Id="rId377" Type="http://schemas.openxmlformats.org/officeDocument/2006/relationships/hyperlink" Target="http://www.mmstorefixturescoinc.com" TargetMode="External"/><Relationship Id="rId498" Type="http://schemas.openxmlformats.org/officeDocument/2006/relationships/hyperlink" Target="http://www.simontonhoweschneiderpc.com" TargetMode="External"/><Relationship Id="rId134" Type="http://schemas.openxmlformats.org/officeDocument/2006/relationships/hyperlink" Target="http://www.honeybeebreedinggenetics.com" TargetMode="External"/><Relationship Id="rId255" Type="http://schemas.openxmlformats.org/officeDocument/2006/relationships/hyperlink" Target="http://www.garofanijohnesq.com" TargetMode="External"/><Relationship Id="rId376" Type="http://schemas.openxmlformats.org/officeDocument/2006/relationships/hyperlink" Target="http://www.whitesigndivctrlequipco.com" TargetMode="External"/><Relationship Id="rId497" Type="http://schemas.openxmlformats.org/officeDocument/2006/relationships/hyperlink" Target="http://www.hermarinc.com" TargetMode="External"/><Relationship Id="rId133" Type="http://schemas.openxmlformats.org/officeDocument/2006/relationships/hyperlink" Target="http://www.silbermanarthurlesq.com" TargetMode="External"/><Relationship Id="rId254" Type="http://schemas.openxmlformats.org/officeDocument/2006/relationships/hyperlink" Target="http://www.calisportswearcuttingdept.com" TargetMode="External"/><Relationship Id="rId375" Type="http://schemas.openxmlformats.org/officeDocument/2006/relationships/hyperlink" Target="http://www.markiiimportsinc.com" TargetMode="External"/><Relationship Id="rId496" Type="http://schemas.openxmlformats.org/officeDocument/2006/relationships/hyperlink" Target="http://www.innerlabel.com" TargetMode="External"/><Relationship Id="rId172" Type="http://schemas.openxmlformats.org/officeDocument/2006/relationships/hyperlink" Target="http://www.serendiquitybedbreakfast.com" TargetMode="External"/><Relationship Id="rId293" Type="http://schemas.openxmlformats.org/officeDocument/2006/relationships/hyperlink" Target="http://www.neeleygregorywesq.com" TargetMode="External"/><Relationship Id="rId171" Type="http://schemas.openxmlformats.org/officeDocument/2006/relationships/hyperlink" Target="http://www.nagledanieljesq.com" TargetMode="External"/><Relationship Id="rId292" Type="http://schemas.openxmlformats.org/officeDocument/2006/relationships/hyperlink" Target="http://www.flashelenasalernoesq.com" TargetMode="External"/><Relationship Id="rId170" Type="http://schemas.openxmlformats.org/officeDocument/2006/relationships/hyperlink" Target="http://www.scatenterprises.com" TargetMode="External"/><Relationship Id="rId291" Type="http://schemas.openxmlformats.org/officeDocument/2006/relationships/hyperlink" Target="http://www.businesssystemsofwisinc.com" TargetMode="External"/><Relationship Id="rId290" Type="http://schemas.openxmlformats.org/officeDocument/2006/relationships/hyperlink" Target="http://www.stephenkennerlyarchtsincpc.com" TargetMode="External"/><Relationship Id="rId165" Type="http://schemas.openxmlformats.org/officeDocument/2006/relationships/hyperlink" Target="http://www.capitolreporters.com" TargetMode="External"/><Relationship Id="rId286" Type="http://schemas.openxmlformats.org/officeDocument/2006/relationships/hyperlink" Target="http://www.geonexmartelinc.com" TargetMode="External"/><Relationship Id="rId164" Type="http://schemas.openxmlformats.org/officeDocument/2006/relationships/hyperlink" Target="http://www.unitedvanlinesagent.com" TargetMode="External"/><Relationship Id="rId285" Type="http://schemas.openxmlformats.org/officeDocument/2006/relationships/hyperlink" Target="http://www.bradleynameplatecorp.com" TargetMode="External"/><Relationship Id="rId163" Type="http://schemas.openxmlformats.org/officeDocument/2006/relationships/hyperlink" Target="http://www.lehighfurndivsnlehigh.com" TargetMode="External"/><Relationship Id="rId284" Type="http://schemas.openxmlformats.org/officeDocument/2006/relationships/hyperlink" Target="http://www.mauiresearchtechnologypk.com" TargetMode="External"/><Relationship Id="rId162" Type="http://schemas.openxmlformats.org/officeDocument/2006/relationships/hyperlink" Target="http://www.cumminssouthernplainsinc.com" TargetMode="External"/><Relationship Id="rId283" Type="http://schemas.openxmlformats.org/officeDocument/2006/relationships/hyperlink" Target="http://www.twiggsabramsblanchard.com" TargetMode="External"/><Relationship Id="rId169" Type="http://schemas.openxmlformats.org/officeDocument/2006/relationships/hyperlink" Target="http://www.evansckellyesq.com" TargetMode="External"/><Relationship Id="rId168" Type="http://schemas.openxmlformats.org/officeDocument/2006/relationships/hyperlink" Target="http://www.campbelljanesq.com" TargetMode="External"/><Relationship Id="rId289" Type="http://schemas.openxmlformats.org/officeDocument/2006/relationships/hyperlink" Target="http://www.lanepromotions.com" TargetMode="External"/><Relationship Id="rId167" Type="http://schemas.openxmlformats.org/officeDocument/2006/relationships/hyperlink" Target="http://www.centroinc.com" TargetMode="External"/><Relationship Id="rId288" Type="http://schemas.openxmlformats.org/officeDocument/2006/relationships/hyperlink" Target="http://www.papaydebbiejesq.com" TargetMode="External"/><Relationship Id="rId166" Type="http://schemas.openxmlformats.org/officeDocument/2006/relationships/hyperlink" Target="http://www.kwikkopyprinting.com" TargetMode="External"/><Relationship Id="rId287" Type="http://schemas.openxmlformats.org/officeDocument/2006/relationships/hyperlink" Target="http://www.seaislanddivoffstrindinc.com" TargetMode="External"/><Relationship Id="rId161" Type="http://schemas.openxmlformats.org/officeDocument/2006/relationships/hyperlink" Target="http://www.desertsandsmotel.com" TargetMode="External"/><Relationship Id="rId282" Type="http://schemas.openxmlformats.org/officeDocument/2006/relationships/hyperlink" Target="http://www.kleripatriciasesq.com" TargetMode="External"/><Relationship Id="rId160" Type="http://schemas.openxmlformats.org/officeDocument/2006/relationships/hyperlink" Target="http://www.redekerdebbie.com" TargetMode="External"/><Relationship Id="rId281" Type="http://schemas.openxmlformats.org/officeDocument/2006/relationships/hyperlink" Target="http://www.americancouncilonscihlth.com" TargetMode="External"/><Relationship Id="rId280" Type="http://schemas.openxmlformats.org/officeDocument/2006/relationships/hyperlink" Target="http://www.italianexpressfranchisecorp.com" TargetMode="External"/><Relationship Id="rId159" Type="http://schemas.openxmlformats.org/officeDocument/2006/relationships/hyperlink" Target="http://www.ohmygoodknitsinc.com" TargetMode="External"/><Relationship Id="rId154" Type="http://schemas.openxmlformats.org/officeDocument/2006/relationships/hyperlink" Target="http://www.silverbrosinc.com" TargetMode="External"/><Relationship Id="rId275" Type="http://schemas.openxmlformats.org/officeDocument/2006/relationships/hyperlink" Target="http://www.petersenjameseesq.com" TargetMode="External"/><Relationship Id="rId396" Type="http://schemas.openxmlformats.org/officeDocument/2006/relationships/hyperlink" Target="http://www.vicoproductsmfgco.com" TargetMode="External"/><Relationship Id="rId153" Type="http://schemas.openxmlformats.org/officeDocument/2006/relationships/hyperlink" Target="http://www.changcarolynesq.com" TargetMode="External"/><Relationship Id="rId274" Type="http://schemas.openxmlformats.org/officeDocument/2006/relationships/hyperlink" Target="http://www.seaboardsecuritiesinc.com" TargetMode="External"/><Relationship Id="rId395" Type="http://schemas.openxmlformats.org/officeDocument/2006/relationships/hyperlink" Target="http://www.robertssupplycoinc.com" TargetMode="External"/><Relationship Id="rId152" Type="http://schemas.openxmlformats.org/officeDocument/2006/relationships/hyperlink" Target="http://www.polettokimdavidesq.com" TargetMode="External"/><Relationship Id="rId273" Type="http://schemas.openxmlformats.org/officeDocument/2006/relationships/hyperlink" Target="http://www.midasmufflershops.com" TargetMode="External"/><Relationship Id="rId394" Type="http://schemas.openxmlformats.org/officeDocument/2006/relationships/hyperlink" Target="http://www.printingimagescorp.com" TargetMode="External"/><Relationship Id="rId151" Type="http://schemas.openxmlformats.org/officeDocument/2006/relationships/hyperlink" Target="http://www.alinabalinc.com" TargetMode="External"/><Relationship Id="rId272" Type="http://schemas.openxmlformats.org/officeDocument/2006/relationships/hyperlink" Target="http://www.amesstationers.com" TargetMode="External"/><Relationship Id="rId393" Type="http://schemas.openxmlformats.org/officeDocument/2006/relationships/hyperlink" Target="http://www.brooksmorrisjjr.com" TargetMode="External"/><Relationship Id="rId158" Type="http://schemas.openxmlformats.org/officeDocument/2006/relationships/hyperlink" Target="http://www.edwardskatz.com" TargetMode="External"/><Relationship Id="rId279" Type="http://schemas.openxmlformats.org/officeDocument/2006/relationships/hyperlink" Target="http://www.mitsumielectronicscorp.com" TargetMode="External"/><Relationship Id="rId157" Type="http://schemas.openxmlformats.org/officeDocument/2006/relationships/hyperlink" Target="http://www.daltilecorporation.com" TargetMode="External"/><Relationship Id="rId278" Type="http://schemas.openxmlformats.org/officeDocument/2006/relationships/hyperlink" Target="http://www.stuartjagins.com" TargetMode="External"/><Relationship Id="rId399" Type="http://schemas.openxmlformats.org/officeDocument/2006/relationships/hyperlink" Target="http://www.millersmarketdeli.com" TargetMode="External"/><Relationship Id="rId156" Type="http://schemas.openxmlformats.org/officeDocument/2006/relationships/hyperlink" Target="http://www.creativebusinesssystems.com" TargetMode="External"/><Relationship Id="rId277" Type="http://schemas.openxmlformats.org/officeDocument/2006/relationships/hyperlink" Target="http://www.schottfiberopticsinc.com" TargetMode="External"/><Relationship Id="rId398" Type="http://schemas.openxmlformats.org/officeDocument/2006/relationships/hyperlink" Target="http://www.farrelljohnsonofficeequip.com" TargetMode="External"/><Relationship Id="rId155" Type="http://schemas.openxmlformats.org/officeDocument/2006/relationships/hyperlink" Target="http://www.newtecinc.com" TargetMode="External"/><Relationship Id="rId276" Type="http://schemas.openxmlformats.org/officeDocument/2006/relationships/hyperlink" Target="http://www.developmentauthority.com" TargetMode="External"/><Relationship Id="rId397" Type="http://schemas.openxmlformats.org/officeDocument/2006/relationships/hyperlink" Target="http://www.jmcustomdesignmillwork.com" TargetMode="External"/><Relationship Id="rId40" Type="http://schemas.openxmlformats.org/officeDocument/2006/relationships/hyperlink" Target="http://www.ederassocsconsltngengrspc.com" TargetMode="External"/><Relationship Id="rId42" Type="http://schemas.openxmlformats.org/officeDocument/2006/relationships/hyperlink" Target="http://www.internationaleyeletsinc.com" TargetMode="External"/><Relationship Id="rId41" Type="http://schemas.openxmlformats.org/officeDocument/2006/relationships/hyperlink" Target="http://www.trimtoolinc.com" TargetMode="External"/><Relationship Id="rId44" Type="http://schemas.openxmlformats.org/officeDocument/2006/relationships/hyperlink" Target="http://www.abcenterprisesinc.com" TargetMode="External"/><Relationship Id="rId43" Type="http://schemas.openxmlformats.org/officeDocument/2006/relationships/hyperlink" Target="http://www.rapidtradingintl.com" TargetMode="External"/><Relationship Id="rId46" Type="http://schemas.openxmlformats.org/officeDocument/2006/relationships/hyperlink" Target="http://www.stantonjamesdesq.com" TargetMode="External"/><Relationship Id="rId45" Type="http://schemas.openxmlformats.org/officeDocument/2006/relationships/hyperlink" Target="http://www.cindyturnerassociates.com" TargetMode="External"/><Relationship Id="rId501" Type="http://schemas.openxmlformats.org/officeDocument/2006/relationships/drawing" Target="../drawings/drawing1.xml"/><Relationship Id="rId500" Type="http://schemas.openxmlformats.org/officeDocument/2006/relationships/hyperlink" Target="http://www.affiliatedwithtravelodge.com" TargetMode="External"/><Relationship Id="rId48" Type="http://schemas.openxmlformats.org/officeDocument/2006/relationships/hyperlink" Target="http://www.schroergeneeesq.com" TargetMode="External"/><Relationship Id="rId47" Type="http://schemas.openxmlformats.org/officeDocument/2006/relationships/hyperlink" Target="http://www.gracepastriesinc.com" TargetMode="External"/><Relationship Id="rId49" Type="http://schemas.openxmlformats.org/officeDocument/2006/relationships/hyperlink" Target="http://www.knightsinn.com" TargetMode="External"/><Relationship Id="rId31" Type="http://schemas.openxmlformats.org/officeDocument/2006/relationships/hyperlink" Target="http://www.moskowitzbarrys.com" TargetMode="External"/><Relationship Id="rId30" Type="http://schemas.openxmlformats.org/officeDocument/2006/relationships/hyperlink" Target="http://www.clarkrichardcpa.com" TargetMode="External"/><Relationship Id="rId33" Type="http://schemas.openxmlformats.org/officeDocument/2006/relationships/hyperlink" Target="http://www.knwznewsradio.com" TargetMode="External"/><Relationship Id="rId32" Type="http://schemas.openxmlformats.org/officeDocument/2006/relationships/hyperlink" Target="http://www.cascaderealtyadvisorsinc.com" TargetMode="External"/><Relationship Id="rId35" Type="http://schemas.openxmlformats.org/officeDocument/2006/relationships/hyperlink" Target="http://www.milfordenterprisesinc.com" TargetMode="External"/><Relationship Id="rId34" Type="http://schemas.openxmlformats.org/officeDocument/2006/relationships/hyperlink" Target="http://www.giampetroanthonyd.com" TargetMode="External"/><Relationship Id="rId37" Type="http://schemas.openxmlformats.org/officeDocument/2006/relationships/hyperlink" Target="http://www.tristaterefuelerco.com" TargetMode="External"/><Relationship Id="rId36" Type="http://schemas.openxmlformats.org/officeDocument/2006/relationships/hyperlink" Target="http://www.mosoccoronalda.com" TargetMode="External"/><Relationship Id="rId39" Type="http://schemas.openxmlformats.org/officeDocument/2006/relationships/hyperlink" Target="http://www.fbsbusinessfinance.com" TargetMode="External"/><Relationship Id="rId38" Type="http://schemas.openxmlformats.org/officeDocument/2006/relationships/hyperlink" Target="http://www.parkwaycompany.com" TargetMode="External"/><Relationship Id="rId20" Type="http://schemas.openxmlformats.org/officeDocument/2006/relationships/hyperlink" Target="http://www.postboxservicesplus.com" TargetMode="External"/><Relationship Id="rId22" Type="http://schemas.openxmlformats.org/officeDocument/2006/relationships/hyperlink" Target="http://www.cnetworkinc.com" TargetMode="External"/><Relationship Id="rId21" Type="http://schemas.openxmlformats.org/officeDocument/2006/relationships/hyperlink" Target="http://www.sportenart.com" TargetMode="External"/><Relationship Id="rId24" Type="http://schemas.openxmlformats.org/officeDocument/2006/relationships/hyperlink" Target="http://www.franklinpeterlesq.com" TargetMode="External"/><Relationship Id="rId23" Type="http://schemas.openxmlformats.org/officeDocument/2006/relationships/hyperlink" Target="http://www.ingallsdonaldresq.com" TargetMode="External"/><Relationship Id="rId409" Type="http://schemas.openxmlformats.org/officeDocument/2006/relationships/hyperlink" Target="http://www.grayfrancinehesq.com" TargetMode="External"/><Relationship Id="rId404" Type="http://schemas.openxmlformats.org/officeDocument/2006/relationships/hyperlink" Target="http://www.barkannealjesq.com" TargetMode="External"/><Relationship Id="rId403" Type="http://schemas.openxmlformats.org/officeDocument/2006/relationships/hyperlink" Target="http://www.fivestarlimousinesoftxinc.com" TargetMode="External"/><Relationship Id="rId402" Type="http://schemas.openxmlformats.org/officeDocument/2006/relationships/hyperlink" Target="http://www.docksealspecialty.com" TargetMode="External"/><Relationship Id="rId401" Type="http://schemas.openxmlformats.org/officeDocument/2006/relationships/hyperlink" Target="http://www.burrowsjonhesq.com" TargetMode="External"/><Relationship Id="rId408" Type="http://schemas.openxmlformats.org/officeDocument/2006/relationships/hyperlink" Target="http://www.wellsdfredesq.com" TargetMode="External"/><Relationship Id="rId407" Type="http://schemas.openxmlformats.org/officeDocument/2006/relationships/hyperlink" Target="http://www.youngtimothylesq.com" TargetMode="External"/><Relationship Id="rId406" Type="http://schemas.openxmlformats.org/officeDocument/2006/relationships/hyperlink" Target="http://www.deedeanna.com" TargetMode="External"/><Relationship Id="rId405" Type="http://schemas.openxmlformats.org/officeDocument/2006/relationships/hyperlink" Target="http://www.campbellroberta.com" TargetMode="External"/><Relationship Id="rId26" Type="http://schemas.openxmlformats.org/officeDocument/2006/relationships/hyperlink" Target="http://www.ledeckydavidesq.com" TargetMode="External"/><Relationship Id="rId25" Type="http://schemas.openxmlformats.org/officeDocument/2006/relationships/hyperlink" Target="http://www.wtlzpowerfm.com" TargetMode="External"/><Relationship Id="rId28" Type="http://schemas.openxmlformats.org/officeDocument/2006/relationships/hyperlink" Target="http://www.siderdonaldcesq.com" TargetMode="External"/><Relationship Id="rId27" Type="http://schemas.openxmlformats.org/officeDocument/2006/relationships/hyperlink" Target="http://www.professionalimageinc.com" TargetMode="External"/><Relationship Id="rId400" Type="http://schemas.openxmlformats.org/officeDocument/2006/relationships/hyperlink" Target="http://www.holidayinnnaperville.com" TargetMode="External"/><Relationship Id="rId29" Type="http://schemas.openxmlformats.org/officeDocument/2006/relationships/hyperlink" Target="http://www.upullit.com" TargetMode="External"/><Relationship Id="rId11" Type="http://schemas.openxmlformats.org/officeDocument/2006/relationships/hyperlink" Target="http://www.dorljamesjesq.com" TargetMode="External"/><Relationship Id="rId10" Type="http://schemas.openxmlformats.org/officeDocument/2006/relationships/hyperlink" Target="http://www.kingchristopheraesq.com" TargetMode="External"/><Relationship Id="rId13" Type="http://schemas.openxmlformats.org/officeDocument/2006/relationships/hyperlink" Target="http://www.feinerbros.com" TargetMode="External"/><Relationship Id="rId12" Type="http://schemas.openxmlformats.org/officeDocument/2006/relationships/hyperlink" Target="http://www.rangoniofflorence.com" TargetMode="External"/><Relationship Id="rId15" Type="http://schemas.openxmlformats.org/officeDocument/2006/relationships/hyperlink" Target="http://www.rousseauxmichaelesq.com" TargetMode="External"/><Relationship Id="rId14" Type="http://schemas.openxmlformats.org/officeDocument/2006/relationships/hyperlink" Target="http://www.buckleymillerwright.com" TargetMode="External"/><Relationship Id="rId17" Type="http://schemas.openxmlformats.org/officeDocument/2006/relationships/hyperlink" Target="http://www.boltonwilburesq.com" TargetMode="External"/><Relationship Id="rId16" Type="http://schemas.openxmlformats.org/officeDocument/2006/relationships/hyperlink" Target="http://www.centurycommunications.com" TargetMode="External"/><Relationship Id="rId19" Type="http://schemas.openxmlformats.org/officeDocument/2006/relationships/hyperlink" Target="http://www.farmersinsurancegroup.com" TargetMode="External"/><Relationship Id="rId18" Type="http://schemas.openxmlformats.org/officeDocument/2006/relationships/hyperlink" Target="http://www.tmbyxbeecompanypc.com" TargetMode="External"/><Relationship Id="rId84" Type="http://schemas.openxmlformats.org/officeDocument/2006/relationships/hyperlink" Target="http://www.eaielectronicassocsinc.com" TargetMode="External"/><Relationship Id="rId83" Type="http://schemas.openxmlformats.org/officeDocument/2006/relationships/hyperlink" Target="http://www.smcinc.com" TargetMode="External"/><Relationship Id="rId86" Type="http://schemas.openxmlformats.org/officeDocument/2006/relationships/hyperlink" Target="http://www.ankerlawoffice.com" TargetMode="External"/><Relationship Id="rId85" Type="http://schemas.openxmlformats.org/officeDocument/2006/relationships/hyperlink" Target="http://www.contechristopheraesq.com" TargetMode="External"/><Relationship Id="rId88" Type="http://schemas.openxmlformats.org/officeDocument/2006/relationships/hyperlink" Target="http://www.fliggkennethijr.com" TargetMode="External"/><Relationship Id="rId87" Type="http://schemas.openxmlformats.org/officeDocument/2006/relationships/hyperlink" Target="http://www.beutelschiescompany.com" TargetMode="External"/><Relationship Id="rId89" Type="http://schemas.openxmlformats.org/officeDocument/2006/relationships/hyperlink" Target="http://www.sharpjdanielesq.com" TargetMode="External"/><Relationship Id="rId80" Type="http://schemas.openxmlformats.org/officeDocument/2006/relationships/hyperlink" Target="http://www.museumofscienceindustry.com" TargetMode="External"/><Relationship Id="rId82" Type="http://schemas.openxmlformats.org/officeDocument/2006/relationships/hyperlink" Target="http://www.saronixnymphproducts.com" TargetMode="External"/><Relationship Id="rId81" Type="http://schemas.openxmlformats.org/officeDocument/2006/relationships/hyperlink" Target="http://www.garrisonind.com" TargetMode="External"/><Relationship Id="rId73" Type="http://schemas.openxmlformats.org/officeDocument/2006/relationships/hyperlink" Target="http://www.smitspatriciagarity.com" TargetMode="External"/><Relationship Id="rId72" Type="http://schemas.openxmlformats.org/officeDocument/2006/relationships/hyperlink" Target="http://www.forgingspecialties.com" TargetMode="External"/><Relationship Id="rId75" Type="http://schemas.openxmlformats.org/officeDocument/2006/relationships/hyperlink" Target="http://www.akconstructionco.com" TargetMode="External"/><Relationship Id="rId74" Type="http://schemas.openxmlformats.org/officeDocument/2006/relationships/hyperlink" Target="http://www.hleeleonardattorneyatlaw.com" TargetMode="External"/><Relationship Id="rId77" Type="http://schemas.openxmlformats.org/officeDocument/2006/relationships/hyperlink" Target="http://www.qaservice.com" TargetMode="External"/><Relationship Id="rId76" Type="http://schemas.openxmlformats.org/officeDocument/2006/relationships/hyperlink" Target="http://www.ambelangjessicammd.com" TargetMode="External"/><Relationship Id="rId79" Type="http://schemas.openxmlformats.org/officeDocument/2006/relationships/hyperlink" Target="http://www.markivpressltd.com" TargetMode="External"/><Relationship Id="rId78" Type="http://schemas.openxmlformats.org/officeDocument/2006/relationships/hyperlink" Target="http://www.woodwhitacrecontractors.com" TargetMode="External"/><Relationship Id="rId71" Type="http://schemas.openxmlformats.org/officeDocument/2006/relationships/hyperlink" Target="http://www.rowleyschlimgeninc.com" TargetMode="External"/><Relationship Id="rId70" Type="http://schemas.openxmlformats.org/officeDocument/2006/relationships/hyperlink" Target="http://www.privateproperties.com" TargetMode="External"/><Relationship Id="rId62" Type="http://schemas.openxmlformats.org/officeDocument/2006/relationships/hyperlink" Target="http://www.hubbardbruceesq.com" TargetMode="External"/><Relationship Id="rId61" Type="http://schemas.openxmlformats.org/officeDocument/2006/relationships/hyperlink" Target="http://www.alpenliteinc.com" TargetMode="External"/><Relationship Id="rId64" Type="http://schemas.openxmlformats.org/officeDocument/2006/relationships/hyperlink" Target="http://www.georgejessopcarterjewelers.com" TargetMode="External"/><Relationship Id="rId63" Type="http://schemas.openxmlformats.org/officeDocument/2006/relationships/hyperlink" Target="http://www.arthuraoliversoninc.com" TargetMode="External"/><Relationship Id="rId66" Type="http://schemas.openxmlformats.org/officeDocument/2006/relationships/hyperlink" Target="http://www.hhhenterprisesinc.com" TargetMode="External"/><Relationship Id="rId65" Type="http://schemas.openxmlformats.org/officeDocument/2006/relationships/hyperlink" Target="http://www.schultzthomascmd.com" TargetMode="External"/><Relationship Id="rId68" Type="http://schemas.openxmlformats.org/officeDocument/2006/relationships/hyperlink" Target="http://www.killionindustries.com" TargetMode="External"/><Relationship Id="rId67" Type="http://schemas.openxmlformats.org/officeDocument/2006/relationships/hyperlink" Target="http://www.hawaiiankinghotel.com" TargetMode="External"/><Relationship Id="rId60" Type="http://schemas.openxmlformats.org/officeDocument/2006/relationships/hyperlink" Target="http://www.healygeorgewiv.com" TargetMode="External"/><Relationship Id="rId69" Type="http://schemas.openxmlformats.org/officeDocument/2006/relationships/hyperlink" Target="http://www.robinsonwilliamjesq.com" TargetMode="External"/><Relationship Id="rId51" Type="http://schemas.openxmlformats.org/officeDocument/2006/relationships/hyperlink" Target="http://www.orindanews.com" TargetMode="External"/><Relationship Id="rId50" Type="http://schemas.openxmlformats.org/officeDocument/2006/relationships/hyperlink" Target="http://www.bollingermachshpshipyard.com" TargetMode="External"/><Relationship Id="rId53" Type="http://schemas.openxmlformats.org/officeDocument/2006/relationships/hyperlink" Target="http://www.lowylimousineservice.com" TargetMode="External"/><Relationship Id="rId52" Type="http://schemas.openxmlformats.org/officeDocument/2006/relationships/hyperlink" Target="http://www.ballardspahrandrews.com" TargetMode="External"/><Relationship Id="rId55" Type="http://schemas.openxmlformats.org/officeDocument/2006/relationships/hyperlink" Target="http://www.rossimichaelm.com" TargetMode="External"/><Relationship Id="rId54" Type="http://schemas.openxmlformats.org/officeDocument/2006/relationships/hyperlink" Target="http://www.viconcorporation.com" TargetMode="External"/><Relationship Id="rId57" Type="http://schemas.openxmlformats.org/officeDocument/2006/relationships/hyperlink" Target="http://www.branfordwiremfgco.com" TargetMode="External"/><Relationship Id="rId56" Type="http://schemas.openxmlformats.org/officeDocument/2006/relationships/hyperlink" Target="http://www.northwestpublishing.com" TargetMode="External"/><Relationship Id="rId59" Type="http://schemas.openxmlformats.org/officeDocument/2006/relationships/hyperlink" Target="http://www.wyetechnologiesinc.com" TargetMode="External"/><Relationship Id="rId58" Type="http://schemas.openxmlformats.org/officeDocument/2006/relationships/hyperlink" Target="http://www.eastcoastmarketing.com" TargetMode="External"/><Relationship Id="rId107" Type="http://schemas.openxmlformats.org/officeDocument/2006/relationships/hyperlink" Target="http://www.oprylandhotel.com" TargetMode="External"/><Relationship Id="rId228" Type="http://schemas.openxmlformats.org/officeDocument/2006/relationships/hyperlink" Target="http://www.littlesheetmetalco.com" TargetMode="External"/><Relationship Id="rId349" Type="http://schemas.openxmlformats.org/officeDocument/2006/relationships/hyperlink" Target="http://www.mutualfishco.com" TargetMode="External"/><Relationship Id="rId106" Type="http://schemas.openxmlformats.org/officeDocument/2006/relationships/hyperlink" Target="http://www.americanartsgraphics.com" TargetMode="External"/><Relationship Id="rId227" Type="http://schemas.openxmlformats.org/officeDocument/2006/relationships/hyperlink" Target="http://www.hispanicmagazine.com" TargetMode="External"/><Relationship Id="rId348" Type="http://schemas.openxmlformats.org/officeDocument/2006/relationships/hyperlink" Target="http://www.mcglynnblisspc.com" TargetMode="External"/><Relationship Id="rId469" Type="http://schemas.openxmlformats.org/officeDocument/2006/relationships/hyperlink" Target="http://www.versatilesashwoodwork.com" TargetMode="External"/><Relationship Id="rId105" Type="http://schemas.openxmlformats.org/officeDocument/2006/relationships/hyperlink" Target="http://www.greengoddess.com" TargetMode="External"/><Relationship Id="rId226" Type="http://schemas.openxmlformats.org/officeDocument/2006/relationships/hyperlink" Target="http://www.rolandashcroft.com" TargetMode="External"/><Relationship Id="rId347" Type="http://schemas.openxmlformats.org/officeDocument/2006/relationships/hyperlink" Target="http://www.baileytransportationprodinc.com" TargetMode="External"/><Relationship Id="rId468" Type="http://schemas.openxmlformats.org/officeDocument/2006/relationships/hyperlink" Target="http://www.fresnotilecenterinc.com" TargetMode="External"/><Relationship Id="rId104" Type="http://schemas.openxmlformats.org/officeDocument/2006/relationships/hyperlink" Target="http://www.dicristinajson.com" TargetMode="External"/><Relationship Id="rId225" Type="http://schemas.openxmlformats.org/officeDocument/2006/relationships/hyperlink" Target="http://www.berhanuinternationalfoods.com" TargetMode="External"/><Relationship Id="rId346" Type="http://schemas.openxmlformats.org/officeDocument/2006/relationships/hyperlink" Target="http://www.hpgindustrysinc.com" TargetMode="External"/><Relationship Id="rId467" Type="http://schemas.openxmlformats.org/officeDocument/2006/relationships/hyperlink" Target="http://www.videoworkshop.com" TargetMode="External"/><Relationship Id="rId109" Type="http://schemas.openxmlformats.org/officeDocument/2006/relationships/hyperlink" Target="http://www.wtcindustriesinc.com" TargetMode="External"/><Relationship Id="rId108" Type="http://schemas.openxmlformats.org/officeDocument/2006/relationships/hyperlink" Target="http://www.markingdevicespubgco.com" TargetMode="External"/><Relationship Id="rId229" Type="http://schemas.openxmlformats.org/officeDocument/2006/relationships/hyperlink" Target="http://www.holmesarmsteadjesq.com" TargetMode="External"/><Relationship Id="rId220" Type="http://schemas.openxmlformats.org/officeDocument/2006/relationships/hyperlink" Target="http://www.defurvoranhanleyradcliff.com" TargetMode="External"/><Relationship Id="rId341" Type="http://schemas.openxmlformats.org/officeDocument/2006/relationships/hyperlink" Target="http://www.rodriguezjchristopheresq.com" TargetMode="External"/><Relationship Id="rId462" Type="http://schemas.openxmlformats.org/officeDocument/2006/relationships/hyperlink" Target="http://www.shimotanigracet.com" TargetMode="External"/><Relationship Id="rId340" Type="http://schemas.openxmlformats.org/officeDocument/2006/relationships/hyperlink" Target="http://www.blackhistoryresourcecenter.com" TargetMode="External"/><Relationship Id="rId461" Type="http://schemas.openxmlformats.org/officeDocument/2006/relationships/hyperlink" Target="http://www.cwdcmetalfabricators.com" TargetMode="External"/><Relationship Id="rId460" Type="http://schemas.openxmlformats.org/officeDocument/2006/relationships/hyperlink" Target="http://www.switchcraftinc.com" TargetMode="External"/><Relationship Id="rId103" Type="http://schemas.openxmlformats.org/officeDocument/2006/relationships/hyperlink" Target="http://www.benderhatleypc.com" TargetMode="External"/><Relationship Id="rId224" Type="http://schemas.openxmlformats.org/officeDocument/2006/relationships/hyperlink" Target="http://www.kansascityinsurancereport.com" TargetMode="External"/><Relationship Id="rId345" Type="http://schemas.openxmlformats.org/officeDocument/2006/relationships/hyperlink" Target="http://www.earnhardtprinting.com" TargetMode="External"/><Relationship Id="rId466" Type="http://schemas.openxmlformats.org/officeDocument/2006/relationships/hyperlink" Target="http://www.carriagehousecllsnrprinc.com" TargetMode="External"/><Relationship Id="rId102" Type="http://schemas.openxmlformats.org/officeDocument/2006/relationships/hyperlink" Target="http://www.pacificgrovemuseumntrlhist.com" TargetMode="External"/><Relationship Id="rId223" Type="http://schemas.openxmlformats.org/officeDocument/2006/relationships/hyperlink" Target="http://www.gouldspumpsincslurrypump.com" TargetMode="External"/><Relationship Id="rId344" Type="http://schemas.openxmlformats.org/officeDocument/2006/relationships/hyperlink" Target="http://www.linhareskennethaesq.com" TargetMode="External"/><Relationship Id="rId465" Type="http://schemas.openxmlformats.org/officeDocument/2006/relationships/hyperlink" Target="http://www.maidencraftinc.com" TargetMode="External"/><Relationship Id="rId101" Type="http://schemas.openxmlformats.org/officeDocument/2006/relationships/hyperlink" Target="http://www.portocayoathawkscay.com" TargetMode="External"/><Relationship Id="rId222" Type="http://schemas.openxmlformats.org/officeDocument/2006/relationships/hyperlink" Target="http://www.kleensteel.com" TargetMode="External"/><Relationship Id="rId343" Type="http://schemas.openxmlformats.org/officeDocument/2006/relationships/hyperlink" Target="http://www.goemanwoodproductsinc.com" TargetMode="External"/><Relationship Id="rId464" Type="http://schemas.openxmlformats.org/officeDocument/2006/relationships/hyperlink" Target="http://www.ceramictilesalesinc.com" TargetMode="External"/><Relationship Id="rId100" Type="http://schemas.openxmlformats.org/officeDocument/2006/relationships/hyperlink" Target="http://www.beckhorizonbuilders.com" TargetMode="External"/><Relationship Id="rId221" Type="http://schemas.openxmlformats.org/officeDocument/2006/relationships/hyperlink" Target="http://www.dilldillcarrstonbrakerpc.com" TargetMode="External"/><Relationship Id="rId342" Type="http://schemas.openxmlformats.org/officeDocument/2006/relationships/hyperlink" Target="http://www.grantfamilyhealthcenter.com" TargetMode="External"/><Relationship Id="rId463" Type="http://schemas.openxmlformats.org/officeDocument/2006/relationships/hyperlink" Target="http://www.lisatonijeanesq.com" TargetMode="External"/><Relationship Id="rId217" Type="http://schemas.openxmlformats.org/officeDocument/2006/relationships/hyperlink" Target="http://www.kellermannwilliamtesq.com" TargetMode="External"/><Relationship Id="rId338" Type="http://schemas.openxmlformats.org/officeDocument/2006/relationships/hyperlink" Target="http://www.davismaxonresq.com" TargetMode="External"/><Relationship Id="rId459" Type="http://schemas.openxmlformats.org/officeDocument/2006/relationships/hyperlink" Target="http://www.watersewerdepartment.com" TargetMode="External"/><Relationship Id="rId216" Type="http://schemas.openxmlformats.org/officeDocument/2006/relationships/hyperlink" Target="http://www.metlabtestingservices.com" TargetMode="External"/><Relationship Id="rId337" Type="http://schemas.openxmlformats.org/officeDocument/2006/relationships/hyperlink" Target="http://www.leekilkellypaulsonkabaker.com" TargetMode="External"/><Relationship Id="rId458" Type="http://schemas.openxmlformats.org/officeDocument/2006/relationships/hyperlink" Target="http://www.amazoniafilmproject.com" TargetMode="External"/><Relationship Id="rId215" Type="http://schemas.openxmlformats.org/officeDocument/2006/relationships/hyperlink" Target="http://www.jetscybernetics.com" TargetMode="External"/><Relationship Id="rId336" Type="http://schemas.openxmlformats.org/officeDocument/2006/relationships/hyperlink" Target="http://www.localoffice.com" TargetMode="External"/><Relationship Id="rId457" Type="http://schemas.openxmlformats.org/officeDocument/2006/relationships/hyperlink" Target="http://www.maccanidelp.com" TargetMode="External"/><Relationship Id="rId214" Type="http://schemas.openxmlformats.org/officeDocument/2006/relationships/hyperlink" Target="http://www.polykoteinc.com" TargetMode="External"/><Relationship Id="rId335" Type="http://schemas.openxmlformats.org/officeDocument/2006/relationships/hyperlink" Target="http://www.circuitsolutioninc.com" TargetMode="External"/><Relationship Id="rId456" Type="http://schemas.openxmlformats.org/officeDocument/2006/relationships/hyperlink" Target="http://www.wwjohnholdeninc.com" TargetMode="External"/><Relationship Id="rId219" Type="http://schemas.openxmlformats.org/officeDocument/2006/relationships/hyperlink" Target="http://www.mcauleymfgco.com" TargetMode="External"/><Relationship Id="rId218" Type="http://schemas.openxmlformats.org/officeDocument/2006/relationships/hyperlink" Target="http://www.arturipeterdesq.com" TargetMode="External"/><Relationship Id="rId339" Type="http://schemas.openxmlformats.org/officeDocument/2006/relationships/hyperlink" Target="http://www.garrisonpauleesq.com" TargetMode="External"/><Relationship Id="rId330" Type="http://schemas.openxmlformats.org/officeDocument/2006/relationships/hyperlink" Target="http://www.nationalmedicalexcesscorp.com" TargetMode="External"/><Relationship Id="rId451" Type="http://schemas.openxmlformats.org/officeDocument/2006/relationships/hyperlink" Target="http://www.historydivisionofstate.com" TargetMode="External"/><Relationship Id="rId450" Type="http://schemas.openxmlformats.org/officeDocument/2006/relationships/hyperlink" Target="http://www.johnhancockmutllifeinsco.com" TargetMode="External"/><Relationship Id="rId213" Type="http://schemas.openxmlformats.org/officeDocument/2006/relationships/hyperlink" Target="http://www.aallamericantravelinc.com" TargetMode="External"/><Relationship Id="rId334" Type="http://schemas.openxmlformats.org/officeDocument/2006/relationships/hyperlink" Target="http://www.glenridgemanormobilehomepk.com" TargetMode="External"/><Relationship Id="rId455" Type="http://schemas.openxmlformats.org/officeDocument/2006/relationships/hyperlink" Target="http://www.sportmasterintrnatl.com" TargetMode="External"/><Relationship Id="rId212" Type="http://schemas.openxmlformats.org/officeDocument/2006/relationships/hyperlink" Target="http://www.magnuson.com" TargetMode="External"/><Relationship Id="rId333" Type="http://schemas.openxmlformats.org/officeDocument/2006/relationships/hyperlink" Target="http://www.instyprints.com" TargetMode="External"/><Relationship Id="rId454" Type="http://schemas.openxmlformats.org/officeDocument/2006/relationships/hyperlink" Target="http://www.bankofnewyork.com" TargetMode="External"/><Relationship Id="rId211" Type="http://schemas.openxmlformats.org/officeDocument/2006/relationships/hyperlink" Target="http://www.olympicgraphicarts.com" TargetMode="External"/><Relationship Id="rId332" Type="http://schemas.openxmlformats.org/officeDocument/2006/relationships/hyperlink" Target="http://www.hastinghduaneesq.com" TargetMode="External"/><Relationship Id="rId453" Type="http://schemas.openxmlformats.org/officeDocument/2006/relationships/hyperlink" Target="http://www.intermedinc.com" TargetMode="External"/><Relationship Id="rId210" Type="http://schemas.openxmlformats.org/officeDocument/2006/relationships/hyperlink" Target="http://www.burtondavis.com" TargetMode="External"/><Relationship Id="rId331" Type="http://schemas.openxmlformats.org/officeDocument/2006/relationships/hyperlink" Target="http://www.sterocompany.com" TargetMode="External"/><Relationship Id="rId452" Type="http://schemas.openxmlformats.org/officeDocument/2006/relationships/hyperlink" Target="http://www.dimmockthomasjesq.com" TargetMode="External"/><Relationship Id="rId370" Type="http://schemas.openxmlformats.org/officeDocument/2006/relationships/hyperlink" Target="http://www.kenjeterstoreequipmentinc.com" TargetMode="External"/><Relationship Id="rId491" Type="http://schemas.openxmlformats.org/officeDocument/2006/relationships/hyperlink" Target="http://www.tippetttroymii.com" TargetMode="External"/><Relationship Id="rId490" Type="http://schemas.openxmlformats.org/officeDocument/2006/relationships/hyperlink" Target="http://www.newenglandsecequipcoinc.com" TargetMode="External"/><Relationship Id="rId129" Type="http://schemas.openxmlformats.org/officeDocument/2006/relationships/hyperlink" Target="http://www.matriccianialbertjjr.com" TargetMode="External"/><Relationship Id="rId128" Type="http://schemas.openxmlformats.org/officeDocument/2006/relationships/hyperlink" Target="http://www.cambridgeinn.com" TargetMode="External"/><Relationship Id="rId249" Type="http://schemas.openxmlformats.org/officeDocument/2006/relationships/hyperlink" Target="http://www.linguisticsystemsinc.com" TargetMode="External"/><Relationship Id="rId127" Type="http://schemas.openxmlformats.org/officeDocument/2006/relationships/hyperlink" Target="http://www.fordbrotherswholesaleinc.com" TargetMode="External"/><Relationship Id="rId248" Type="http://schemas.openxmlformats.org/officeDocument/2006/relationships/hyperlink" Target="http://www.wolfwarrenresq.com" TargetMode="External"/><Relationship Id="rId369" Type="http://schemas.openxmlformats.org/officeDocument/2006/relationships/hyperlink" Target="http://www.spoorbehrinscampbellyoung.com" TargetMode="External"/><Relationship Id="rId126" Type="http://schemas.openxmlformats.org/officeDocument/2006/relationships/hyperlink" Target="http://www.baileycntlcodivbabcock.com" TargetMode="External"/><Relationship Id="rId247" Type="http://schemas.openxmlformats.org/officeDocument/2006/relationships/hyperlink" Target="http://www.edisonsupplyequipmentco.com" TargetMode="External"/><Relationship Id="rId368" Type="http://schemas.openxmlformats.org/officeDocument/2006/relationships/hyperlink" Target="http://www.haehnelcraigwesq.com" TargetMode="External"/><Relationship Id="rId489" Type="http://schemas.openxmlformats.org/officeDocument/2006/relationships/hyperlink" Target="http://www.icnpharmaceuticalsinc.com" TargetMode="External"/><Relationship Id="rId121" Type="http://schemas.openxmlformats.org/officeDocument/2006/relationships/hyperlink" Target="http://www.breslereitelframggllryltd.com" TargetMode="External"/><Relationship Id="rId242" Type="http://schemas.openxmlformats.org/officeDocument/2006/relationships/hyperlink" Target="http://www.professionalsunlimited.com" TargetMode="External"/><Relationship Id="rId363" Type="http://schemas.openxmlformats.org/officeDocument/2006/relationships/hyperlink" Target="http://www.thompsonsteelcompanyinc.com" TargetMode="External"/><Relationship Id="rId484" Type="http://schemas.openxmlformats.org/officeDocument/2006/relationships/hyperlink" Target="http://www.dobschastephenfesq.com" TargetMode="External"/><Relationship Id="rId120" Type="http://schemas.openxmlformats.org/officeDocument/2006/relationships/hyperlink" Target="http://www.customengineeringinc.com" TargetMode="External"/><Relationship Id="rId241" Type="http://schemas.openxmlformats.org/officeDocument/2006/relationships/hyperlink" Target="http://www.sentrysigns.com" TargetMode="External"/><Relationship Id="rId362" Type="http://schemas.openxmlformats.org/officeDocument/2006/relationships/hyperlink" Target="http://www.ravaalenterprisesinc.com" TargetMode="External"/><Relationship Id="rId483" Type="http://schemas.openxmlformats.org/officeDocument/2006/relationships/hyperlink" Target="http://www.sammyssteakden.com" TargetMode="External"/><Relationship Id="rId240" Type="http://schemas.openxmlformats.org/officeDocument/2006/relationships/hyperlink" Target="http://www.sublettscottesq.com" TargetMode="External"/><Relationship Id="rId361" Type="http://schemas.openxmlformats.org/officeDocument/2006/relationships/hyperlink" Target="http://www.cantron.com" TargetMode="External"/><Relationship Id="rId482" Type="http://schemas.openxmlformats.org/officeDocument/2006/relationships/hyperlink" Target="http://www.signall.com" TargetMode="External"/><Relationship Id="rId360" Type="http://schemas.openxmlformats.org/officeDocument/2006/relationships/hyperlink" Target="http://www.wallacechurchassocinc.com" TargetMode="External"/><Relationship Id="rId481" Type="http://schemas.openxmlformats.org/officeDocument/2006/relationships/hyperlink" Target="http://www.fioruccifoodsusainc.com" TargetMode="External"/><Relationship Id="rId125" Type="http://schemas.openxmlformats.org/officeDocument/2006/relationships/hyperlink" Target="http://www.merlinelectricco.com" TargetMode="External"/><Relationship Id="rId246" Type="http://schemas.openxmlformats.org/officeDocument/2006/relationships/hyperlink" Target="http://www.henrycountymiddleschool.com" TargetMode="External"/><Relationship Id="rId367" Type="http://schemas.openxmlformats.org/officeDocument/2006/relationships/hyperlink" Target="http://www.gehringpumpsinc.com" TargetMode="External"/><Relationship Id="rId488" Type="http://schemas.openxmlformats.org/officeDocument/2006/relationships/hyperlink" Target="http://www.johnsonwesesq.com" TargetMode="External"/><Relationship Id="rId124" Type="http://schemas.openxmlformats.org/officeDocument/2006/relationships/hyperlink" Target="http://www.descoequipmentcorp.com" TargetMode="External"/><Relationship Id="rId245" Type="http://schemas.openxmlformats.org/officeDocument/2006/relationships/hyperlink" Target="http://www.longonicholasjesq.com" TargetMode="External"/><Relationship Id="rId366" Type="http://schemas.openxmlformats.org/officeDocument/2006/relationships/hyperlink" Target="http://www.valeriecompany.com" TargetMode="External"/><Relationship Id="rId487" Type="http://schemas.openxmlformats.org/officeDocument/2006/relationships/hyperlink" Target="http://www.cowankelly.com" TargetMode="External"/><Relationship Id="rId123" Type="http://schemas.openxmlformats.org/officeDocument/2006/relationships/hyperlink" Target="http://www.biltmoreinvestorsbank.com" TargetMode="External"/><Relationship Id="rId244" Type="http://schemas.openxmlformats.org/officeDocument/2006/relationships/hyperlink" Target="http://www.boscopaulj.com" TargetMode="External"/><Relationship Id="rId365" Type="http://schemas.openxmlformats.org/officeDocument/2006/relationships/hyperlink" Target="http://www.womackgalich.com" TargetMode="External"/><Relationship Id="rId486" Type="http://schemas.openxmlformats.org/officeDocument/2006/relationships/hyperlink" Target="http://www.olsenpaynecompany.com" TargetMode="External"/><Relationship Id="rId122" Type="http://schemas.openxmlformats.org/officeDocument/2006/relationships/hyperlink" Target="http://www.caroldrakesparksesq.com" TargetMode="External"/><Relationship Id="rId243" Type="http://schemas.openxmlformats.org/officeDocument/2006/relationships/hyperlink" Target="http://www.southernsteelshelvingco.com" TargetMode="External"/><Relationship Id="rId364" Type="http://schemas.openxmlformats.org/officeDocument/2006/relationships/hyperlink" Target="http://www.andersonmarkaesq.com" TargetMode="External"/><Relationship Id="rId485" Type="http://schemas.openxmlformats.org/officeDocument/2006/relationships/hyperlink" Target="http://www.morgancustomhomes.com" TargetMode="External"/><Relationship Id="rId95" Type="http://schemas.openxmlformats.org/officeDocument/2006/relationships/hyperlink" Target="http://www.treemusketeers.com" TargetMode="External"/><Relationship Id="rId94" Type="http://schemas.openxmlformats.org/officeDocument/2006/relationships/hyperlink" Target="http://www.mclaughlinlutherwcpa.com" TargetMode="External"/><Relationship Id="rId97" Type="http://schemas.openxmlformats.org/officeDocument/2006/relationships/hyperlink" Target="http://www.loganmemorialhospital.com" TargetMode="External"/><Relationship Id="rId96" Type="http://schemas.openxmlformats.org/officeDocument/2006/relationships/hyperlink" Target="http://www.springfielddivohedisonco.com" TargetMode="External"/><Relationship Id="rId99" Type="http://schemas.openxmlformats.org/officeDocument/2006/relationships/hyperlink" Target="http://www.industrialpapershreddersinc.com" TargetMode="External"/><Relationship Id="rId480" Type="http://schemas.openxmlformats.org/officeDocument/2006/relationships/hyperlink" Target="http://www.northcentralflsftycncl.com" TargetMode="External"/><Relationship Id="rId98" Type="http://schemas.openxmlformats.org/officeDocument/2006/relationships/hyperlink" Target="http://www.kellycharlesgesq.com" TargetMode="External"/><Relationship Id="rId91" Type="http://schemas.openxmlformats.org/officeDocument/2006/relationships/hyperlink" Target="http://www.jewelmyshopinc.com" TargetMode="External"/><Relationship Id="rId90" Type="http://schemas.openxmlformats.org/officeDocument/2006/relationships/hyperlink" Target="http://www.assinkannehesq.com" TargetMode="External"/><Relationship Id="rId93" Type="http://schemas.openxmlformats.org/officeDocument/2006/relationships/hyperlink" Target="http://www.stevenscharlest.com" TargetMode="External"/><Relationship Id="rId92" Type="http://schemas.openxmlformats.org/officeDocument/2006/relationships/hyperlink" Target="http://www.chinesetranslationresources.com" TargetMode="External"/><Relationship Id="rId118" Type="http://schemas.openxmlformats.org/officeDocument/2006/relationships/hyperlink" Target="http://www.jacksonshieldsyeiser.com" TargetMode="External"/><Relationship Id="rId239" Type="http://schemas.openxmlformats.org/officeDocument/2006/relationships/hyperlink" Target="http://www.merrilllynch.com" TargetMode="External"/><Relationship Id="rId117" Type="http://schemas.openxmlformats.org/officeDocument/2006/relationships/hyperlink" Target="http://www.windsorjameslesq.com" TargetMode="External"/><Relationship Id="rId238" Type="http://schemas.openxmlformats.org/officeDocument/2006/relationships/hyperlink" Target="http://www.capeassociatesrealestate.com" TargetMode="External"/><Relationship Id="rId359" Type="http://schemas.openxmlformats.org/officeDocument/2006/relationships/hyperlink" Target="http://www.qualityinnnorthwest.com" TargetMode="External"/><Relationship Id="rId116" Type="http://schemas.openxmlformats.org/officeDocument/2006/relationships/hyperlink" Target="http://www.comfortinn.com" TargetMode="External"/><Relationship Id="rId237" Type="http://schemas.openxmlformats.org/officeDocument/2006/relationships/hyperlink" Target="http://www.siskinmarkjesq.com" TargetMode="External"/><Relationship Id="rId358" Type="http://schemas.openxmlformats.org/officeDocument/2006/relationships/hyperlink" Target="http://www.kboram.com" TargetMode="External"/><Relationship Id="rId479" Type="http://schemas.openxmlformats.org/officeDocument/2006/relationships/hyperlink" Target="http://www.stofferjamesmjr.com" TargetMode="External"/><Relationship Id="rId115" Type="http://schemas.openxmlformats.org/officeDocument/2006/relationships/hyperlink" Target="http://www.kcscstmmouldingswindows.com" TargetMode="External"/><Relationship Id="rId236" Type="http://schemas.openxmlformats.org/officeDocument/2006/relationships/hyperlink" Target="http://www.samscornerstore.com" TargetMode="External"/><Relationship Id="rId357" Type="http://schemas.openxmlformats.org/officeDocument/2006/relationships/hyperlink" Target="http://www.mccoyjoyreynoldsesq.com" TargetMode="External"/><Relationship Id="rId478" Type="http://schemas.openxmlformats.org/officeDocument/2006/relationships/hyperlink" Target="http://www.kummererjmichaelesq.com" TargetMode="External"/><Relationship Id="rId119" Type="http://schemas.openxmlformats.org/officeDocument/2006/relationships/hyperlink" Target="http://www.boxjcalvinesq.com" TargetMode="External"/><Relationship Id="rId110" Type="http://schemas.openxmlformats.org/officeDocument/2006/relationships/hyperlink" Target="http://www.whitehallrobbinslabsdivsn.com" TargetMode="External"/><Relationship Id="rId231" Type="http://schemas.openxmlformats.org/officeDocument/2006/relationships/hyperlink" Target="http://www.evansrulecompany.com" TargetMode="External"/><Relationship Id="rId352" Type="http://schemas.openxmlformats.org/officeDocument/2006/relationships/hyperlink" Target="http://www.advantagemartgagecompany.com" TargetMode="External"/><Relationship Id="rId473" Type="http://schemas.openxmlformats.org/officeDocument/2006/relationships/hyperlink" Target="http://www.unitedoilcoinc.com" TargetMode="External"/><Relationship Id="rId230" Type="http://schemas.openxmlformats.org/officeDocument/2006/relationships/hyperlink" Target="http://www.fawjamesccpa.com" TargetMode="External"/><Relationship Id="rId351" Type="http://schemas.openxmlformats.org/officeDocument/2006/relationships/hyperlink" Target="http://www.loganronaldjesq.com" TargetMode="External"/><Relationship Id="rId472" Type="http://schemas.openxmlformats.org/officeDocument/2006/relationships/hyperlink" Target="http://www.mccalebjohnaesq.com" TargetMode="External"/><Relationship Id="rId350" Type="http://schemas.openxmlformats.org/officeDocument/2006/relationships/hyperlink" Target="http://www.yeatesarthurlaia.com" TargetMode="External"/><Relationship Id="rId471" Type="http://schemas.openxmlformats.org/officeDocument/2006/relationships/hyperlink" Target="http://www.newyorkpubliclibrary.com" TargetMode="External"/><Relationship Id="rId470" Type="http://schemas.openxmlformats.org/officeDocument/2006/relationships/hyperlink" Target="http://www.warnerelectricbrkcltchco.com" TargetMode="External"/><Relationship Id="rId114" Type="http://schemas.openxmlformats.org/officeDocument/2006/relationships/hyperlink" Target="http://www.stanleyrichardlesq.com" TargetMode="External"/><Relationship Id="rId235" Type="http://schemas.openxmlformats.org/officeDocument/2006/relationships/hyperlink" Target="http://www.hammillmfgco.com" TargetMode="External"/><Relationship Id="rId356" Type="http://schemas.openxmlformats.org/officeDocument/2006/relationships/hyperlink" Target="http://www.mikeuchrinhtgaircondinc.com" TargetMode="External"/><Relationship Id="rId477" Type="http://schemas.openxmlformats.org/officeDocument/2006/relationships/hyperlink" Target="http://www.mcgrathsseafood.com" TargetMode="External"/><Relationship Id="rId113" Type="http://schemas.openxmlformats.org/officeDocument/2006/relationships/hyperlink" Target="http://www.carroccioathomasesq.com" TargetMode="External"/><Relationship Id="rId234" Type="http://schemas.openxmlformats.org/officeDocument/2006/relationships/hyperlink" Target="http://www.deltamsystemsinc.com" TargetMode="External"/><Relationship Id="rId355" Type="http://schemas.openxmlformats.org/officeDocument/2006/relationships/hyperlink" Target="http://www.johnortizntstherapycenter.com" TargetMode="External"/><Relationship Id="rId476" Type="http://schemas.openxmlformats.org/officeDocument/2006/relationships/hyperlink" Target="http://www.mcraejamesl.com" TargetMode="External"/><Relationship Id="rId112" Type="http://schemas.openxmlformats.org/officeDocument/2006/relationships/hyperlink" Target="http://www.junochefsincorporated.com" TargetMode="External"/><Relationship Id="rId233" Type="http://schemas.openxmlformats.org/officeDocument/2006/relationships/hyperlink" Target="http://www.dunnellsduvall.com" TargetMode="External"/><Relationship Id="rId354" Type="http://schemas.openxmlformats.org/officeDocument/2006/relationships/hyperlink" Target="http://www.spencelawoffices.com" TargetMode="External"/><Relationship Id="rId475" Type="http://schemas.openxmlformats.org/officeDocument/2006/relationships/hyperlink" Target="http://www.acmesupplyco.com" TargetMode="External"/><Relationship Id="rId111" Type="http://schemas.openxmlformats.org/officeDocument/2006/relationships/hyperlink" Target="http://www.sampler.com" TargetMode="External"/><Relationship Id="rId232" Type="http://schemas.openxmlformats.org/officeDocument/2006/relationships/hyperlink" Target="http://www.tyeeproductionsinc.com" TargetMode="External"/><Relationship Id="rId353" Type="http://schemas.openxmlformats.org/officeDocument/2006/relationships/hyperlink" Target="http://www.germerandgertzllp.com" TargetMode="External"/><Relationship Id="rId474" Type="http://schemas.openxmlformats.org/officeDocument/2006/relationships/hyperlink" Target="http://www.irvingfootcenter.com" TargetMode="External"/><Relationship Id="rId305" Type="http://schemas.openxmlformats.org/officeDocument/2006/relationships/hyperlink" Target="http://www.floralexpressions.com" TargetMode="External"/><Relationship Id="rId426" Type="http://schemas.openxmlformats.org/officeDocument/2006/relationships/hyperlink" Target="http://www.rileyriperhollincolagreco.com" TargetMode="External"/><Relationship Id="rId304" Type="http://schemas.openxmlformats.org/officeDocument/2006/relationships/hyperlink" Target="http://www.colonypaintssalesofcplnt.com" TargetMode="External"/><Relationship Id="rId425" Type="http://schemas.openxmlformats.org/officeDocument/2006/relationships/hyperlink" Target="http://www.targankievitpa.com" TargetMode="External"/><Relationship Id="rId303" Type="http://schemas.openxmlformats.org/officeDocument/2006/relationships/hyperlink" Target="http://www.wmmtradiostation.com" TargetMode="External"/><Relationship Id="rId424" Type="http://schemas.openxmlformats.org/officeDocument/2006/relationships/hyperlink" Target="http://www.centerlineengineering.com" TargetMode="External"/><Relationship Id="rId302" Type="http://schemas.openxmlformats.org/officeDocument/2006/relationships/hyperlink" Target="http://www.haavistobrianfesq.com" TargetMode="External"/><Relationship Id="rId423" Type="http://schemas.openxmlformats.org/officeDocument/2006/relationships/hyperlink" Target="http://www.centraldiecastingmfgcoinc.com" TargetMode="External"/><Relationship Id="rId309" Type="http://schemas.openxmlformats.org/officeDocument/2006/relationships/hyperlink" Target="http://www.sidewinderproductscorp.com" TargetMode="External"/><Relationship Id="rId308" Type="http://schemas.openxmlformats.org/officeDocument/2006/relationships/hyperlink" Target="http://www.kaminskikatherineandritsaki.com" TargetMode="External"/><Relationship Id="rId429" Type="http://schemas.openxmlformats.org/officeDocument/2006/relationships/hyperlink" Target="http://www.westbrooksnelsonejr.com" TargetMode="External"/><Relationship Id="rId307" Type="http://schemas.openxmlformats.org/officeDocument/2006/relationships/hyperlink" Target="http://www.reuterarthurcjr.com" TargetMode="External"/><Relationship Id="rId428" Type="http://schemas.openxmlformats.org/officeDocument/2006/relationships/hyperlink" Target="http://www.wateroffice.com" TargetMode="External"/><Relationship Id="rId306" Type="http://schemas.openxmlformats.org/officeDocument/2006/relationships/hyperlink" Target="http://www.cascoservicesinc.com" TargetMode="External"/><Relationship Id="rId427" Type="http://schemas.openxmlformats.org/officeDocument/2006/relationships/hyperlink" Target="http://www.kaplanjoelsesq.com" TargetMode="External"/><Relationship Id="rId301" Type="http://schemas.openxmlformats.org/officeDocument/2006/relationships/hyperlink" Target="http://www.jeanerettemiddleschool.com" TargetMode="External"/><Relationship Id="rId422" Type="http://schemas.openxmlformats.org/officeDocument/2006/relationships/hyperlink" Target="http://www.cullenterrencepesq.com" TargetMode="External"/><Relationship Id="rId300" Type="http://schemas.openxmlformats.org/officeDocument/2006/relationships/hyperlink" Target="http://www.graysongrantsesq.com" TargetMode="External"/><Relationship Id="rId421" Type="http://schemas.openxmlformats.org/officeDocument/2006/relationships/hyperlink" Target="http://www.terkroberteesq.com" TargetMode="External"/><Relationship Id="rId420" Type="http://schemas.openxmlformats.org/officeDocument/2006/relationships/hyperlink" Target="http://www.calaverasprospect.com" TargetMode="External"/><Relationship Id="rId415" Type="http://schemas.openxmlformats.org/officeDocument/2006/relationships/hyperlink" Target="http://www.nordicgroupinc.com" TargetMode="External"/><Relationship Id="rId414" Type="http://schemas.openxmlformats.org/officeDocument/2006/relationships/hyperlink" Target="http://www.printdoctor.com" TargetMode="External"/><Relationship Id="rId413" Type="http://schemas.openxmlformats.org/officeDocument/2006/relationships/hyperlink" Target="http://www.midwestcontractingmfginc.com" TargetMode="External"/><Relationship Id="rId412" Type="http://schemas.openxmlformats.org/officeDocument/2006/relationships/hyperlink" Target="http://www.satpolyinc.com" TargetMode="External"/><Relationship Id="rId419" Type="http://schemas.openxmlformats.org/officeDocument/2006/relationships/hyperlink" Target="http://www.onedaysurgerycenterinc.com" TargetMode="External"/><Relationship Id="rId418" Type="http://schemas.openxmlformats.org/officeDocument/2006/relationships/hyperlink" Target="http://www.unitedcerebralpalsyofnepa.com" TargetMode="External"/><Relationship Id="rId417" Type="http://schemas.openxmlformats.org/officeDocument/2006/relationships/hyperlink" Target="http://www.harriscorporation.com" TargetMode="External"/><Relationship Id="rId416" Type="http://schemas.openxmlformats.org/officeDocument/2006/relationships/hyperlink" Target="http://www.jacksonmillworkco.com" TargetMode="External"/><Relationship Id="rId411" Type="http://schemas.openxmlformats.org/officeDocument/2006/relationships/hyperlink" Target="http://www.cangrotransmissionco.com" TargetMode="External"/><Relationship Id="rId410" Type="http://schemas.openxmlformats.org/officeDocument/2006/relationships/hyperlink" Target="http://www.toledoivcare.com" TargetMode="External"/><Relationship Id="rId206" Type="http://schemas.openxmlformats.org/officeDocument/2006/relationships/hyperlink" Target="http://www.bjorkrobertdjr.com" TargetMode="External"/><Relationship Id="rId327" Type="http://schemas.openxmlformats.org/officeDocument/2006/relationships/hyperlink" Target="http://www.studereugeneaesq.com" TargetMode="External"/><Relationship Id="rId448" Type="http://schemas.openxmlformats.org/officeDocument/2006/relationships/hyperlink" Target="http://www.wheatleytruckingcompany.com" TargetMode="External"/><Relationship Id="rId205" Type="http://schemas.openxmlformats.org/officeDocument/2006/relationships/hyperlink" Target="http://www.remacoinc.com" TargetMode="External"/><Relationship Id="rId326" Type="http://schemas.openxmlformats.org/officeDocument/2006/relationships/hyperlink" Target="http://www.courtyardbymarriott.com" TargetMode="External"/><Relationship Id="rId447" Type="http://schemas.openxmlformats.org/officeDocument/2006/relationships/hyperlink" Target="http://www.cobbjamesoesq.com" TargetMode="External"/><Relationship Id="rId204" Type="http://schemas.openxmlformats.org/officeDocument/2006/relationships/hyperlink" Target="http://www.marriotthotelsresortssuites.com" TargetMode="External"/><Relationship Id="rId325" Type="http://schemas.openxmlformats.org/officeDocument/2006/relationships/hyperlink" Target="http://www.newhartfoodsinc.com" TargetMode="External"/><Relationship Id="rId446" Type="http://schemas.openxmlformats.org/officeDocument/2006/relationships/hyperlink" Target="http://www.gershdanielson.com" TargetMode="External"/><Relationship Id="rId203" Type="http://schemas.openxmlformats.org/officeDocument/2006/relationships/hyperlink" Target="http://www.artcrafters.com" TargetMode="External"/><Relationship Id="rId324" Type="http://schemas.openxmlformats.org/officeDocument/2006/relationships/hyperlink" Target="http://www.intravelagency.com" TargetMode="External"/><Relationship Id="rId445" Type="http://schemas.openxmlformats.org/officeDocument/2006/relationships/hyperlink" Target="http://www.santacruzcommunityinternet.com" TargetMode="External"/><Relationship Id="rId209" Type="http://schemas.openxmlformats.org/officeDocument/2006/relationships/hyperlink" Target="http://www.winshipbyrne.com" TargetMode="External"/><Relationship Id="rId208" Type="http://schemas.openxmlformats.org/officeDocument/2006/relationships/hyperlink" Target="http://www.andrewsjrobertesq.com" TargetMode="External"/><Relationship Id="rId329" Type="http://schemas.openxmlformats.org/officeDocument/2006/relationships/hyperlink" Target="http://www.mayarsilkinc.com" TargetMode="External"/><Relationship Id="rId207" Type="http://schemas.openxmlformats.org/officeDocument/2006/relationships/hyperlink" Target="http://www.carmichaeljefferylesq.com" TargetMode="External"/><Relationship Id="rId328" Type="http://schemas.openxmlformats.org/officeDocument/2006/relationships/hyperlink" Target="http://www.seashoresupplycowaretown.com" TargetMode="External"/><Relationship Id="rId449" Type="http://schemas.openxmlformats.org/officeDocument/2006/relationships/hyperlink" Target="http://www.systemsgraphincabdickdlr.com" TargetMode="External"/><Relationship Id="rId440" Type="http://schemas.openxmlformats.org/officeDocument/2006/relationships/hyperlink" Target="http://www.ulbrichtrucking.com" TargetMode="External"/><Relationship Id="rId202" Type="http://schemas.openxmlformats.org/officeDocument/2006/relationships/hyperlink" Target="http://www.eisenvironmentalengrsinc.com" TargetMode="External"/><Relationship Id="rId323" Type="http://schemas.openxmlformats.org/officeDocument/2006/relationships/hyperlink" Target="http://www.hiramhoggpesq.com" TargetMode="External"/><Relationship Id="rId444" Type="http://schemas.openxmlformats.org/officeDocument/2006/relationships/hyperlink" Target="http://www.accurelsystemsintrntlcorp.com" TargetMode="External"/><Relationship Id="rId201" Type="http://schemas.openxmlformats.org/officeDocument/2006/relationships/hyperlink" Target="http://www.casefoundationco.com" TargetMode="External"/><Relationship Id="rId322" Type="http://schemas.openxmlformats.org/officeDocument/2006/relationships/hyperlink" Target="http://www.lippittmike.com" TargetMode="External"/><Relationship Id="rId443" Type="http://schemas.openxmlformats.org/officeDocument/2006/relationships/hyperlink" Target="http://www.hawkesdouglasd.com" TargetMode="External"/><Relationship Id="rId200" Type="http://schemas.openxmlformats.org/officeDocument/2006/relationships/hyperlink" Target="http://www.perezjosephjesq.com" TargetMode="External"/><Relationship Id="rId321" Type="http://schemas.openxmlformats.org/officeDocument/2006/relationships/hyperlink" Target="http://www.denbrookmyron.com" TargetMode="External"/><Relationship Id="rId442" Type="http://schemas.openxmlformats.org/officeDocument/2006/relationships/hyperlink" Target="http://www.saintgeorgewelldrilling.com" TargetMode="External"/><Relationship Id="rId320" Type="http://schemas.openxmlformats.org/officeDocument/2006/relationships/hyperlink" Target="http://www.heldermanseymourcpa.com" TargetMode="External"/><Relationship Id="rId441" Type="http://schemas.openxmlformats.org/officeDocument/2006/relationships/hyperlink" Target="http://www.tipiakinc.com" TargetMode="External"/><Relationship Id="rId316" Type="http://schemas.openxmlformats.org/officeDocument/2006/relationships/hyperlink" Target="http://www.freeholdfenceco.com" TargetMode="External"/><Relationship Id="rId437" Type="http://schemas.openxmlformats.org/officeDocument/2006/relationships/hyperlink" Target="http://www.levinsonaxelrodwheaton.com" TargetMode="External"/><Relationship Id="rId315" Type="http://schemas.openxmlformats.org/officeDocument/2006/relationships/hyperlink" Target="http://www.hunterjohnjesq.com" TargetMode="External"/><Relationship Id="rId436" Type="http://schemas.openxmlformats.org/officeDocument/2006/relationships/hyperlink" Target="http://www.nazettemarnergoodwendt.com" TargetMode="External"/><Relationship Id="rId314" Type="http://schemas.openxmlformats.org/officeDocument/2006/relationships/hyperlink" Target="http://www.hacfarmlinescooptvassoc.com" TargetMode="External"/><Relationship Id="rId435" Type="http://schemas.openxmlformats.org/officeDocument/2006/relationships/hyperlink" Target="http://www.reeseplastics.com" TargetMode="External"/><Relationship Id="rId313" Type="http://schemas.openxmlformats.org/officeDocument/2006/relationships/hyperlink" Target="http://www.sebringco.com" TargetMode="External"/><Relationship Id="rId434" Type="http://schemas.openxmlformats.org/officeDocument/2006/relationships/hyperlink" Target="http://www.wheatonplasticproducts.com" TargetMode="External"/><Relationship Id="rId319" Type="http://schemas.openxmlformats.org/officeDocument/2006/relationships/hyperlink" Target="http://www.schoenedwardjjr.com" TargetMode="External"/><Relationship Id="rId318" Type="http://schemas.openxmlformats.org/officeDocument/2006/relationships/hyperlink" Target="http://www.chiltonmaltingco.com" TargetMode="External"/><Relationship Id="rId439" Type="http://schemas.openxmlformats.org/officeDocument/2006/relationships/hyperlink" Target="http://www.portlandcentralthriftlodge.com" TargetMode="External"/><Relationship Id="rId317" Type="http://schemas.openxmlformats.org/officeDocument/2006/relationships/hyperlink" Target="http://www.binswanger.com" TargetMode="External"/><Relationship Id="rId438" Type="http://schemas.openxmlformats.org/officeDocument/2006/relationships/hyperlink" Target="http://www.egnorwdanesq.com" TargetMode="External"/><Relationship Id="rId312" Type="http://schemas.openxmlformats.org/officeDocument/2006/relationships/hyperlink" Target="http://www.anchorcomputerinc.com" TargetMode="External"/><Relationship Id="rId433" Type="http://schemas.openxmlformats.org/officeDocument/2006/relationships/hyperlink" Target="http://www.haugheycharlesjr.com" TargetMode="External"/><Relationship Id="rId311" Type="http://schemas.openxmlformats.org/officeDocument/2006/relationships/hyperlink" Target="http://www.ikgbordendivsnharscocorp.com" TargetMode="External"/><Relationship Id="rId432" Type="http://schemas.openxmlformats.org/officeDocument/2006/relationships/hyperlink" Target="http://www.forestfirelaboratory.com" TargetMode="External"/><Relationship Id="rId310" Type="http://schemas.openxmlformats.org/officeDocument/2006/relationships/hyperlink" Target="http://www.generalfoamcorporation.com" TargetMode="External"/><Relationship Id="rId431" Type="http://schemas.openxmlformats.org/officeDocument/2006/relationships/hyperlink" Target="http://www.jacobsgerberinc.com" TargetMode="External"/><Relationship Id="rId430" Type="http://schemas.openxmlformats.org/officeDocument/2006/relationships/hyperlink" Target="http://www.armoncommunication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>
        <v>70116.0</v>
      </c>
      <c r="J1" s="1" t="s">
        <v>8</v>
      </c>
      <c r="K1" s="1" t="s">
        <v>9</v>
      </c>
      <c r="L1" s="1" t="s">
        <v>10</v>
      </c>
      <c r="M1" s="2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>
        <v>48116.0</v>
      </c>
      <c r="J2" s="1" t="s">
        <v>20</v>
      </c>
      <c r="K2" s="1" t="s">
        <v>21</v>
      </c>
      <c r="L2" s="1" t="s">
        <v>22</v>
      </c>
      <c r="M2" s="2" t="s">
        <v>23</v>
      </c>
    </row>
    <row r="3">
      <c r="A3" s="1" t="s">
        <v>12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>
        <v>8014.0</v>
      </c>
      <c r="J3" s="1" t="s">
        <v>31</v>
      </c>
      <c r="K3" s="1" t="s">
        <v>32</v>
      </c>
      <c r="L3" s="1" t="s">
        <v>33</v>
      </c>
      <c r="M3" s="2" t="s">
        <v>34</v>
      </c>
    </row>
    <row r="4">
      <c r="A4" s="1" t="s">
        <v>12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39</v>
      </c>
      <c r="H4" s="1" t="s">
        <v>40</v>
      </c>
      <c r="I4" s="1">
        <v>99501.0</v>
      </c>
      <c r="J4" s="1" t="s">
        <v>41</v>
      </c>
      <c r="K4" s="1" t="s">
        <v>42</v>
      </c>
      <c r="L4" s="1" t="s">
        <v>43</v>
      </c>
      <c r="M4" s="2" t="s">
        <v>44</v>
      </c>
    </row>
    <row r="5">
      <c r="A5" s="1" t="s">
        <v>12</v>
      </c>
      <c r="B5" s="1" t="s">
        <v>45</v>
      </c>
      <c r="C5" s="1" t="s">
        <v>46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>
        <v>45011.0</v>
      </c>
      <c r="J5" s="1" t="s">
        <v>52</v>
      </c>
      <c r="K5" s="1" t="s">
        <v>53</v>
      </c>
      <c r="L5" s="1" t="s">
        <v>54</v>
      </c>
      <c r="M5" s="2" t="s">
        <v>55</v>
      </c>
    </row>
    <row r="6">
      <c r="A6" s="1" t="s">
        <v>12</v>
      </c>
      <c r="B6" s="1" t="s">
        <v>56</v>
      </c>
      <c r="C6" s="1" t="s">
        <v>57</v>
      </c>
      <c r="D6" s="1" t="s">
        <v>58</v>
      </c>
      <c r="E6" s="1" t="s">
        <v>59</v>
      </c>
      <c r="F6" s="1" t="s">
        <v>60</v>
      </c>
      <c r="G6" s="1" t="s">
        <v>60</v>
      </c>
      <c r="H6" s="1" t="s">
        <v>51</v>
      </c>
      <c r="I6" s="1">
        <v>44805.0</v>
      </c>
      <c r="J6" s="1" t="s">
        <v>61</v>
      </c>
      <c r="K6" s="1" t="s">
        <v>62</v>
      </c>
      <c r="L6" s="1" t="s">
        <v>63</v>
      </c>
      <c r="M6" s="2" t="s">
        <v>64</v>
      </c>
    </row>
    <row r="7">
      <c r="A7" s="1" t="s">
        <v>12</v>
      </c>
      <c r="B7" s="1" t="s">
        <v>65</v>
      </c>
      <c r="C7" s="1" t="s">
        <v>66</v>
      </c>
      <c r="D7" s="1" t="s">
        <v>67</v>
      </c>
      <c r="E7" s="1" t="s">
        <v>68</v>
      </c>
      <c r="F7" s="1" t="s">
        <v>69</v>
      </c>
      <c r="G7" s="1" t="s">
        <v>70</v>
      </c>
      <c r="H7" s="1" t="s">
        <v>71</v>
      </c>
      <c r="I7" s="1">
        <v>60632.0</v>
      </c>
      <c r="J7" s="1" t="s">
        <v>72</v>
      </c>
      <c r="K7" s="1" t="s">
        <v>73</v>
      </c>
      <c r="L7" s="1" t="s">
        <v>74</v>
      </c>
      <c r="M7" s="2" t="s">
        <v>75</v>
      </c>
    </row>
    <row r="8">
      <c r="A8" s="1" t="s">
        <v>12</v>
      </c>
      <c r="B8" s="1" t="s">
        <v>76</v>
      </c>
      <c r="C8" s="1" t="s">
        <v>77</v>
      </c>
      <c r="D8" s="1" t="s">
        <v>78</v>
      </c>
      <c r="E8" s="1" t="s">
        <v>79</v>
      </c>
      <c r="F8" s="1" t="s">
        <v>80</v>
      </c>
      <c r="G8" s="1" t="s">
        <v>81</v>
      </c>
      <c r="H8" s="1" t="s">
        <v>82</v>
      </c>
      <c r="I8" s="1">
        <v>95111.0</v>
      </c>
      <c r="J8" s="1" t="s">
        <v>83</v>
      </c>
      <c r="K8" s="1" t="s">
        <v>84</v>
      </c>
      <c r="L8" s="1" t="s">
        <v>85</v>
      </c>
      <c r="M8" s="2" t="s">
        <v>86</v>
      </c>
    </row>
    <row r="9">
      <c r="A9" s="1" t="s">
        <v>0</v>
      </c>
      <c r="B9" s="1" t="s">
        <v>87</v>
      </c>
      <c r="C9" s="1" t="s">
        <v>88</v>
      </c>
      <c r="D9" s="1" t="s">
        <v>89</v>
      </c>
      <c r="E9" s="1" t="s">
        <v>90</v>
      </c>
      <c r="F9" s="1" t="s">
        <v>91</v>
      </c>
      <c r="G9" s="1" t="s">
        <v>92</v>
      </c>
      <c r="H9" s="1" t="s">
        <v>93</v>
      </c>
      <c r="I9" s="1">
        <v>57105.0</v>
      </c>
      <c r="J9" s="1" t="s">
        <v>94</v>
      </c>
      <c r="K9" s="1" t="s">
        <v>95</v>
      </c>
      <c r="L9" s="1" t="s">
        <v>96</v>
      </c>
      <c r="M9" s="2" t="s">
        <v>97</v>
      </c>
    </row>
    <row r="10">
      <c r="A10" s="1" t="s">
        <v>0</v>
      </c>
      <c r="B10" s="1" t="s">
        <v>98</v>
      </c>
      <c r="C10" s="1" t="s">
        <v>99</v>
      </c>
      <c r="D10" s="1" t="s">
        <v>100</v>
      </c>
      <c r="E10" s="1" t="s">
        <v>101</v>
      </c>
      <c r="F10" s="1" t="s">
        <v>102</v>
      </c>
      <c r="G10" s="1" t="s">
        <v>103</v>
      </c>
      <c r="H10" s="1" t="s">
        <v>104</v>
      </c>
      <c r="I10" s="1">
        <v>21224.0</v>
      </c>
      <c r="J10" s="1" t="s">
        <v>105</v>
      </c>
      <c r="K10" s="1" t="s">
        <v>106</v>
      </c>
      <c r="L10" s="1" t="s">
        <v>107</v>
      </c>
      <c r="M10" s="2" t="s">
        <v>108</v>
      </c>
    </row>
    <row r="11">
      <c r="A11" s="1" t="s">
        <v>12</v>
      </c>
      <c r="B11" s="1" t="s">
        <v>109</v>
      </c>
      <c r="C11" s="1" t="s">
        <v>110</v>
      </c>
      <c r="D11" s="1" t="s">
        <v>111</v>
      </c>
      <c r="E11" s="1" t="s">
        <v>112</v>
      </c>
      <c r="F11" s="1" t="s">
        <v>113</v>
      </c>
      <c r="G11" s="1" t="s">
        <v>114</v>
      </c>
      <c r="H11" s="1" t="s">
        <v>115</v>
      </c>
      <c r="I11" s="1">
        <v>19443.0</v>
      </c>
      <c r="J11" s="1" t="s">
        <v>116</v>
      </c>
      <c r="K11" s="1" t="s">
        <v>117</v>
      </c>
      <c r="L11" s="1" t="s">
        <v>118</v>
      </c>
      <c r="M11" s="2" t="s">
        <v>119</v>
      </c>
    </row>
    <row r="12">
      <c r="A12" s="1" t="s">
        <v>0</v>
      </c>
      <c r="B12" s="1" t="s">
        <v>120</v>
      </c>
      <c r="C12" s="1" t="s">
        <v>121</v>
      </c>
      <c r="D12" s="1" t="s">
        <v>122</v>
      </c>
      <c r="E12" s="1" t="s">
        <v>123</v>
      </c>
      <c r="F12" s="1" t="s">
        <v>124</v>
      </c>
      <c r="G12" s="1" t="s">
        <v>125</v>
      </c>
      <c r="H12" s="1" t="s">
        <v>126</v>
      </c>
      <c r="I12" s="1">
        <v>11953.0</v>
      </c>
      <c r="J12" s="1" t="s">
        <v>127</v>
      </c>
      <c r="K12" s="1" t="s">
        <v>128</v>
      </c>
      <c r="L12" s="1" t="s">
        <v>129</v>
      </c>
      <c r="M12" s="2" t="s">
        <v>130</v>
      </c>
    </row>
    <row r="13">
      <c r="A13" s="1" t="s">
        <v>12</v>
      </c>
      <c r="B13" s="1" t="s">
        <v>131</v>
      </c>
      <c r="C13" s="1" t="s">
        <v>132</v>
      </c>
      <c r="D13" s="1" t="s">
        <v>133</v>
      </c>
      <c r="E13" s="1" t="s">
        <v>134</v>
      </c>
      <c r="F13" s="1" t="s">
        <v>135</v>
      </c>
      <c r="G13" s="1" t="s">
        <v>135</v>
      </c>
      <c r="H13" s="1" t="s">
        <v>82</v>
      </c>
      <c r="I13" s="1">
        <v>90034.0</v>
      </c>
      <c r="J13" s="1" t="s">
        <v>136</v>
      </c>
      <c r="K13" s="1" t="s">
        <v>137</v>
      </c>
      <c r="L13" s="1" t="s">
        <v>138</v>
      </c>
      <c r="M13" s="2" t="s">
        <v>139</v>
      </c>
    </row>
    <row r="14">
      <c r="A14" s="1" t="s">
        <v>12</v>
      </c>
      <c r="B14" s="1" t="s">
        <v>140</v>
      </c>
      <c r="C14" s="1" t="s">
        <v>141</v>
      </c>
      <c r="D14" s="1" t="s">
        <v>142</v>
      </c>
      <c r="E14" s="1" t="s">
        <v>143</v>
      </c>
      <c r="F14" s="1" t="s">
        <v>144</v>
      </c>
      <c r="G14" s="1" t="s">
        <v>145</v>
      </c>
      <c r="H14" s="1" t="s">
        <v>51</v>
      </c>
      <c r="I14" s="1">
        <v>44023.0</v>
      </c>
      <c r="J14" s="1" t="s">
        <v>146</v>
      </c>
      <c r="K14" s="1" t="s">
        <v>147</v>
      </c>
      <c r="L14" s="1" t="s">
        <v>148</v>
      </c>
      <c r="M14" s="2" t="s">
        <v>149</v>
      </c>
    </row>
    <row r="15">
      <c r="A15" s="1" t="s">
        <v>12</v>
      </c>
      <c r="B15" s="1" t="s">
        <v>150</v>
      </c>
      <c r="C15" s="1" t="s">
        <v>151</v>
      </c>
      <c r="D15" s="1" t="s">
        <v>152</v>
      </c>
      <c r="E15" s="1" t="s">
        <v>153</v>
      </c>
      <c r="F15" s="1" t="s">
        <v>154</v>
      </c>
      <c r="G15" s="1" t="s">
        <v>155</v>
      </c>
      <c r="H15" s="1" t="s">
        <v>156</v>
      </c>
      <c r="I15" s="1">
        <v>78045.0</v>
      </c>
      <c r="J15" s="1" t="s">
        <v>157</v>
      </c>
      <c r="K15" s="1" t="s">
        <v>158</v>
      </c>
      <c r="L15" s="1" t="s">
        <v>159</v>
      </c>
      <c r="M15" s="2" t="s">
        <v>160</v>
      </c>
    </row>
    <row r="16">
      <c r="A16" s="1" t="s">
        <v>12</v>
      </c>
      <c r="B16" s="1" t="s">
        <v>161</v>
      </c>
      <c r="C16" s="1" t="s">
        <v>162</v>
      </c>
      <c r="D16" s="1" t="s">
        <v>163</v>
      </c>
      <c r="E16" s="1" t="s">
        <v>164</v>
      </c>
      <c r="F16" s="1" t="s">
        <v>165</v>
      </c>
      <c r="G16" s="1" t="s">
        <v>166</v>
      </c>
      <c r="H16" s="1" t="s">
        <v>167</v>
      </c>
      <c r="I16" s="1">
        <v>85013.0</v>
      </c>
      <c r="J16" s="1" t="s">
        <v>168</v>
      </c>
      <c r="K16" s="1" t="s">
        <v>169</v>
      </c>
      <c r="L16" s="1" t="s">
        <v>170</v>
      </c>
      <c r="M16" s="2" t="s">
        <v>171</v>
      </c>
    </row>
    <row r="17">
      <c r="A17" s="1" t="s">
        <v>12</v>
      </c>
      <c r="B17" s="1" t="s">
        <v>172</v>
      </c>
      <c r="C17" s="1" t="s">
        <v>173</v>
      </c>
      <c r="D17" s="1" t="s">
        <v>174</v>
      </c>
      <c r="E17" s="1" t="s">
        <v>175</v>
      </c>
      <c r="F17" s="1" t="s">
        <v>176</v>
      </c>
      <c r="G17" s="1" t="s">
        <v>177</v>
      </c>
      <c r="H17" s="1" t="s">
        <v>178</v>
      </c>
      <c r="I17" s="1">
        <v>37110.0</v>
      </c>
      <c r="J17" s="1" t="s">
        <v>179</v>
      </c>
      <c r="K17" s="1" t="s">
        <v>180</v>
      </c>
      <c r="L17" s="1" t="s">
        <v>181</v>
      </c>
      <c r="M17" s="2" t="s">
        <v>182</v>
      </c>
    </row>
    <row r="18">
      <c r="A18" s="1" t="s">
        <v>12</v>
      </c>
      <c r="B18" s="1" t="s">
        <v>183</v>
      </c>
      <c r="C18" s="1" t="s">
        <v>184</v>
      </c>
      <c r="D18" s="1" t="s">
        <v>185</v>
      </c>
      <c r="E18" s="1" t="s">
        <v>186</v>
      </c>
      <c r="F18" s="1" t="s">
        <v>187</v>
      </c>
      <c r="G18" s="1" t="s">
        <v>187</v>
      </c>
      <c r="H18" s="1" t="s">
        <v>188</v>
      </c>
      <c r="I18" s="1">
        <v>53207.0</v>
      </c>
      <c r="J18" s="1" t="s">
        <v>189</v>
      </c>
      <c r="K18" s="1" t="s">
        <v>190</v>
      </c>
      <c r="L18" s="1" t="s">
        <v>191</v>
      </c>
      <c r="M18" s="2" t="s">
        <v>192</v>
      </c>
    </row>
    <row r="19">
      <c r="A19" s="1" t="s">
        <v>12</v>
      </c>
      <c r="B19" s="1" t="s">
        <v>193</v>
      </c>
      <c r="C19" s="1" t="s">
        <v>194</v>
      </c>
      <c r="D19" s="1" t="s">
        <v>195</v>
      </c>
      <c r="E19" s="1" t="s">
        <v>196</v>
      </c>
      <c r="F19" s="1" t="s">
        <v>197</v>
      </c>
      <c r="G19" s="1" t="s">
        <v>198</v>
      </c>
      <c r="H19" s="1" t="s">
        <v>19</v>
      </c>
      <c r="I19" s="1">
        <v>48180.0</v>
      </c>
      <c r="J19" s="1" t="s">
        <v>199</v>
      </c>
      <c r="K19" s="1" t="s">
        <v>200</v>
      </c>
      <c r="L19" s="1" t="s">
        <v>201</v>
      </c>
      <c r="M19" s="2" t="s">
        <v>202</v>
      </c>
    </row>
    <row r="20">
      <c r="A20" s="1" t="s">
        <v>0</v>
      </c>
      <c r="B20" s="1" t="s">
        <v>203</v>
      </c>
      <c r="C20" s="1" t="s">
        <v>204</v>
      </c>
      <c r="D20" s="1" t="s">
        <v>205</v>
      </c>
      <c r="E20" s="1" t="s">
        <v>206</v>
      </c>
      <c r="F20" s="1" t="s">
        <v>207</v>
      </c>
      <c r="G20" s="1" t="s">
        <v>208</v>
      </c>
      <c r="H20" s="1" t="s">
        <v>71</v>
      </c>
      <c r="I20" s="1">
        <v>61109.0</v>
      </c>
      <c r="J20" s="1" t="s">
        <v>209</v>
      </c>
      <c r="K20" s="1" t="s">
        <v>210</v>
      </c>
      <c r="L20" s="1" t="s">
        <v>211</v>
      </c>
      <c r="M20" s="2" t="s">
        <v>212</v>
      </c>
    </row>
    <row r="21">
      <c r="A21" s="1" t="s">
        <v>12</v>
      </c>
      <c r="B21" s="1" t="s">
        <v>213</v>
      </c>
      <c r="C21" s="1" t="s">
        <v>214</v>
      </c>
      <c r="D21" s="1" t="s">
        <v>215</v>
      </c>
      <c r="E21" s="1" t="s">
        <v>216</v>
      </c>
      <c r="F21" s="1" t="s">
        <v>217</v>
      </c>
      <c r="G21" s="1" t="s">
        <v>218</v>
      </c>
      <c r="H21" s="1" t="s">
        <v>115</v>
      </c>
      <c r="I21" s="1">
        <v>19014.0</v>
      </c>
      <c r="J21" s="1" t="s">
        <v>219</v>
      </c>
      <c r="K21" s="1" t="s">
        <v>220</v>
      </c>
      <c r="L21" s="1" t="s">
        <v>221</v>
      </c>
      <c r="M21" s="2" t="s">
        <v>222</v>
      </c>
    </row>
    <row r="22">
      <c r="A22" s="1" t="s">
        <v>12</v>
      </c>
      <c r="B22" s="1" t="s">
        <v>223</v>
      </c>
      <c r="C22" s="1" t="s">
        <v>224</v>
      </c>
      <c r="D22" s="1" t="s">
        <v>225</v>
      </c>
      <c r="E22" s="1" t="s">
        <v>226</v>
      </c>
      <c r="F22" s="1" t="s">
        <v>80</v>
      </c>
      <c r="G22" s="1" t="s">
        <v>81</v>
      </c>
      <c r="H22" s="1" t="s">
        <v>82</v>
      </c>
      <c r="I22" s="1">
        <v>95111.0</v>
      </c>
      <c r="J22" s="1" t="s">
        <v>227</v>
      </c>
      <c r="K22" s="1" t="s">
        <v>228</v>
      </c>
      <c r="L22" s="1" t="s">
        <v>229</v>
      </c>
      <c r="M22" s="2" t="s">
        <v>230</v>
      </c>
    </row>
    <row r="23">
      <c r="A23" s="1" t="s">
        <v>0</v>
      </c>
      <c r="B23" s="1" t="s">
        <v>231</v>
      </c>
      <c r="C23" s="1" t="s">
        <v>232</v>
      </c>
      <c r="D23" s="1" t="s">
        <v>233</v>
      </c>
      <c r="E23" s="1" t="s">
        <v>234</v>
      </c>
      <c r="F23" s="1" t="s">
        <v>235</v>
      </c>
      <c r="G23" s="1" t="s">
        <v>236</v>
      </c>
      <c r="H23" s="1" t="s">
        <v>156</v>
      </c>
      <c r="I23" s="1">
        <v>75062.0</v>
      </c>
      <c r="J23" s="1" t="s">
        <v>237</v>
      </c>
      <c r="K23" s="1" t="s">
        <v>238</v>
      </c>
      <c r="L23" s="1" t="s">
        <v>239</v>
      </c>
      <c r="M23" s="2" t="s">
        <v>240</v>
      </c>
    </row>
    <row r="24">
      <c r="A24" s="1" t="s">
        <v>12</v>
      </c>
      <c r="B24" s="1" t="s">
        <v>241</v>
      </c>
      <c r="C24" s="1" t="s">
        <v>242</v>
      </c>
      <c r="D24" s="1" t="s">
        <v>243</v>
      </c>
      <c r="E24" s="1" t="s">
        <v>244</v>
      </c>
      <c r="F24" s="1" t="s">
        <v>245</v>
      </c>
      <c r="G24" s="1" t="s">
        <v>245</v>
      </c>
      <c r="H24" s="1" t="s">
        <v>126</v>
      </c>
      <c r="I24" s="1">
        <v>12204.0</v>
      </c>
      <c r="J24" s="1" t="s">
        <v>246</v>
      </c>
      <c r="K24" s="1" t="s">
        <v>247</v>
      </c>
      <c r="L24" s="1" t="s">
        <v>248</v>
      </c>
      <c r="M24" s="2" t="s">
        <v>249</v>
      </c>
    </row>
    <row r="25">
      <c r="A25" s="1" t="s">
        <v>12</v>
      </c>
      <c r="B25" s="1" t="s">
        <v>250</v>
      </c>
      <c r="C25" s="1" t="s">
        <v>251</v>
      </c>
      <c r="D25" s="1" t="s">
        <v>252</v>
      </c>
      <c r="E25" s="1" t="s">
        <v>253</v>
      </c>
      <c r="F25" s="1" t="s">
        <v>254</v>
      </c>
      <c r="G25" s="1" t="s">
        <v>254</v>
      </c>
      <c r="H25" s="1" t="s">
        <v>30</v>
      </c>
      <c r="I25" s="1">
        <v>8846.0</v>
      </c>
      <c r="J25" s="1" t="s">
        <v>255</v>
      </c>
      <c r="K25" s="1" t="s">
        <v>256</v>
      </c>
      <c r="L25" s="1" t="s">
        <v>257</v>
      </c>
      <c r="M25" s="2" t="s">
        <v>258</v>
      </c>
    </row>
    <row r="26">
      <c r="A26" s="1" t="s">
        <v>12</v>
      </c>
      <c r="B26" s="1" t="s">
        <v>259</v>
      </c>
      <c r="C26" s="1" t="s">
        <v>2</v>
      </c>
      <c r="D26" s="1" t="s">
        <v>260</v>
      </c>
      <c r="E26" s="1" t="s">
        <v>261</v>
      </c>
      <c r="F26" s="1" t="s">
        <v>262</v>
      </c>
      <c r="G26" s="1" t="s">
        <v>263</v>
      </c>
      <c r="H26" s="1" t="s">
        <v>188</v>
      </c>
      <c r="I26" s="1">
        <v>54481.0</v>
      </c>
      <c r="J26" s="1" t="s">
        <v>264</v>
      </c>
      <c r="K26" s="1" t="s">
        <v>265</v>
      </c>
      <c r="L26" s="1" t="s">
        <v>266</v>
      </c>
      <c r="M26" s="2" t="s">
        <v>267</v>
      </c>
    </row>
    <row r="27">
      <c r="A27" s="1" t="s">
        <v>12</v>
      </c>
      <c r="B27" s="1" t="s">
        <v>268</v>
      </c>
      <c r="C27" s="1" t="s">
        <v>269</v>
      </c>
      <c r="D27" s="1" t="s">
        <v>270</v>
      </c>
      <c r="E27" s="1" t="s">
        <v>271</v>
      </c>
      <c r="F27" s="1" t="s">
        <v>272</v>
      </c>
      <c r="G27" s="1" t="s">
        <v>273</v>
      </c>
      <c r="H27" s="1" t="s">
        <v>274</v>
      </c>
      <c r="I27" s="1">
        <v>66218.0</v>
      </c>
      <c r="J27" s="1" t="s">
        <v>275</v>
      </c>
      <c r="K27" s="1" t="s">
        <v>276</v>
      </c>
      <c r="L27" s="1" t="s">
        <v>277</v>
      </c>
      <c r="M27" s="2" t="s">
        <v>278</v>
      </c>
    </row>
    <row r="28">
      <c r="A28" s="1" t="s">
        <v>0</v>
      </c>
      <c r="B28" s="1" t="s">
        <v>279</v>
      </c>
      <c r="C28" s="1" t="s">
        <v>280</v>
      </c>
      <c r="D28" s="1" t="s">
        <v>281</v>
      </c>
      <c r="E28" s="1" t="s">
        <v>282</v>
      </c>
      <c r="F28" s="1" t="s">
        <v>283</v>
      </c>
      <c r="G28" s="1" t="s">
        <v>284</v>
      </c>
      <c r="H28" s="1" t="s">
        <v>104</v>
      </c>
      <c r="I28" s="1">
        <v>21601.0</v>
      </c>
      <c r="J28" s="1" t="s">
        <v>285</v>
      </c>
      <c r="K28" s="1" t="s">
        <v>286</v>
      </c>
      <c r="L28" s="1" t="s">
        <v>287</v>
      </c>
      <c r="M28" s="2" t="s">
        <v>288</v>
      </c>
    </row>
    <row r="29">
      <c r="A29" s="1" t="s">
        <v>0</v>
      </c>
      <c r="B29" s="1" t="s">
        <v>289</v>
      </c>
      <c r="C29" s="1" t="s">
        <v>290</v>
      </c>
      <c r="D29" s="1" t="s">
        <v>291</v>
      </c>
      <c r="E29" s="1" t="s">
        <v>292</v>
      </c>
      <c r="F29" s="1" t="s">
        <v>293</v>
      </c>
      <c r="G29" s="1" t="s">
        <v>293</v>
      </c>
      <c r="H29" s="1" t="s">
        <v>126</v>
      </c>
      <c r="I29" s="1">
        <v>10011.0</v>
      </c>
      <c r="J29" s="1" t="s">
        <v>294</v>
      </c>
      <c r="K29" s="1" t="s">
        <v>295</v>
      </c>
      <c r="L29" s="1" t="s">
        <v>296</v>
      </c>
      <c r="M29" s="2" t="s">
        <v>297</v>
      </c>
    </row>
    <row r="30">
      <c r="A30" s="1" t="s">
        <v>0</v>
      </c>
      <c r="B30" s="1" t="s">
        <v>298</v>
      </c>
      <c r="C30" s="1" t="s">
        <v>299</v>
      </c>
      <c r="D30" s="1" t="s">
        <v>300</v>
      </c>
      <c r="E30" s="1" t="s">
        <v>301</v>
      </c>
      <c r="F30" s="1" t="s">
        <v>302</v>
      </c>
      <c r="G30" s="1" t="s">
        <v>114</v>
      </c>
      <c r="H30" s="1" t="s">
        <v>156</v>
      </c>
      <c r="I30" s="1">
        <v>77301.0</v>
      </c>
      <c r="J30" s="1" t="s">
        <v>303</v>
      </c>
      <c r="K30" s="1" t="s">
        <v>304</v>
      </c>
      <c r="L30" s="1" t="s">
        <v>305</v>
      </c>
      <c r="M30" s="2" t="s">
        <v>306</v>
      </c>
    </row>
    <row r="31">
      <c r="A31" s="1" t="s">
        <v>12</v>
      </c>
      <c r="B31" s="1" t="s">
        <v>307</v>
      </c>
      <c r="C31" s="1" t="s">
        <v>308</v>
      </c>
      <c r="D31" s="1" t="s">
        <v>309</v>
      </c>
      <c r="E31" s="1" t="s">
        <v>310</v>
      </c>
      <c r="F31" s="1" t="s">
        <v>311</v>
      </c>
      <c r="G31" s="1" t="s">
        <v>312</v>
      </c>
      <c r="H31" s="1" t="s">
        <v>51</v>
      </c>
      <c r="I31" s="1">
        <v>43215.0</v>
      </c>
      <c r="J31" s="1" t="s">
        <v>313</v>
      </c>
      <c r="K31" s="1" t="s">
        <v>314</v>
      </c>
      <c r="L31" s="1" t="s">
        <v>315</v>
      </c>
      <c r="M31" s="2" t="s">
        <v>316</v>
      </c>
    </row>
    <row r="32">
      <c r="A32" s="1" t="s">
        <v>12</v>
      </c>
      <c r="B32" s="1" t="s">
        <v>317</v>
      </c>
      <c r="C32" s="1" t="s">
        <v>318</v>
      </c>
      <c r="D32" s="1" t="s">
        <v>319</v>
      </c>
      <c r="E32" s="1" t="s">
        <v>320</v>
      </c>
      <c r="F32" s="1" t="s">
        <v>321</v>
      </c>
      <c r="G32" s="1" t="s">
        <v>322</v>
      </c>
      <c r="H32" s="1" t="s">
        <v>323</v>
      </c>
      <c r="I32" s="1">
        <v>88011.0</v>
      </c>
      <c r="J32" s="1" t="s">
        <v>324</v>
      </c>
      <c r="K32" s="1" t="s">
        <v>325</v>
      </c>
      <c r="L32" s="1" t="s">
        <v>326</v>
      </c>
      <c r="M32" s="2" t="s">
        <v>327</v>
      </c>
    </row>
    <row r="33">
      <c r="A33" s="1" t="s">
        <v>0</v>
      </c>
      <c r="B33" s="1" t="s">
        <v>328</v>
      </c>
      <c r="C33" s="1" t="s">
        <v>329</v>
      </c>
      <c r="D33" s="1" t="s">
        <v>330</v>
      </c>
      <c r="E33" s="1" t="s">
        <v>331</v>
      </c>
      <c r="F33" s="1" t="s">
        <v>332</v>
      </c>
      <c r="G33" s="1" t="s">
        <v>333</v>
      </c>
      <c r="H33" s="1" t="s">
        <v>30</v>
      </c>
      <c r="I33" s="1">
        <v>7660.0</v>
      </c>
      <c r="J33" s="1" t="s">
        <v>334</v>
      </c>
      <c r="K33" s="1" t="s">
        <v>335</v>
      </c>
      <c r="L33" s="1" t="s">
        <v>336</v>
      </c>
      <c r="M33" s="2" t="s">
        <v>337</v>
      </c>
    </row>
    <row r="34">
      <c r="A34" s="1" t="s">
        <v>12</v>
      </c>
      <c r="B34" s="1" t="s">
        <v>338</v>
      </c>
      <c r="C34" s="1" t="s">
        <v>339</v>
      </c>
      <c r="D34" s="1" t="s">
        <v>340</v>
      </c>
      <c r="E34" s="1" t="s">
        <v>341</v>
      </c>
      <c r="F34" s="1" t="s">
        <v>342</v>
      </c>
      <c r="G34" s="1" t="s">
        <v>254</v>
      </c>
      <c r="H34" s="1" t="s">
        <v>30</v>
      </c>
      <c r="I34" s="1">
        <v>8812.0</v>
      </c>
      <c r="J34" s="1" t="s">
        <v>343</v>
      </c>
      <c r="K34" s="1" t="s">
        <v>344</v>
      </c>
      <c r="L34" s="1" t="s">
        <v>345</v>
      </c>
      <c r="M34" s="2" t="s">
        <v>346</v>
      </c>
    </row>
    <row r="35">
      <c r="A35" s="1" t="s">
        <v>12</v>
      </c>
      <c r="B35" s="1" t="s">
        <v>347</v>
      </c>
      <c r="C35" s="1" t="s">
        <v>348</v>
      </c>
      <c r="D35" s="1" t="s">
        <v>349</v>
      </c>
      <c r="E35" s="1" t="s">
        <v>350</v>
      </c>
      <c r="F35" s="1" t="s">
        <v>293</v>
      </c>
      <c r="G35" s="1" t="s">
        <v>293</v>
      </c>
      <c r="H35" s="1" t="s">
        <v>126</v>
      </c>
      <c r="I35" s="1">
        <v>10025.0</v>
      </c>
      <c r="J35" s="1" t="s">
        <v>351</v>
      </c>
      <c r="K35" s="1" t="s">
        <v>352</v>
      </c>
      <c r="L35" s="1" t="s">
        <v>353</v>
      </c>
      <c r="M35" s="2" t="s">
        <v>354</v>
      </c>
    </row>
    <row r="36">
      <c r="A36" s="1" t="s">
        <v>0</v>
      </c>
      <c r="B36" s="1" t="s">
        <v>355</v>
      </c>
      <c r="C36" s="1" t="s">
        <v>356</v>
      </c>
      <c r="D36" s="1" t="s">
        <v>357</v>
      </c>
      <c r="E36" s="1" t="s">
        <v>358</v>
      </c>
      <c r="F36" s="1" t="s">
        <v>359</v>
      </c>
      <c r="G36" s="1" t="s">
        <v>360</v>
      </c>
      <c r="H36" s="1" t="s">
        <v>7</v>
      </c>
      <c r="I36" s="1">
        <v>70002.0</v>
      </c>
      <c r="J36" s="1" t="s">
        <v>361</v>
      </c>
      <c r="K36" s="1" t="s">
        <v>362</v>
      </c>
      <c r="L36" s="1" t="s">
        <v>363</v>
      </c>
      <c r="M36" s="2" t="s">
        <v>364</v>
      </c>
    </row>
    <row r="37">
      <c r="A37" s="1" t="s">
        <v>0</v>
      </c>
      <c r="B37" s="1" t="s">
        <v>365</v>
      </c>
      <c r="C37" s="1" t="s">
        <v>366</v>
      </c>
      <c r="D37" s="1" t="s">
        <v>367</v>
      </c>
      <c r="E37" s="1" t="s">
        <v>368</v>
      </c>
      <c r="F37" s="1" t="s">
        <v>293</v>
      </c>
      <c r="G37" s="1" t="s">
        <v>293</v>
      </c>
      <c r="H37" s="1" t="s">
        <v>126</v>
      </c>
      <c r="I37" s="1">
        <v>10011.0</v>
      </c>
      <c r="J37" s="1" t="s">
        <v>369</v>
      </c>
      <c r="K37" s="1" t="s">
        <v>370</v>
      </c>
      <c r="L37" s="1" t="s">
        <v>371</v>
      </c>
      <c r="M37" s="2" t="s">
        <v>372</v>
      </c>
    </row>
    <row r="38">
      <c r="A38" s="1" t="s">
        <v>12</v>
      </c>
      <c r="B38" s="1" t="s">
        <v>373</v>
      </c>
      <c r="C38" s="1" t="s">
        <v>374</v>
      </c>
      <c r="D38" s="1" t="s">
        <v>375</v>
      </c>
      <c r="E38" s="1" t="s">
        <v>376</v>
      </c>
      <c r="F38" s="1" t="s">
        <v>377</v>
      </c>
      <c r="G38" s="1" t="s">
        <v>378</v>
      </c>
      <c r="H38" s="1" t="s">
        <v>82</v>
      </c>
      <c r="I38" s="1">
        <v>93012.0</v>
      </c>
      <c r="J38" s="1" t="s">
        <v>379</v>
      </c>
      <c r="K38" s="1" t="s">
        <v>380</v>
      </c>
      <c r="L38" s="1" t="s">
        <v>381</v>
      </c>
      <c r="M38" s="2" t="s">
        <v>382</v>
      </c>
    </row>
    <row r="39">
      <c r="A39" s="1" t="s">
        <v>12</v>
      </c>
      <c r="B39" s="1" t="s">
        <v>383</v>
      </c>
      <c r="C39" s="1" t="s">
        <v>384</v>
      </c>
      <c r="D39" s="1" t="s">
        <v>385</v>
      </c>
      <c r="E39" s="1" t="s">
        <v>386</v>
      </c>
      <c r="F39" s="1" t="s">
        <v>387</v>
      </c>
      <c r="G39" s="1" t="s">
        <v>388</v>
      </c>
      <c r="H39" s="1" t="s">
        <v>156</v>
      </c>
      <c r="I39" s="1">
        <v>78204.0</v>
      </c>
      <c r="J39" s="1" t="s">
        <v>389</v>
      </c>
      <c r="K39" s="1" t="s">
        <v>390</v>
      </c>
      <c r="L39" s="1" t="s">
        <v>391</v>
      </c>
      <c r="M39" s="2" t="s">
        <v>392</v>
      </c>
    </row>
    <row r="40">
      <c r="A40" s="1" t="s">
        <v>12</v>
      </c>
      <c r="B40" s="1" t="s">
        <v>393</v>
      </c>
      <c r="C40" s="1" t="s">
        <v>394</v>
      </c>
      <c r="D40" s="1" t="s">
        <v>395</v>
      </c>
      <c r="E40" s="1" t="s">
        <v>396</v>
      </c>
      <c r="F40" s="1" t="s">
        <v>397</v>
      </c>
      <c r="G40" s="1" t="s">
        <v>398</v>
      </c>
      <c r="H40" s="1" t="s">
        <v>274</v>
      </c>
      <c r="I40" s="1">
        <v>67410.0</v>
      </c>
      <c r="J40" s="1" t="s">
        <v>399</v>
      </c>
      <c r="K40" s="1" t="s">
        <v>400</v>
      </c>
      <c r="L40" s="1" t="s">
        <v>401</v>
      </c>
      <c r="M40" s="2" t="s">
        <v>402</v>
      </c>
    </row>
    <row r="41">
      <c r="A41" s="1" t="s">
        <v>12</v>
      </c>
      <c r="B41" s="1" t="s">
        <v>403</v>
      </c>
      <c r="C41" s="1" t="s">
        <v>404</v>
      </c>
      <c r="D41" s="1" t="s">
        <v>405</v>
      </c>
      <c r="E41" s="1" t="s">
        <v>406</v>
      </c>
      <c r="F41" s="1" t="s">
        <v>407</v>
      </c>
      <c r="G41" s="1" t="s">
        <v>408</v>
      </c>
      <c r="H41" s="1" t="s">
        <v>409</v>
      </c>
      <c r="I41" s="1">
        <v>97754.0</v>
      </c>
      <c r="J41" s="1" t="s">
        <v>410</v>
      </c>
      <c r="K41" s="1" t="s">
        <v>411</v>
      </c>
      <c r="L41" s="1" t="s">
        <v>412</v>
      </c>
      <c r="M41" s="2" t="s">
        <v>413</v>
      </c>
    </row>
    <row r="42">
      <c r="A42" s="1" t="s">
        <v>0</v>
      </c>
      <c r="B42" s="1" t="s">
        <v>414</v>
      </c>
      <c r="C42" s="1" t="s">
        <v>415</v>
      </c>
      <c r="D42" s="1" t="s">
        <v>416</v>
      </c>
      <c r="E42" s="1" t="s">
        <v>417</v>
      </c>
      <c r="F42" s="1" t="s">
        <v>418</v>
      </c>
      <c r="G42" s="1" t="s">
        <v>273</v>
      </c>
      <c r="H42" s="1" t="s">
        <v>274</v>
      </c>
      <c r="I42" s="1">
        <v>66204.0</v>
      </c>
      <c r="J42" s="1" t="s">
        <v>419</v>
      </c>
      <c r="K42" s="1" t="s">
        <v>420</v>
      </c>
      <c r="L42" s="1" t="s">
        <v>421</v>
      </c>
      <c r="M42" s="2" t="s">
        <v>422</v>
      </c>
    </row>
    <row r="43">
      <c r="A43" s="1" t="s">
        <v>12</v>
      </c>
      <c r="B43" s="1" t="s">
        <v>423</v>
      </c>
      <c r="C43" s="1" t="s">
        <v>424</v>
      </c>
      <c r="D43" s="1" t="s">
        <v>425</v>
      </c>
      <c r="E43" s="1" t="s">
        <v>426</v>
      </c>
      <c r="F43" s="1" t="s">
        <v>427</v>
      </c>
      <c r="G43" s="1" t="s">
        <v>428</v>
      </c>
      <c r="H43" s="1" t="s">
        <v>40</v>
      </c>
      <c r="I43" s="1">
        <v>99708.0</v>
      </c>
      <c r="J43" s="1" t="s">
        <v>429</v>
      </c>
      <c r="K43" s="1" t="s">
        <v>430</v>
      </c>
      <c r="L43" s="1" t="s">
        <v>431</v>
      </c>
      <c r="M43" s="2" t="s">
        <v>432</v>
      </c>
    </row>
    <row r="44">
      <c r="A44" s="1" t="s">
        <v>0</v>
      </c>
      <c r="B44" s="1" t="s">
        <v>433</v>
      </c>
      <c r="C44" s="1" t="s">
        <v>434</v>
      </c>
      <c r="D44" s="1" t="s">
        <v>435</v>
      </c>
      <c r="E44" s="1" t="s">
        <v>436</v>
      </c>
      <c r="F44" s="1" t="s">
        <v>437</v>
      </c>
      <c r="G44" s="1" t="s">
        <v>438</v>
      </c>
      <c r="H44" s="1" t="s">
        <v>439</v>
      </c>
      <c r="I44" s="1">
        <v>33196.0</v>
      </c>
      <c r="J44" s="1" t="s">
        <v>440</v>
      </c>
      <c r="K44" s="1" t="s">
        <v>441</v>
      </c>
      <c r="L44" s="1" t="s">
        <v>442</v>
      </c>
      <c r="M44" s="2" t="s">
        <v>443</v>
      </c>
    </row>
    <row r="45">
      <c r="A45" s="1" t="s">
        <v>0</v>
      </c>
      <c r="B45" s="1" t="s">
        <v>444</v>
      </c>
      <c r="C45" s="1" t="s">
        <v>445</v>
      </c>
      <c r="D45" s="1" t="s">
        <v>446</v>
      </c>
      <c r="E45" s="1" t="s">
        <v>447</v>
      </c>
      <c r="F45" s="1" t="s">
        <v>427</v>
      </c>
      <c r="G45" s="1" t="s">
        <v>428</v>
      </c>
      <c r="H45" s="1" t="s">
        <v>40</v>
      </c>
      <c r="I45" s="1">
        <v>99712.0</v>
      </c>
      <c r="J45" s="1" t="s">
        <v>448</v>
      </c>
      <c r="K45" s="1" t="s">
        <v>449</v>
      </c>
      <c r="L45" s="1" t="s">
        <v>450</v>
      </c>
      <c r="M45" s="2" t="s">
        <v>451</v>
      </c>
    </row>
    <row r="46">
      <c r="A46" s="1" t="s">
        <v>12</v>
      </c>
      <c r="B46" s="1" t="s">
        <v>452</v>
      </c>
      <c r="C46" s="1" t="s">
        <v>453</v>
      </c>
      <c r="D46" s="1" t="s">
        <v>454</v>
      </c>
      <c r="E46" s="1" t="s">
        <v>455</v>
      </c>
      <c r="F46" s="1" t="s">
        <v>456</v>
      </c>
      <c r="G46" s="1" t="s">
        <v>457</v>
      </c>
      <c r="H46" s="1" t="s">
        <v>458</v>
      </c>
      <c r="I46" s="1">
        <v>55343.0</v>
      </c>
      <c r="J46" s="1" t="s">
        <v>459</v>
      </c>
      <c r="K46" s="1" t="s">
        <v>460</v>
      </c>
      <c r="L46" s="1" t="s">
        <v>461</v>
      </c>
      <c r="M46" s="2" t="s">
        <v>462</v>
      </c>
    </row>
    <row r="47">
      <c r="A47" s="1" t="s">
        <v>12</v>
      </c>
      <c r="B47" s="1" t="s">
        <v>463</v>
      </c>
      <c r="C47" s="1" t="s">
        <v>464</v>
      </c>
      <c r="D47" s="1" t="s">
        <v>465</v>
      </c>
      <c r="E47" s="1" t="s">
        <v>466</v>
      </c>
      <c r="F47" s="1" t="s">
        <v>467</v>
      </c>
      <c r="G47" s="1" t="s">
        <v>125</v>
      </c>
      <c r="H47" s="1" t="s">
        <v>468</v>
      </c>
      <c r="I47" s="1">
        <v>2128.0</v>
      </c>
      <c r="J47" s="1" t="s">
        <v>469</v>
      </c>
      <c r="K47" s="1" t="s">
        <v>470</v>
      </c>
      <c r="L47" s="1" t="s">
        <v>471</v>
      </c>
      <c r="M47" s="2" t="s">
        <v>472</v>
      </c>
    </row>
    <row r="48">
      <c r="A48" s="1" t="s">
        <v>12</v>
      </c>
      <c r="B48" s="1" t="s">
        <v>473</v>
      </c>
      <c r="C48" s="1" t="s">
        <v>474</v>
      </c>
      <c r="D48" s="1" t="s">
        <v>475</v>
      </c>
      <c r="E48" s="1" t="s">
        <v>476</v>
      </c>
      <c r="F48" s="1" t="s">
        <v>135</v>
      </c>
      <c r="G48" s="1" t="s">
        <v>135</v>
      </c>
      <c r="H48" s="1" t="s">
        <v>82</v>
      </c>
      <c r="I48" s="1">
        <v>90006.0</v>
      </c>
      <c r="J48" s="1" t="s">
        <v>477</v>
      </c>
      <c r="K48" s="1" t="s">
        <v>478</v>
      </c>
      <c r="L48" s="1" t="s">
        <v>479</v>
      </c>
      <c r="M48" s="2" t="s">
        <v>480</v>
      </c>
    </row>
    <row r="49">
      <c r="A49" s="1" t="s">
        <v>0</v>
      </c>
      <c r="B49" s="1" t="s">
        <v>481</v>
      </c>
      <c r="C49" s="1" t="s">
        <v>482</v>
      </c>
      <c r="D49" s="1" t="s">
        <v>483</v>
      </c>
      <c r="E49" s="1" t="s">
        <v>484</v>
      </c>
      <c r="F49" s="1" t="s">
        <v>485</v>
      </c>
      <c r="G49" s="1" t="s">
        <v>486</v>
      </c>
      <c r="H49" s="1" t="s">
        <v>188</v>
      </c>
      <c r="I49" s="1">
        <v>53711.0</v>
      </c>
      <c r="J49" s="1" t="s">
        <v>487</v>
      </c>
      <c r="K49" s="1" t="s">
        <v>488</v>
      </c>
      <c r="L49" s="1" t="s">
        <v>489</v>
      </c>
      <c r="M49" s="2" t="s">
        <v>490</v>
      </c>
    </row>
    <row r="50">
      <c r="A50" s="1" t="s">
        <v>0</v>
      </c>
      <c r="B50" s="1" t="s">
        <v>491</v>
      </c>
      <c r="C50" s="1" t="s">
        <v>492</v>
      </c>
      <c r="D50" s="1" t="s">
        <v>493</v>
      </c>
      <c r="E50" s="1" t="s">
        <v>494</v>
      </c>
      <c r="F50" s="1" t="s">
        <v>495</v>
      </c>
      <c r="G50" s="1" t="s">
        <v>495</v>
      </c>
      <c r="H50" s="1" t="s">
        <v>115</v>
      </c>
      <c r="I50" s="1">
        <v>19132.0</v>
      </c>
      <c r="J50" s="1" t="s">
        <v>496</v>
      </c>
      <c r="K50" s="1" t="s">
        <v>497</v>
      </c>
      <c r="L50" s="1" t="s">
        <v>498</v>
      </c>
      <c r="M50" s="2" t="s">
        <v>499</v>
      </c>
    </row>
    <row r="51">
      <c r="A51" s="1" t="s">
        <v>0</v>
      </c>
      <c r="B51" s="1" t="s">
        <v>500</v>
      </c>
      <c r="C51" s="1" t="s">
        <v>501</v>
      </c>
      <c r="D51" s="1" t="s">
        <v>502</v>
      </c>
      <c r="E51" s="1" t="s">
        <v>503</v>
      </c>
      <c r="F51" s="1" t="s">
        <v>293</v>
      </c>
      <c r="G51" s="1" t="s">
        <v>293</v>
      </c>
      <c r="H51" s="1" t="s">
        <v>126</v>
      </c>
      <c r="I51" s="1">
        <v>10003.0</v>
      </c>
      <c r="J51" s="1" t="s">
        <v>504</v>
      </c>
      <c r="K51" s="1" t="s">
        <v>505</v>
      </c>
      <c r="L51" s="1" t="s">
        <v>506</v>
      </c>
      <c r="M51" s="2" t="s">
        <v>507</v>
      </c>
    </row>
    <row r="52">
      <c r="A52" s="1" t="s">
        <v>0</v>
      </c>
      <c r="B52" s="1" t="s">
        <v>508</v>
      </c>
      <c r="C52" s="1" t="s">
        <v>509</v>
      </c>
      <c r="D52" s="1" t="s">
        <v>510</v>
      </c>
      <c r="E52" s="1" t="s">
        <v>511</v>
      </c>
      <c r="F52" s="1" t="s">
        <v>512</v>
      </c>
      <c r="G52" s="1" t="s">
        <v>513</v>
      </c>
      <c r="H52" s="1" t="s">
        <v>178</v>
      </c>
      <c r="I52" s="1">
        <v>37388.0</v>
      </c>
      <c r="J52" s="1" t="s">
        <v>514</v>
      </c>
      <c r="K52" s="1" t="s">
        <v>515</v>
      </c>
      <c r="L52" s="1" t="s">
        <v>516</v>
      </c>
      <c r="M52" s="2" t="s">
        <v>517</v>
      </c>
    </row>
    <row r="53">
      <c r="A53" s="1" t="s">
        <v>12</v>
      </c>
      <c r="B53" s="1" t="s">
        <v>518</v>
      </c>
      <c r="C53" s="1" t="s">
        <v>519</v>
      </c>
      <c r="D53" s="1" t="s">
        <v>520</v>
      </c>
      <c r="E53" s="1" t="s">
        <v>521</v>
      </c>
      <c r="F53" s="1" t="s">
        <v>522</v>
      </c>
      <c r="G53" s="1" t="s">
        <v>523</v>
      </c>
      <c r="H53" s="1" t="s">
        <v>524</v>
      </c>
      <c r="I53" s="1">
        <v>29201.0</v>
      </c>
      <c r="J53" s="1" t="s">
        <v>525</v>
      </c>
      <c r="K53" s="1" t="s">
        <v>526</v>
      </c>
      <c r="L53" s="1" t="s">
        <v>527</v>
      </c>
      <c r="M53" s="2" t="s">
        <v>528</v>
      </c>
    </row>
    <row r="54">
      <c r="A54" s="1" t="s">
        <v>12</v>
      </c>
      <c r="B54" s="1" t="s">
        <v>529</v>
      </c>
      <c r="C54" s="1" t="s">
        <v>530</v>
      </c>
      <c r="D54" s="1" t="s">
        <v>531</v>
      </c>
      <c r="E54" s="1" t="s">
        <v>532</v>
      </c>
      <c r="F54" s="1" t="s">
        <v>198</v>
      </c>
      <c r="G54" s="1" t="s">
        <v>218</v>
      </c>
      <c r="H54" s="1" t="s">
        <v>115</v>
      </c>
      <c r="I54" s="1">
        <v>19087.0</v>
      </c>
      <c r="J54" s="1" t="s">
        <v>533</v>
      </c>
      <c r="K54" s="1" t="s">
        <v>534</v>
      </c>
      <c r="L54" s="1" t="s">
        <v>535</v>
      </c>
      <c r="M54" s="2" t="s">
        <v>536</v>
      </c>
    </row>
    <row r="55">
      <c r="A55" s="1" t="s">
        <v>0</v>
      </c>
      <c r="B55" s="1" t="s">
        <v>537</v>
      </c>
      <c r="C55" s="1" t="s">
        <v>538</v>
      </c>
      <c r="D55" s="1" t="s">
        <v>539</v>
      </c>
      <c r="E55" s="1" t="s">
        <v>540</v>
      </c>
      <c r="F55" s="1" t="s">
        <v>541</v>
      </c>
      <c r="G55" s="1" t="s">
        <v>542</v>
      </c>
      <c r="H55" s="1" t="s">
        <v>30</v>
      </c>
      <c r="I55" s="1">
        <v>8822.0</v>
      </c>
      <c r="J55" s="1" t="s">
        <v>543</v>
      </c>
      <c r="K55" s="1" t="s">
        <v>544</v>
      </c>
      <c r="L55" s="1" t="s">
        <v>545</v>
      </c>
      <c r="M55" s="2" t="s">
        <v>546</v>
      </c>
    </row>
    <row r="56">
      <c r="A56" s="1" t="s">
        <v>0</v>
      </c>
      <c r="B56" s="1" t="s">
        <v>547</v>
      </c>
      <c r="C56" s="1" t="s">
        <v>548</v>
      </c>
      <c r="D56" s="1" t="s">
        <v>549</v>
      </c>
      <c r="E56" s="1" t="s">
        <v>550</v>
      </c>
      <c r="F56" s="1" t="s">
        <v>551</v>
      </c>
      <c r="G56" s="1" t="s">
        <v>552</v>
      </c>
      <c r="H56" s="1" t="s">
        <v>126</v>
      </c>
      <c r="I56" s="1">
        <v>11590.0</v>
      </c>
      <c r="J56" s="1" t="s">
        <v>553</v>
      </c>
      <c r="K56" s="1" t="s">
        <v>554</v>
      </c>
      <c r="L56" s="1" t="s">
        <v>555</v>
      </c>
      <c r="M56" s="2" t="s">
        <v>556</v>
      </c>
    </row>
    <row r="57">
      <c r="A57" s="1" t="s">
        <v>12</v>
      </c>
      <c r="B57" s="1" t="s">
        <v>557</v>
      </c>
      <c r="C57" s="1" t="s">
        <v>558</v>
      </c>
      <c r="D57" s="1" t="s">
        <v>559</v>
      </c>
      <c r="E57" s="1" t="s">
        <v>560</v>
      </c>
      <c r="F57" s="1" t="s">
        <v>561</v>
      </c>
      <c r="G57" s="1" t="s">
        <v>114</v>
      </c>
      <c r="H57" s="1" t="s">
        <v>115</v>
      </c>
      <c r="I57" s="1">
        <v>19046.0</v>
      </c>
      <c r="J57" s="1" t="s">
        <v>562</v>
      </c>
      <c r="K57" s="1" t="s">
        <v>563</v>
      </c>
      <c r="L57" s="1" t="s">
        <v>564</v>
      </c>
      <c r="M57" s="2" t="s">
        <v>565</v>
      </c>
    </row>
    <row r="58">
      <c r="A58" s="1" t="s">
        <v>12</v>
      </c>
      <c r="B58" s="1" t="s">
        <v>566</v>
      </c>
      <c r="C58" s="1" t="s">
        <v>567</v>
      </c>
      <c r="D58" s="1" t="s">
        <v>568</v>
      </c>
      <c r="E58" s="1" t="s">
        <v>569</v>
      </c>
      <c r="F58" s="1" t="s">
        <v>570</v>
      </c>
      <c r="G58" s="1" t="s">
        <v>135</v>
      </c>
      <c r="H58" s="1" t="s">
        <v>82</v>
      </c>
      <c r="I58" s="1">
        <v>91405.0</v>
      </c>
      <c r="J58" s="1" t="s">
        <v>571</v>
      </c>
      <c r="K58" s="1" t="s">
        <v>572</v>
      </c>
      <c r="L58" s="1" t="s">
        <v>573</v>
      </c>
      <c r="M58" s="2" t="s">
        <v>574</v>
      </c>
    </row>
    <row r="59">
      <c r="A59" s="1" t="s">
        <v>12</v>
      </c>
      <c r="B59" s="1" t="s">
        <v>575</v>
      </c>
      <c r="C59" s="1" t="s">
        <v>576</v>
      </c>
      <c r="D59" s="1" t="s">
        <v>577</v>
      </c>
      <c r="E59" s="1" t="s">
        <v>578</v>
      </c>
      <c r="F59" s="1" t="s">
        <v>579</v>
      </c>
      <c r="G59" s="1" t="s">
        <v>579</v>
      </c>
      <c r="H59" s="1" t="s">
        <v>580</v>
      </c>
      <c r="I59" s="1">
        <v>2909.0</v>
      </c>
      <c r="J59" s="1" t="s">
        <v>581</v>
      </c>
      <c r="K59" s="1" t="s">
        <v>582</v>
      </c>
      <c r="L59" s="1" t="s">
        <v>583</v>
      </c>
      <c r="M59" s="2" t="s">
        <v>584</v>
      </c>
    </row>
    <row r="60">
      <c r="A60" s="1" t="s">
        <v>12</v>
      </c>
      <c r="B60" s="1" t="s">
        <v>585</v>
      </c>
      <c r="C60" s="1" t="s">
        <v>586</v>
      </c>
      <c r="D60" s="1" t="s">
        <v>587</v>
      </c>
      <c r="E60" s="1" t="s">
        <v>588</v>
      </c>
      <c r="F60" s="1" t="s">
        <v>589</v>
      </c>
      <c r="G60" s="1" t="s">
        <v>114</v>
      </c>
      <c r="H60" s="1" t="s">
        <v>115</v>
      </c>
      <c r="I60" s="1">
        <v>19006.0</v>
      </c>
      <c r="J60" s="1" t="s">
        <v>590</v>
      </c>
      <c r="K60" s="1" t="s">
        <v>591</v>
      </c>
      <c r="L60" s="1" t="s">
        <v>592</v>
      </c>
      <c r="M60" s="2" t="s">
        <v>593</v>
      </c>
    </row>
    <row r="61">
      <c r="A61" s="1" t="s">
        <v>12</v>
      </c>
      <c r="B61" s="1" t="s">
        <v>594</v>
      </c>
      <c r="C61" s="1" t="s">
        <v>595</v>
      </c>
      <c r="D61" s="1" t="s">
        <v>596</v>
      </c>
      <c r="E61" s="1" t="s">
        <v>597</v>
      </c>
      <c r="F61" s="1" t="s">
        <v>579</v>
      </c>
      <c r="G61" s="1" t="s">
        <v>579</v>
      </c>
      <c r="H61" s="1" t="s">
        <v>580</v>
      </c>
      <c r="I61" s="1">
        <v>2904.0</v>
      </c>
      <c r="J61" s="1" t="s">
        <v>598</v>
      </c>
      <c r="K61" s="1" t="s">
        <v>599</v>
      </c>
      <c r="L61" s="1" t="s">
        <v>600</v>
      </c>
      <c r="M61" s="2" t="s">
        <v>601</v>
      </c>
    </row>
    <row r="62">
      <c r="A62" s="1" t="s">
        <v>0</v>
      </c>
      <c r="B62" s="1" t="s">
        <v>602</v>
      </c>
      <c r="C62" s="1" t="s">
        <v>603</v>
      </c>
      <c r="D62" s="1" t="s">
        <v>604</v>
      </c>
      <c r="E62" s="1" t="s">
        <v>605</v>
      </c>
      <c r="F62" s="1" t="s">
        <v>606</v>
      </c>
      <c r="G62" s="1" t="s">
        <v>254</v>
      </c>
      <c r="H62" s="1" t="s">
        <v>30</v>
      </c>
      <c r="I62" s="1">
        <v>8831.0</v>
      </c>
      <c r="J62" s="1" t="s">
        <v>607</v>
      </c>
      <c r="K62" s="1" t="s">
        <v>608</v>
      </c>
      <c r="L62" s="1" t="s">
        <v>609</v>
      </c>
      <c r="M62" s="2" t="s">
        <v>610</v>
      </c>
    </row>
    <row r="63">
      <c r="A63" s="1" t="s">
        <v>12</v>
      </c>
      <c r="B63" s="1" t="s">
        <v>611</v>
      </c>
      <c r="C63" s="1" t="s">
        <v>612</v>
      </c>
      <c r="D63" s="1" t="s">
        <v>613</v>
      </c>
      <c r="E63" s="1" t="s">
        <v>614</v>
      </c>
      <c r="F63" s="1" t="s">
        <v>615</v>
      </c>
      <c r="G63" s="1" t="s">
        <v>616</v>
      </c>
      <c r="H63" s="1" t="s">
        <v>156</v>
      </c>
      <c r="I63" s="1">
        <v>78731.0</v>
      </c>
      <c r="J63" s="1" t="s">
        <v>617</v>
      </c>
      <c r="K63" s="1" t="s">
        <v>618</v>
      </c>
      <c r="L63" s="1" t="s">
        <v>619</v>
      </c>
      <c r="M63" s="2" t="s">
        <v>620</v>
      </c>
    </row>
    <row r="64">
      <c r="A64" s="1" t="s">
        <v>12</v>
      </c>
      <c r="B64" s="1" t="s">
        <v>621</v>
      </c>
      <c r="C64" s="1" t="s">
        <v>622</v>
      </c>
      <c r="D64" s="1" t="s">
        <v>623</v>
      </c>
      <c r="E64" s="1" t="s">
        <v>624</v>
      </c>
      <c r="F64" s="1" t="s">
        <v>625</v>
      </c>
      <c r="G64" s="1" t="s">
        <v>626</v>
      </c>
      <c r="H64" s="1" t="s">
        <v>627</v>
      </c>
      <c r="I64" s="1">
        <v>80126.0</v>
      </c>
      <c r="J64" s="1" t="s">
        <v>628</v>
      </c>
      <c r="K64" s="1" t="s">
        <v>629</v>
      </c>
      <c r="L64" s="1" t="s">
        <v>630</v>
      </c>
      <c r="M64" s="2" t="s">
        <v>631</v>
      </c>
    </row>
    <row r="65">
      <c r="A65" s="1" t="s">
        <v>12</v>
      </c>
      <c r="B65" s="1" t="s">
        <v>632</v>
      </c>
      <c r="C65" s="1" t="s">
        <v>633</v>
      </c>
      <c r="D65" s="1" t="s">
        <v>634</v>
      </c>
      <c r="E65" s="1" t="s">
        <v>635</v>
      </c>
      <c r="F65" s="1" t="s">
        <v>187</v>
      </c>
      <c r="G65" s="1" t="s">
        <v>187</v>
      </c>
      <c r="H65" s="1" t="s">
        <v>188</v>
      </c>
      <c r="I65" s="1">
        <v>53214.0</v>
      </c>
      <c r="J65" s="1" t="s">
        <v>636</v>
      </c>
      <c r="K65" s="1" t="s">
        <v>637</v>
      </c>
      <c r="L65" s="1" t="s">
        <v>638</v>
      </c>
      <c r="M65" s="2" t="s">
        <v>639</v>
      </c>
    </row>
    <row r="66">
      <c r="A66" s="1" t="s">
        <v>0</v>
      </c>
      <c r="B66" s="1" t="s">
        <v>640</v>
      </c>
      <c r="C66" s="1" t="s">
        <v>641</v>
      </c>
      <c r="D66" s="1" t="s">
        <v>642</v>
      </c>
      <c r="E66" s="1" t="s">
        <v>643</v>
      </c>
      <c r="F66" s="1" t="s">
        <v>293</v>
      </c>
      <c r="G66" s="1" t="s">
        <v>293</v>
      </c>
      <c r="H66" s="1" t="s">
        <v>126</v>
      </c>
      <c r="I66" s="1">
        <v>10009.0</v>
      </c>
      <c r="J66" s="1" t="s">
        <v>644</v>
      </c>
      <c r="K66" s="1" t="s">
        <v>645</v>
      </c>
      <c r="L66" s="1" t="s">
        <v>646</v>
      </c>
      <c r="M66" s="2" t="s">
        <v>647</v>
      </c>
    </row>
    <row r="67">
      <c r="A67" s="1" t="s">
        <v>12</v>
      </c>
      <c r="B67" s="1" t="s">
        <v>648</v>
      </c>
      <c r="C67" s="1" t="s">
        <v>649</v>
      </c>
      <c r="D67" s="1" t="s">
        <v>650</v>
      </c>
      <c r="E67" s="1" t="s">
        <v>651</v>
      </c>
      <c r="F67" s="1" t="s">
        <v>39</v>
      </c>
      <c r="G67" s="1" t="s">
        <v>39</v>
      </c>
      <c r="H67" s="1" t="s">
        <v>40</v>
      </c>
      <c r="I67" s="1">
        <v>99515.0</v>
      </c>
      <c r="J67" s="1" t="s">
        <v>652</v>
      </c>
      <c r="K67" s="1" t="s">
        <v>653</v>
      </c>
      <c r="L67" s="1" t="s">
        <v>654</v>
      </c>
      <c r="M67" s="2" t="s">
        <v>655</v>
      </c>
    </row>
    <row r="68">
      <c r="A68" s="1" t="s">
        <v>12</v>
      </c>
      <c r="B68" s="1" t="s">
        <v>656</v>
      </c>
      <c r="C68" s="1" t="s">
        <v>657</v>
      </c>
      <c r="D68" s="1" t="s">
        <v>658</v>
      </c>
      <c r="E68" s="1" t="s">
        <v>659</v>
      </c>
      <c r="F68" s="1" t="s">
        <v>660</v>
      </c>
      <c r="G68" s="1" t="s">
        <v>660</v>
      </c>
      <c r="H68" s="1" t="s">
        <v>115</v>
      </c>
      <c r="I68" s="1">
        <v>16502.0</v>
      </c>
      <c r="J68" s="1" t="s">
        <v>661</v>
      </c>
      <c r="K68" s="1" t="s">
        <v>662</v>
      </c>
      <c r="L68" s="1" t="s">
        <v>663</v>
      </c>
      <c r="M68" s="2" t="s">
        <v>664</v>
      </c>
    </row>
    <row r="69">
      <c r="A69" s="1" t="s">
        <v>12</v>
      </c>
      <c r="B69" s="1" t="s">
        <v>665</v>
      </c>
      <c r="C69" s="1" t="s">
        <v>666</v>
      </c>
      <c r="D69" s="1" t="s">
        <v>667</v>
      </c>
      <c r="E69" s="1" t="s">
        <v>668</v>
      </c>
      <c r="F69" s="1" t="s">
        <v>669</v>
      </c>
      <c r="G69" s="1" t="s">
        <v>670</v>
      </c>
      <c r="H69" s="1" t="s">
        <v>104</v>
      </c>
      <c r="I69" s="1">
        <v>21061.0</v>
      </c>
      <c r="J69" s="1" t="s">
        <v>671</v>
      </c>
      <c r="K69" s="1" t="s">
        <v>672</v>
      </c>
      <c r="L69" s="1" t="s">
        <v>673</v>
      </c>
      <c r="M69" s="2" t="s">
        <v>674</v>
      </c>
    </row>
    <row r="70">
      <c r="A70" s="1" t="s">
        <v>12</v>
      </c>
      <c r="B70" s="1" t="s">
        <v>675</v>
      </c>
      <c r="C70" s="1" t="s">
        <v>676</v>
      </c>
      <c r="D70" s="1" t="s">
        <v>677</v>
      </c>
      <c r="E70" s="1" t="s">
        <v>678</v>
      </c>
      <c r="F70" s="1" t="s">
        <v>679</v>
      </c>
      <c r="G70" s="1" t="s">
        <v>680</v>
      </c>
      <c r="H70" s="1" t="s">
        <v>681</v>
      </c>
      <c r="I70" s="1">
        <v>83707.0</v>
      </c>
      <c r="J70" s="1" t="s">
        <v>682</v>
      </c>
      <c r="K70" s="1" t="s">
        <v>683</v>
      </c>
      <c r="L70" s="1" t="s">
        <v>684</v>
      </c>
      <c r="M70" s="2" t="s">
        <v>685</v>
      </c>
    </row>
    <row r="71">
      <c r="A71" s="1" t="s">
        <v>12</v>
      </c>
      <c r="B71" s="1" t="s">
        <v>686</v>
      </c>
      <c r="C71" s="1" t="s">
        <v>687</v>
      </c>
      <c r="D71" s="1" t="s">
        <v>688</v>
      </c>
      <c r="E71" s="1" t="s">
        <v>689</v>
      </c>
      <c r="F71" s="1" t="s">
        <v>690</v>
      </c>
      <c r="G71" s="1" t="s">
        <v>690</v>
      </c>
      <c r="H71" s="1" t="s">
        <v>82</v>
      </c>
      <c r="I71" s="1">
        <v>94104.0</v>
      </c>
      <c r="J71" s="1" t="s">
        <v>691</v>
      </c>
      <c r="K71" s="1" t="s">
        <v>692</v>
      </c>
      <c r="L71" s="1" t="s">
        <v>693</v>
      </c>
      <c r="M71" s="2" t="s">
        <v>694</v>
      </c>
    </row>
    <row r="72">
      <c r="A72" s="1" t="s">
        <v>12</v>
      </c>
      <c r="B72" s="1" t="s">
        <v>695</v>
      </c>
      <c r="C72" s="1" t="s">
        <v>696</v>
      </c>
      <c r="D72" s="1" t="s">
        <v>697</v>
      </c>
      <c r="E72" s="1" t="s">
        <v>698</v>
      </c>
      <c r="F72" s="1" t="s">
        <v>699</v>
      </c>
      <c r="G72" s="1" t="s">
        <v>700</v>
      </c>
      <c r="H72" s="1" t="s">
        <v>701</v>
      </c>
      <c r="I72" s="1">
        <v>27514.0</v>
      </c>
      <c r="J72" s="1" t="s">
        <v>702</v>
      </c>
      <c r="K72" s="1" t="s">
        <v>703</v>
      </c>
      <c r="L72" s="1" t="s">
        <v>704</v>
      </c>
      <c r="M72" s="2" t="s">
        <v>705</v>
      </c>
    </row>
    <row r="73">
      <c r="A73" s="1" t="s">
        <v>0</v>
      </c>
      <c r="B73" s="1" t="s">
        <v>706</v>
      </c>
      <c r="C73" s="1" t="s">
        <v>707</v>
      </c>
      <c r="D73" s="1" t="s">
        <v>708</v>
      </c>
      <c r="E73" s="1" t="s">
        <v>709</v>
      </c>
      <c r="F73" s="1" t="s">
        <v>710</v>
      </c>
      <c r="G73" s="1" t="s">
        <v>711</v>
      </c>
      <c r="H73" s="1" t="s">
        <v>82</v>
      </c>
      <c r="I73" s="1">
        <v>94070.0</v>
      </c>
      <c r="J73" s="1" t="s">
        <v>712</v>
      </c>
      <c r="K73" s="1" t="s">
        <v>713</v>
      </c>
      <c r="L73" s="1" t="s">
        <v>714</v>
      </c>
      <c r="M73" s="2" t="s">
        <v>715</v>
      </c>
    </row>
    <row r="74">
      <c r="A74" s="1" t="s">
        <v>12</v>
      </c>
      <c r="B74" s="1" t="s">
        <v>716</v>
      </c>
      <c r="C74" s="1" t="s">
        <v>717</v>
      </c>
      <c r="D74" s="1" t="s">
        <v>718</v>
      </c>
      <c r="E74" s="1" t="s">
        <v>719</v>
      </c>
      <c r="F74" s="1" t="s">
        <v>720</v>
      </c>
      <c r="G74" s="1" t="s">
        <v>721</v>
      </c>
      <c r="H74" s="1" t="s">
        <v>82</v>
      </c>
      <c r="I74" s="1">
        <v>94520.0</v>
      </c>
      <c r="J74" s="1" t="s">
        <v>722</v>
      </c>
      <c r="K74" s="1" t="s">
        <v>723</v>
      </c>
      <c r="L74" s="1" t="s">
        <v>724</v>
      </c>
      <c r="M74" s="2" t="s">
        <v>725</v>
      </c>
    </row>
    <row r="75">
      <c r="A75" s="1" t="s">
        <v>12</v>
      </c>
      <c r="B75" s="1" t="s">
        <v>726</v>
      </c>
      <c r="C75" s="1" t="s">
        <v>727</v>
      </c>
      <c r="D75" s="1" t="s">
        <v>728</v>
      </c>
      <c r="E75" s="1" t="s">
        <v>729</v>
      </c>
      <c r="F75" s="1" t="s">
        <v>730</v>
      </c>
      <c r="G75" s="1" t="s">
        <v>485</v>
      </c>
      <c r="H75" s="1" t="s">
        <v>51</v>
      </c>
      <c r="I75" s="1">
        <v>43140.0</v>
      </c>
      <c r="J75" s="1" t="s">
        <v>731</v>
      </c>
      <c r="K75" s="1" t="s">
        <v>732</v>
      </c>
      <c r="L75" s="1" t="s">
        <v>733</v>
      </c>
      <c r="M75" s="2" t="s">
        <v>734</v>
      </c>
    </row>
    <row r="76">
      <c r="A76" s="1" t="s">
        <v>0</v>
      </c>
      <c r="B76" s="1" t="s">
        <v>735</v>
      </c>
      <c r="C76" s="1" t="s">
        <v>736</v>
      </c>
      <c r="D76" s="1" t="s">
        <v>737</v>
      </c>
      <c r="E76" s="1" t="s">
        <v>738</v>
      </c>
      <c r="F76" s="1" t="s">
        <v>739</v>
      </c>
      <c r="G76" s="1" t="s">
        <v>740</v>
      </c>
      <c r="H76" s="1" t="s">
        <v>126</v>
      </c>
      <c r="I76" s="1">
        <v>14895.0</v>
      </c>
      <c r="J76" s="1" t="s">
        <v>741</v>
      </c>
      <c r="K76" s="1" t="s">
        <v>742</v>
      </c>
      <c r="L76" s="1" t="s">
        <v>743</v>
      </c>
      <c r="M76" s="2" t="s">
        <v>744</v>
      </c>
    </row>
    <row r="77">
      <c r="A77" s="1" t="s">
        <v>12</v>
      </c>
      <c r="B77" s="1" t="s">
        <v>745</v>
      </c>
      <c r="C77" s="1" t="s">
        <v>746</v>
      </c>
      <c r="D77" s="1" t="s">
        <v>747</v>
      </c>
      <c r="E77" s="1" t="s">
        <v>748</v>
      </c>
      <c r="F77" s="1" t="s">
        <v>102</v>
      </c>
      <c r="G77" s="1" t="s">
        <v>103</v>
      </c>
      <c r="H77" s="1" t="s">
        <v>104</v>
      </c>
      <c r="I77" s="1">
        <v>21215.0</v>
      </c>
      <c r="J77" s="1" t="s">
        <v>749</v>
      </c>
      <c r="K77" s="1" t="s">
        <v>750</v>
      </c>
      <c r="L77" s="1" t="s">
        <v>751</v>
      </c>
      <c r="M77" s="2" t="s">
        <v>752</v>
      </c>
    </row>
    <row r="78">
      <c r="A78" s="1" t="s">
        <v>12</v>
      </c>
      <c r="B78" s="1" t="s">
        <v>753</v>
      </c>
      <c r="C78" s="1" t="s">
        <v>754</v>
      </c>
      <c r="D78" s="1" t="s">
        <v>755</v>
      </c>
      <c r="E78" s="1" t="s">
        <v>756</v>
      </c>
      <c r="F78" s="1" t="s">
        <v>757</v>
      </c>
      <c r="G78" s="1" t="s">
        <v>758</v>
      </c>
      <c r="H78" s="1" t="s">
        <v>30</v>
      </c>
      <c r="I78" s="1">
        <v>7105.0</v>
      </c>
      <c r="J78" s="1" t="s">
        <v>759</v>
      </c>
      <c r="K78" s="1" t="s">
        <v>760</v>
      </c>
      <c r="L78" s="1" t="s">
        <v>761</v>
      </c>
      <c r="M78" s="2" t="s">
        <v>762</v>
      </c>
    </row>
    <row r="79">
      <c r="A79" s="1" t="s">
        <v>12</v>
      </c>
      <c r="B79" s="1" t="s">
        <v>763</v>
      </c>
      <c r="C79" s="1" t="s">
        <v>764</v>
      </c>
      <c r="D79" s="1" t="s">
        <v>765</v>
      </c>
      <c r="E79" s="1" t="s">
        <v>766</v>
      </c>
      <c r="F79" s="1" t="s">
        <v>69</v>
      </c>
      <c r="G79" s="1" t="s">
        <v>70</v>
      </c>
      <c r="H79" s="1" t="s">
        <v>71</v>
      </c>
      <c r="I79" s="1">
        <v>60647.0</v>
      </c>
      <c r="J79" s="1" t="s">
        <v>767</v>
      </c>
      <c r="K79" s="1" t="s">
        <v>768</v>
      </c>
      <c r="L79" s="1" t="s">
        <v>769</v>
      </c>
      <c r="M79" s="2" t="s">
        <v>770</v>
      </c>
    </row>
    <row r="80">
      <c r="A80" s="1" t="s">
        <v>12</v>
      </c>
      <c r="B80" s="1" t="s">
        <v>771</v>
      </c>
      <c r="C80" s="1" t="s">
        <v>772</v>
      </c>
      <c r="D80" s="1" t="s">
        <v>773</v>
      </c>
      <c r="E80" s="1" t="s">
        <v>774</v>
      </c>
      <c r="F80" s="1" t="s">
        <v>757</v>
      </c>
      <c r="G80" s="1" t="s">
        <v>758</v>
      </c>
      <c r="H80" s="1" t="s">
        <v>30</v>
      </c>
      <c r="I80" s="1">
        <v>7104.0</v>
      </c>
      <c r="J80" s="1" t="s">
        <v>775</v>
      </c>
      <c r="K80" s="1" t="s">
        <v>776</v>
      </c>
      <c r="L80" s="1" t="s">
        <v>777</v>
      </c>
      <c r="M80" s="2" t="s">
        <v>778</v>
      </c>
    </row>
    <row r="81">
      <c r="A81" s="1" t="s">
        <v>12</v>
      </c>
      <c r="B81" s="1" t="s">
        <v>779</v>
      </c>
      <c r="C81" s="1" t="s">
        <v>780</v>
      </c>
      <c r="D81" s="1" t="s">
        <v>781</v>
      </c>
      <c r="E81" s="1" t="s">
        <v>782</v>
      </c>
      <c r="F81" s="1" t="s">
        <v>783</v>
      </c>
      <c r="G81" s="1" t="s">
        <v>784</v>
      </c>
      <c r="H81" s="1" t="s">
        <v>323</v>
      </c>
      <c r="I81" s="1">
        <v>88101.0</v>
      </c>
      <c r="J81" s="1" t="s">
        <v>785</v>
      </c>
      <c r="K81" s="1" t="s">
        <v>786</v>
      </c>
      <c r="L81" s="1" t="s">
        <v>787</v>
      </c>
      <c r="M81" s="2" t="s">
        <v>788</v>
      </c>
    </row>
    <row r="82">
      <c r="A82" s="1" t="s">
        <v>0</v>
      </c>
      <c r="B82" s="1" t="s">
        <v>789</v>
      </c>
      <c r="C82" s="1" t="s">
        <v>790</v>
      </c>
      <c r="D82" s="1" t="s">
        <v>791</v>
      </c>
      <c r="E82" s="1" t="s">
        <v>792</v>
      </c>
      <c r="F82" s="1" t="s">
        <v>793</v>
      </c>
      <c r="G82" s="1" t="s">
        <v>794</v>
      </c>
      <c r="H82" s="1" t="s">
        <v>126</v>
      </c>
      <c r="I82" s="1">
        <v>10309.0</v>
      </c>
      <c r="J82" s="1" t="s">
        <v>795</v>
      </c>
      <c r="K82" s="1" t="s">
        <v>796</v>
      </c>
      <c r="L82" s="1" t="s">
        <v>797</v>
      </c>
      <c r="M82" s="2" t="s">
        <v>798</v>
      </c>
    </row>
    <row r="83">
      <c r="A83" s="1" t="s">
        <v>12</v>
      </c>
      <c r="B83" s="1" t="s">
        <v>799</v>
      </c>
      <c r="C83" s="1" t="s">
        <v>800</v>
      </c>
      <c r="D83" s="1" t="s">
        <v>801</v>
      </c>
      <c r="E83" s="1" t="s">
        <v>802</v>
      </c>
      <c r="F83" s="1" t="s">
        <v>803</v>
      </c>
      <c r="G83" s="1" t="s">
        <v>804</v>
      </c>
      <c r="H83" s="1" t="s">
        <v>439</v>
      </c>
      <c r="I83" s="1">
        <v>32254.0</v>
      </c>
      <c r="J83" s="1" t="s">
        <v>805</v>
      </c>
      <c r="K83" s="1" t="s">
        <v>806</v>
      </c>
      <c r="L83" s="1" t="s">
        <v>807</v>
      </c>
      <c r="M83" s="2" t="s">
        <v>808</v>
      </c>
    </row>
    <row r="84">
      <c r="A84" s="1" t="s">
        <v>0</v>
      </c>
      <c r="B84" s="1" t="s">
        <v>809</v>
      </c>
      <c r="C84" s="1" t="s">
        <v>810</v>
      </c>
      <c r="D84" s="1" t="s">
        <v>811</v>
      </c>
      <c r="E84" s="1" t="s">
        <v>812</v>
      </c>
      <c r="F84" s="1" t="s">
        <v>813</v>
      </c>
      <c r="G84" s="1" t="s">
        <v>814</v>
      </c>
      <c r="H84" s="1" t="s">
        <v>82</v>
      </c>
      <c r="I84" s="1">
        <v>94545.0</v>
      </c>
      <c r="J84" s="1" t="s">
        <v>815</v>
      </c>
      <c r="K84" s="1" t="s">
        <v>816</v>
      </c>
      <c r="L84" s="1" t="s">
        <v>817</v>
      </c>
      <c r="M84" s="2" t="s">
        <v>818</v>
      </c>
    </row>
    <row r="85">
      <c r="A85" s="1" t="s">
        <v>12</v>
      </c>
      <c r="B85" s="1" t="s">
        <v>819</v>
      </c>
      <c r="C85" s="1" t="s">
        <v>820</v>
      </c>
      <c r="D85" s="1" t="s">
        <v>821</v>
      </c>
      <c r="E85" s="1" t="s">
        <v>822</v>
      </c>
      <c r="F85" s="1" t="s">
        <v>823</v>
      </c>
      <c r="G85" s="1" t="s">
        <v>824</v>
      </c>
      <c r="H85" s="1" t="s">
        <v>51</v>
      </c>
      <c r="I85" s="1">
        <v>44122.0</v>
      </c>
      <c r="J85" s="1" t="s">
        <v>825</v>
      </c>
      <c r="K85" s="1" t="s">
        <v>826</v>
      </c>
      <c r="L85" s="1" t="s">
        <v>827</v>
      </c>
      <c r="M85" s="2" t="s">
        <v>828</v>
      </c>
    </row>
    <row r="86">
      <c r="A86" s="1" t="s">
        <v>12</v>
      </c>
      <c r="B86" s="1" t="s">
        <v>829</v>
      </c>
      <c r="C86" s="1" t="s">
        <v>830</v>
      </c>
      <c r="D86" s="1" t="s">
        <v>831</v>
      </c>
      <c r="E86" s="1" t="s">
        <v>832</v>
      </c>
      <c r="F86" s="1" t="s">
        <v>833</v>
      </c>
      <c r="G86" s="1" t="s">
        <v>834</v>
      </c>
      <c r="H86" s="1" t="s">
        <v>156</v>
      </c>
      <c r="I86" s="1">
        <v>76040.0</v>
      </c>
      <c r="J86" s="1" t="s">
        <v>835</v>
      </c>
      <c r="K86" s="1" t="s">
        <v>836</v>
      </c>
      <c r="L86" s="1" t="s">
        <v>837</v>
      </c>
      <c r="M86" s="2" t="s">
        <v>838</v>
      </c>
    </row>
    <row r="87">
      <c r="A87" s="1" t="s">
        <v>12</v>
      </c>
      <c r="B87" s="1" t="s">
        <v>839</v>
      </c>
      <c r="C87" s="1" t="s">
        <v>840</v>
      </c>
      <c r="D87" s="1" t="s">
        <v>841</v>
      </c>
      <c r="E87" s="1" t="s">
        <v>842</v>
      </c>
      <c r="F87" s="1" t="s">
        <v>843</v>
      </c>
      <c r="G87" s="1" t="s">
        <v>135</v>
      </c>
      <c r="H87" s="1" t="s">
        <v>82</v>
      </c>
      <c r="I87" s="1">
        <v>90247.0</v>
      </c>
      <c r="J87" s="1" t="s">
        <v>844</v>
      </c>
      <c r="K87" s="1" t="s">
        <v>845</v>
      </c>
      <c r="L87" s="1" t="s">
        <v>846</v>
      </c>
      <c r="M87" s="2" t="s">
        <v>847</v>
      </c>
    </row>
    <row r="88">
      <c r="A88" s="1" t="s">
        <v>0</v>
      </c>
      <c r="B88" s="1" t="s">
        <v>848</v>
      </c>
      <c r="C88" s="1" t="s">
        <v>849</v>
      </c>
      <c r="D88" s="1" t="s">
        <v>850</v>
      </c>
      <c r="E88" s="1" t="s">
        <v>851</v>
      </c>
      <c r="F88" s="1" t="s">
        <v>852</v>
      </c>
      <c r="G88" s="1" t="s">
        <v>70</v>
      </c>
      <c r="H88" s="1" t="s">
        <v>71</v>
      </c>
      <c r="I88" s="1">
        <v>60201.0</v>
      </c>
      <c r="J88" s="1" t="s">
        <v>853</v>
      </c>
      <c r="K88" s="1" t="s">
        <v>854</v>
      </c>
      <c r="L88" s="1" t="s">
        <v>855</v>
      </c>
      <c r="M88" s="2" t="s">
        <v>856</v>
      </c>
    </row>
    <row r="89">
      <c r="A89" s="1" t="s">
        <v>0</v>
      </c>
      <c r="B89" s="1" t="s">
        <v>857</v>
      </c>
      <c r="C89" s="1" t="s">
        <v>858</v>
      </c>
      <c r="D89" s="1" t="s">
        <v>859</v>
      </c>
      <c r="E89" s="1" t="s">
        <v>860</v>
      </c>
      <c r="F89" s="1" t="s">
        <v>861</v>
      </c>
      <c r="G89" s="1" t="s">
        <v>862</v>
      </c>
      <c r="H89" s="1" t="s">
        <v>51</v>
      </c>
      <c r="I89" s="1">
        <v>44302.0</v>
      </c>
      <c r="J89" s="1" t="s">
        <v>863</v>
      </c>
      <c r="K89" s="1" t="s">
        <v>864</v>
      </c>
      <c r="L89" s="1" t="s">
        <v>865</v>
      </c>
      <c r="M89" s="2" t="s">
        <v>866</v>
      </c>
    </row>
    <row r="90">
      <c r="A90" s="1" t="s">
        <v>12</v>
      </c>
      <c r="B90" s="1" t="s">
        <v>867</v>
      </c>
      <c r="C90" s="1" t="s">
        <v>868</v>
      </c>
      <c r="D90" s="1" t="s">
        <v>869</v>
      </c>
      <c r="E90" s="1" t="s">
        <v>870</v>
      </c>
      <c r="F90" s="1" t="s">
        <v>495</v>
      </c>
      <c r="G90" s="1" t="s">
        <v>495</v>
      </c>
      <c r="H90" s="1" t="s">
        <v>115</v>
      </c>
      <c r="I90" s="1">
        <v>19106.0</v>
      </c>
      <c r="J90" s="1" t="s">
        <v>871</v>
      </c>
      <c r="K90" s="1" t="s">
        <v>872</v>
      </c>
      <c r="L90" s="1" t="s">
        <v>873</v>
      </c>
      <c r="M90" s="2" t="s">
        <v>874</v>
      </c>
    </row>
    <row r="91">
      <c r="A91" s="1" t="s">
        <v>12</v>
      </c>
      <c r="B91" s="1" t="s">
        <v>875</v>
      </c>
      <c r="C91" s="1" t="s">
        <v>876</v>
      </c>
      <c r="D91" s="1" t="s">
        <v>877</v>
      </c>
      <c r="E91" s="1" t="s">
        <v>878</v>
      </c>
      <c r="F91" s="1" t="s">
        <v>879</v>
      </c>
      <c r="G91" s="1" t="s">
        <v>711</v>
      </c>
      <c r="H91" s="1" t="s">
        <v>82</v>
      </c>
      <c r="I91" s="1">
        <v>94010.0</v>
      </c>
      <c r="J91" s="1" t="s">
        <v>880</v>
      </c>
      <c r="K91" s="1" t="s">
        <v>881</v>
      </c>
      <c r="L91" s="1" t="s">
        <v>882</v>
      </c>
      <c r="M91" s="2" t="s">
        <v>883</v>
      </c>
    </row>
    <row r="92">
      <c r="A92" s="1" t="s">
        <v>0</v>
      </c>
      <c r="B92" s="1" t="s">
        <v>884</v>
      </c>
      <c r="C92" s="1" t="s">
        <v>885</v>
      </c>
      <c r="D92" s="1" t="s">
        <v>886</v>
      </c>
      <c r="E92" s="1" t="s">
        <v>887</v>
      </c>
      <c r="F92" s="1" t="s">
        <v>888</v>
      </c>
      <c r="G92" s="1" t="s">
        <v>135</v>
      </c>
      <c r="H92" s="1" t="s">
        <v>82</v>
      </c>
      <c r="I92" s="1">
        <v>91776.0</v>
      </c>
      <c r="J92" s="1" t="s">
        <v>889</v>
      </c>
      <c r="K92" s="1" t="s">
        <v>890</v>
      </c>
      <c r="L92" s="1" t="s">
        <v>891</v>
      </c>
      <c r="M92" s="2" t="s">
        <v>892</v>
      </c>
    </row>
    <row r="93">
      <c r="A93" s="1" t="s">
        <v>12</v>
      </c>
      <c r="B93" s="1" t="s">
        <v>893</v>
      </c>
      <c r="C93" s="1" t="s">
        <v>894</v>
      </c>
      <c r="D93" s="1" t="s">
        <v>895</v>
      </c>
      <c r="E93" s="1" t="s">
        <v>896</v>
      </c>
      <c r="F93" s="1" t="s">
        <v>897</v>
      </c>
      <c r="G93" s="1" t="s">
        <v>898</v>
      </c>
      <c r="H93" s="1" t="s">
        <v>156</v>
      </c>
      <c r="I93" s="1">
        <v>76708.0</v>
      </c>
      <c r="J93" s="1" t="s">
        <v>899</v>
      </c>
      <c r="K93" s="1" t="s">
        <v>900</v>
      </c>
      <c r="L93" s="1" t="s">
        <v>901</v>
      </c>
      <c r="M93" s="2" t="s">
        <v>902</v>
      </c>
    </row>
    <row r="94">
      <c r="A94" s="1" t="s">
        <v>12</v>
      </c>
      <c r="B94" s="1" t="s">
        <v>903</v>
      </c>
      <c r="C94" s="1" t="s">
        <v>904</v>
      </c>
      <c r="D94" s="1" t="s">
        <v>905</v>
      </c>
      <c r="E94" s="1" t="s">
        <v>906</v>
      </c>
      <c r="F94" s="1" t="s">
        <v>39</v>
      </c>
      <c r="G94" s="1" t="s">
        <v>39</v>
      </c>
      <c r="H94" s="1" t="s">
        <v>40</v>
      </c>
      <c r="I94" s="1">
        <v>99501.0</v>
      </c>
      <c r="J94" s="1" t="s">
        <v>907</v>
      </c>
      <c r="K94" s="1" t="s">
        <v>908</v>
      </c>
      <c r="L94" s="1" t="s">
        <v>909</v>
      </c>
      <c r="M94" s="2" t="s">
        <v>910</v>
      </c>
    </row>
    <row r="95">
      <c r="A95" s="1" t="s">
        <v>12</v>
      </c>
      <c r="B95" s="1" t="s">
        <v>911</v>
      </c>
      <c r="C95" s="1" t="s">
        <v>912</v>
      </c>
      <c r="D95" s="1" t="s">
        <v>913</v>
      </c>
      <c r="E95" s="1" t="s">
        <v>914</v>
      </c>
      <c r="F95" s="1" t="s">
        <v>80</v>
      </c>
      <c r="G95" s="1" t="s">
        <v>81</v>
      </c>
      <c r="H95" s="1" t="s">
        <v>82</v>
      </c>
      <c r="I95" s="1">
        <v>95110.0</v>
      </c>
      <c r="J95" s="1" t="s">
        <v>915</v>
      </c>
      <c r="K95" s="1" t="s">
        <v>916</v>
      </c>
      <c r="L95" s="1" t="s">
        <v>917</v>
      </c>
      <c r="M95" s="2" t="s">
        <v>918</v>
      </c>
    </row>
    <row r="96">
      <c r="A96" s="1" t="s">
        <v>12</v>
      </c>
      <c r="B96" s="1" t="s">
        <v>919</v>
      </c>
      <c r="C96" s="1" t="s">
        <v>920</v>
      </c>
      <c r="D96" s="1" t="s">
        <v>921</v>
      </c>
      <c r="E96" s="1" t="s">
        <v>922</v>
      </c>
      <c r="F96" s="1" t="s">
        <v>923</v>
      </c>
      <c r="G96" s="1" t="s">
        <v>814</v>
      </c>
      <c r="H96" s="1" t="s">
        <v>82</v>
      </c>
      <c r="I96" s="1">
        <v>94577.0</v>
      </c>
      <c r="J96" s="1" t="s">
        <v>924</v>
      </c>
      <c r="K96" s="1" t="s">
        <v>925</v>
      </c>
      <c r="L96" s="1" t="s">
        <v>926</v>
      </c>
      <c r="M96" s="2" t="s">
        <v>927</v>
      </c>
    </row>
    <row r="97">
      <c r="A97" s="1" t="s">
        <v>12</v>
      </c>
      <c r="B97" s="1" t="s">
        <v>928</v>
      </c>
      <c r="C97" s="1" t="s">
        <v>929</v>
      </c>
      <c r="D97" s="1" t="s">
        <v>930</v>
      </c>
      <c r="E97" s="1" t="s">
        <v>931</v>
      </c>
      <c r="F97" s="1" t="s">
        <v>932</v>
      </c>
      <c r="G97" s="1" t="s">
        <v>933</v>
      </c>
      <c r="H97" s="1" t="s">
        <v>934</v>
      </c>
      <c r="I97" s="1">
        <v>46202.0</v>
      </c>
      <c r="J97" s="1" t="s">
        <v>935</v>
      </c>
      <c r="K97" s="1" t="s">
        <v>936</v>
      </c>
      <c r="L97" s="1" t="s">
        <v>937</v>
      </c>
      <c r="M97" s="2" t="s">
        <v>938</v>
      </c>
    </row>
    <row r="98">
      <c r="A98" s="1" t="s">
        <v>12</v>
      </c>
      <c r="B98" s="1" t="s">
        <v>939</v>
      </c>
      <c r="C98" s="1" t="s">
        <v>940</v>
      </c>
      <c r="D98" s="1" t="s">
        <v>941</v>
      </c>
      <c r="E98" s="1" t="s">
        <v>942</v>
      </c>
      <c r="F98" s="1" t="s">
        <v>943</v>
      </c>
      <c r="G98" s="1" t="s">
        <v>944</v>
      </c>
      <c r="H98" s="1" t="s">
        <v>945</v>
      </c>
      <c r="I98" s="1">
        <v>82901.0</v>
      </c>
      <c r="J98" s="1" t="s">
        <v>946</v>
      </c>
      <c r="K98" s="1" t="s">
        <v>947</v>
      </c>
      <c r="L98" s="1" t="s">
        <v>948</v>
      </c>
      <c r="M98" s="2" t="s">
        <v>949</v>
      </c>
    </row>
    <row r="99">
      <c r="A99" s="1" t="s">
        <v>12</v>
      </c>
      <c r="B99" s="1" t="s">
        <v>950</v>
      </c>
      <c r="C99" s="1" t="s">
        <v>951</v>
      </c>
      <c r="D99" s="1" t="s">
        <v>952</v>
      </c>
      <c r="E99" s="1" t="s">
        <v>953</v>
      </c>
      <c r="F99" s="1" t="s">
        <v>954</v>
      </c>
      <c r="G99" s="1" t="s">
        <v>955</v>
      </c>
      <c r="H99" s="1" t="s">
        <v>956</v>
      </c>
      <c r="I99" s="1">
        <v>22102.0</v>
      </c>
      <c r="J99" s="1" t="s">
        <v>957</v>
      </c>
      <c r="K99" s="1" t="s">
        <v>958</v>
      </c>
      <c r="L99" s="1" t="s">
        <v>959</v>
      </c>
      <c r="M99" s="2" t="s">
        <v>960</v>
      </c>
    </row>
    <row r="100">
      <c r="A100" s="1" t="s">
        <v>12</v>
      </c>
      <c r="B100" s="1" t="s">
        <v>961</v>
      </c>
      <c r="C100" s="1" t="s">
        <v>962</v>
      </c>
      <c r="D100" s="1" t="s">
        <v>963</v>
      </c>
      <c r="E100" s="1" t="s">
        <v>964</v>
      </c>
      <c r="F100" s="1" t="s">
        <v>5</v>
      </c>
      <c r="G100" s="1" t="s">
        <v>6</v>
      </c>
      <c r="H100" s="1" t="s">
        <v>7</v>
      </c>
      <c r="I100" s="1">
        <v>70112.0</v>
      </c>
      <c r="J100" s="1" t="s">
        <v>965</v>
      </c>
      <c r="K100" s="1" t="s">
        <v>966</v>
      </c>
      <c r="L100" s="1" t="s">
        <v>967</v>
      </c>
      <c r="M100" s="2" t="s">
        <v>968</v>
      </c>
    </row>
    <row r="101">
      <c r="A101" s="1" t="s">
        <v>12</v>
      </c>
      <c r="B101" s="1" t="s">
        <v>969</v>
      </c>
      <c r="C101" s="1" t="s">
        <v>970</v>
      </c>
      <c r="D101" s="1" t="s">
        <v>971</v>
      </c>
      <c r="E101" s="1" t="s">
        <v>972</v>
      </c>
      <c r="F101" s="1" t="s">
        <v>973</v>
      </c>
      <c r="G101" s="1" t="s">
        <v>973</v>
      </c>
      <c r="H101" s="1" t="s">
        <v>627</v>
      </c>
      <c r="I101" s="1">
        <v>80303.0</v>
      </c>
      <c r="J101" s="1" t="s">
        <v>974</v>
      </c>
      <c r="K101" s="1" t="s">
        <v>975</v>
      </c>
      <c r="L101" s="1" t="s">
        <v>976</v>
      </c>
      <c r="M101" s="2" t="s">
        <v>977</v>
      </c>
    </row>
    <row r="102">
      <c r="A102" s="1" t="s">
        <v>12</v>
      </c>
      <c r="B102" s="1" t="s">
        <v>978</v>
      </c>
      <c r="C102" s="1" t="s">
        <v>979</v>
      </c>
      <c r="D102" s="1" t="s">
        <v>980</v>
      </c>
      <c r="E102" s="1" t="s">
        <v>981</v>
      </c>
      <c r="F102" s="1" t="s">
        <v>923</v>
      </c>
      <c r="G102" s="1" t="s">
        <v>814</v>
      </c>
      <c r="H102" s="1" t="s">
        <v>82</v>
      </c>
      <c r="I102" s="1">
        <v>94577.0</v>
      </c>
      <c r="J102" s="1" t="s">
        <v>982</v>
      </c>
      <c r="K102" s="1" t="s">
        <v>983</v>
      </c>
      <c r="L102" s="1" t="s">
        <v>984</v>
      </c>
      <c r="M102" s="2" t="s">
        <v>985</v>
      </c>
    </row>
    <row r="103">
      <c r="A103" s="1" t="s">
        <v>12</v>
      </c>
      <c r="B103" s="1" t="s">
        <v>986</v>
      </c>
      <c r="C103" s="1" t="s">
        <v>987</v>
      </c>
      <c r="D103" s="1" t="s">
        <v>988</v>
      </c>
      <c r="E103" s="1" t="s">
        <v>989</v>
      </c>
      <c r="F103" s="1" t="s">
        <v>990</v>
      </c>
      <c r="G103" s="1" t="s">
        <v>990</v>
      </c>
      <c r="H103" s="1" t="s">
        <v>991</v>
      </c>
      <c r="I103" s="1">
        <v>96817.0</v>
      </c>
      <c r="J103" s="1" t="s">
        <v>992</v>
      </c>
      <c r="K103" s="1" t="s">
        <v>993</v>
      </c>
      <c r="L103" s="1" t="s">
        <v>994</v>
      </c>
      <c r="M103" s="2" t="s">
        <v>995</v>
      </c>
    </row>
    <row r="104">
      <c r="A104" s="1" t="s">
        <v>12</v>
      </c>
      <c r="B104" s="1" t="s">
        <v>996</v>
      </c>
      <c r="C104" s="1" t="s">
        <v>997</v>
      </c>
      <c r="D104" s="1" t="s">
        <v>998</v>
      </c>
      <c r="E104" s="1" t="s">
        <v>999</v>
      </c>
      <c r="F104" s="1" t="s">
        <v>1000</v>
      </c>
      <c r="G104" s="1" t="s">
        <v>1001</v>
      </c>
      <c r="H104" s="1" t="s">
        <v>458</v>
      </c>
      <c r="I104" s="1">
        <v>55337.0</v>
      </c>
      <c r="J104" s="1" t="s">
        <v>1002</v>
      </c>
      <c r="K104" s="1" t="s">
        <v>1003</v>
      </c>
      <c r="L104" s="1" t="s">
        <v>1004</v>
      </c>
      <c r="M104" s="2" t="s">
        <v>1005</v>
      </c>
    </row>
    <row r="105">
      <c r="A105" s="1" t="s">
        <v>0</v>
      </c>
      <c r="B105" s="1" t="s">
        <v>1006</v>
      </c>
      <c r="C105" s="1" t="s">
        <v>1007</v>
      </c>
      <c r="D105" s="1" t="s">
        <v>1008</v>
      </c>
      <c r="E105" s="1" t="s">
        <v>1009</v>
      </c>
      <c r="F105" s="1" t="s">
        <v>1010</v>
      </c>
      <c r="G105" s="1" t="s">
        <v>1011</v>
      </c>
      <c r="H105" s="1" t="s">
        <v>701</v>
      </c>
      <c r="I105" s="1">
        <v>27263.0</v>
      </c>
      <c r="J105" s="1" t="s">
        <v>1012</v>
      </c>
      <c r="K105" s="1" t="s">
        <v>1013</v>
      </c>
      <c r="L105" s="1" t="s">
        <v>1014</v>
      </c>
      <c r="M105" s="2" t="s">
        <v>1015</v>
      </c>
    </row>
    <row r="106">
      <c r="A106" s="1" t="s">
        <v>12</v>
      </c>
      <c r="B106" s="1" t="s">
        <v>1016</v>
      </c>
      <c r="C106" s="1" t="s">
        <v>1017</v>
      </c>
      <c r="D106" s="1" t="s">
        <v>1018</v>
      </c>
      <c r="E106" s="1" t="s">
        <v>1019</v>
      </c>
      <c r="F106" s="1" t="s">
        <v>1020</v>
      </c>
      <c r="G106" s="1" t="s">
        <v>552</v>
      </c>
      <c r="H106" s="1" t="s">
        <v>126</v>
      </c>
      <c r="I106" s="1">
        <v>11563.0</v>
      </c>
      <c r="J106" s="1" t="s">
        <v>1021</v>
      </c>
      <c r="K106" s="1" t="s">
        <v>1022</v>
      </c>
      <c r="L106" s="1" t="s">
        <v>1023</v>
      </c>
      <c r="M106" s="2" t="s">
        <v>1024</v>
      </c>
    </row>
    <row r="107">
      <c r="A107" s="1" t="s">
        <v>12</v>
      </c>
      <c r="B107" s="1" t="s">
        <v>1025</v>
      </c>
      <c r="C107" s="1" t="s">
        <v>1026</v>
      </c>
      <c r="D107" s="1" t="s">
        <v>1027</v>
      </c>
      <c r="E107" s="1" t="s">
        <v>1028</v>
      </c>
      <c r="F107" s="1" t="s">
        <v>1029</v>
      </c>
      <c r="G107" s="1" t="s">
        <v>1030</v>
      </c>
      <c r="H107" s="1" t="s">
        <v>409</v>
      </c>
      <c r="I107" s="1">
        <v>97224.0</v>
      </c>
      <c r="J107" s="1" t="s">
        <v>1031</v>
      </c>
      <c r="K107" s="1" t="s">
        <v>1032</v>
      </c>
      <c r="L107" s="1" t="s">
        <v>1033</v>
      </c>
      <c r="M107" s="2" t="s">
        <v>1034</v>
      </c>
    </row>
    <row r="108">
      <c r="A108" s="1" t="s">
        <v>12</v>
      </c>
      <c r="B108" s="1" t="s">
        <v>1035</v>
      </c>
      <c r="C108" s="1" t="s">
        <v>1036</v>
      </c>
      <c r="D108" s="1" t="s">
        <v>1037</v>
      </c>
      <c r="E108" s="1" t="s">
        <v>1038</v>
      </c>
      <c r="F108" s="1" t="s">
        <v>1039</v>
      </c>
      <c r="G108" s="1" t="s">
        <v>1040</v>
      </c>
      <c r="H108" s="1" t="s">
        <v>188</v>
      </c>
      <c r="I108" s="1">
        <v>53511.0</v>
      </c>
      <c r="J108" s="1" t="s">
        <v>1041</v>
      </c>
      <c r="K108" s="1" t="s">
        <v>1042</v>
      </c>
      <c r="L108" s="1" t="s">
        <v>1043</v>
      </c>
      <c r="M108" s="2" t="s">
        <v>1044</v>
      </c>
    </row>
    <row r="109">
      <c r="A109" s="1" t="s">
        <v>0</v>
      </c>
      <c r="B109" s="1" t="s">
        <v>1045</v>
      </c>
      <c r="C109" s="1" t="s">
        <v>1046</v>
      </c>
      <c r="D109" s="1" t="s">
        <v>1047</v>
      </c>
      <c r="E109" s="1" t="s">
        <v>1048</v>
      </c>
      <c r="F109" s="1" t="s">
        <v>1049</v>
      </c>
      <c r="G109" s="1" t="s">
        <v>1049</v>
      </c>
      <c r="H109" s="1" t="s">
        <v>468</v>
      </c>
      <c r="I109" s="1">
        <v>1602.0</v>
      </c>
      <c r="J109" s="1" t="s">
        <v>1050</v>
      </c>
      <c r="K109" s="1" t="s">
        <v>1051</v>
      </c>
      <c r="L109" s="1" t="s">
        <v>1052</v>
      </c>
      <c r="M109" s="2" t="s">
        <v>1053</v>
      </c>
    </row>
    <row r="110">
      <c r="A110" s="1" t="s">
        <v>12</v>
      </c>
      <c r="B110" s="1" t="s">
        <v>1054</v>
      </c>
      <c r="C110" s="1" t="s">
        <v>1055</v>
      </c>
      <c r="D110" s="1" t="s">
        <v>1056</v>
      </c>
      <c r="E110" s="1" t="s">
        <v>1057</v>
      </c>
      <c r="F110" s="1" t="s">
        <v>437</v>
      </c>
      <c r="G110" s="1" t="s">
        <v>438</v>
      </c>
      <c r="H110" s="1" t="s">
        <v>439</v>
      </c>
      <c r="I110" s="1">
        <v>33133.0</v>
      </c>
      <c r="J110" s="1" t="s">
        <v>1058</v>
      </c>
      <c r="K110" s="1" t="s">
        <v>1059</v>
      </c>
      <c r="L110" s="1" t="s">
        <v>1060</v>
      </c>
      <c r="M110" s="2" t="s">
        <v>1061</v>
      </c>
    </row>
    <row r="111">
      <c r="A111" s="1" t="s">
        <v>12</v>
      </c>
      <c r="B111" s="1" t="s">
        <v>1062</v>
      </c>
      <c r="C111" s="1" t="s">
        <v>1063</v>
      </c>
      <c r="D111" s="1" t="s">
        <v>1064</v>
      </c>
      <c r="E111" s="1" t="s">
        <v>1065</v>
      </c>
      <c r="F111" s="1" t="s">
        <v>660</v>
      </c>
      <c r="G111" s="1" t="s">
        <v>660</v>
      </c>
      <c r="H111" s="1" t="s">
        <v>115</v>
      </c>
      <c r="I111" s="1">
        <v>16502.0</v>
      </c>
      <c r="J111" s="1" t="s">
        <v>1066</v>
      </c>
      <c r="K111" s="1" t="s">
        <v>1067</v>
      </c>
      <c r="L111" s="1" t="s">
        <v>1068</v>
      </c>
      <c r="M111" s="2" t="s">
        <v>1069</v>
      </c>
    </row>
    <row r="112">
      <c r="A112" s="1" t="s">
        <v>12</v>
      </c>
      <c r="B112" s="1" t="s">
        <v>1070</v>
      </c>
      <c r="C112" s="1" t="s">
        <v>1071</v>
      </c>
      <c r="D112" s="1" t="s">
        <v>1072</v>
      </c>
      <c r="E112" s="1" t="s">
        <v>1073</v>
      </c>
      <c r="F112" s="1" t="s">
        <v>1074</v>
      </c>
      <c r="G112" s="1" t="s">
        <v>236</v>
      </c>
      <c r="H112" s="1" t="s">
        <v>156</v>
      </c>
      <c r="I112" s="1">
        <v>75149.0</v>
      </c>
      <c r="J112" s="1" t="s">
        <v>1075</v>
      </c>
      <c r="K112" s="1" t="s">
        <v>1076</v>
      </c>
      <c r="L112" s="1" t="s">
        <v>1077</v>
      </c>
      <c r="M112" s="2" t="s">
        <v>1078</v>
      </c>
    </row>
    <row r="113">
      <c r="A113" s="1" t="s">
        <v>12</v>
      </c>
      <c r="B113" s="1" t="s">
        <v>1079</v>
      </c>
      <c r="C113" s="1" t="s">
        <v>1080</v>
      </c>
      <c r="D113" s="1" t="s">
        <v>1081</v>
      </c>
      <c r="E113" s="1" t="s">
        <v>1082</v>
      </c>
      <c r="F113" s="1" t="s">
        <v>512</v>
      </c>
      <c r="G113" s="1" t="s">
        <v>513</v>
      </c>
      <c r="H113" s="1" t="s">
        <v>178</v>
      </c>
      <c r="I113" s="1">
        <v>37388.0</v>
      </c>
      <c r="J113" s="1" t="s">
        <v>1083</v>
      </c>
      <c r="K113" s="1" t="s">
        <v>1084</v>
      </c>
      <c r="L113" s="1" t="s">
        <v>1085</v>
      </c>
      <c r="M113" s="2" t="s">
        <v>1086</v>
      </c>
    </row>
    <row r="114">
      <c r="A114" s="1" t="s">
        <v>0</v>
      </c>
      <c r="B114" s="1" t="s">
        <v>1087</v>
      </c>
      <c r="C114" s="1" t="s">
        <v>1088</v>
      </c>
      <c r="D114" s="1" t="s">
        <v>1089</v>
      </c>
      <c r="E114" s="1" t="s">
        <v>1090</v>
      </c>
      <c r="F114" s="1" t="s">
        <v>1091</v>
      </c>
      <c r="G114" s="1" t="s">
        <v>1092</v>
      </c>
      <c r="H114" s="1" t="s">
        <v>30</v>
      </c>
      <c r="I114" s="1">
        <v>7501.0</v>
      </c>
      <c r="J114" s="1" t="s">
        <v>1093</v>
      </c>
      <c r="K114" s="1" t="s">
        <v>1094</v>
      </c>
      <c r="L114" s="1" t="s">
        <v>1095</v>
      </c>
      <c r="M114" s="2" t="s">
        <v>1096</v>
      </c>
    </row>
    <row r="115">
      <c r="A115" s="1" t="s">
        <v>12</v>
      </c>
      <c r="B115" s="1" t="s">
        <v>1097</v>
      </c>
      <c r="C115" s="1" t="s">
        <v>1098</v>
      </c>
      <c r="D115" s="1" t="s">
        <v>1099</v>
      </c>
      <c r="E115" s="1" t="s">
        <v>1100</v>
      </c>
      <c r="F115" s="1" t="s">
        <v>1101</v>
      </c>
      <c r="G115" s="1" t="s">
        <v>438</v>
      </c>
      <c r="H115" s="1" t="s">
        <v>439</v>
      </c>
      <c r="I115" s="1">
        <v>33030.0</v>
      </c>
      <c r="J115" s="1" t="s">
        <v>1102</v>
      </c>
      <c r="K115" s="1" t="s">
        <v>1103</v>
      </c>
      <c r="L115" s="1" t="s">
        <v>1104</v>
      </c>
      <c r="M115" s="2" t="s">
        <v>1105</v>
      </c>
    </row>
    <row r="116">
      <c r="A116" s="1" t="s">
        <v>12</v>
      </c>
      <c r="B116" s="1" t="s">
        <v>1106</v>
      </c>
      <c r="C116" s="1" t="s">
        <v>1107</v>
      </c>
      <c r="D116" s="1" t="s">
        <v>1108</v>
      </c>
      <c r="E116" s="1" t="s">
        <v>1109</v>
      </c>
      <c r="F116" s="1" t="s">
        <v>1110</v>
      </c>
      <c r="G116" s="1" t="s">
        <v>102</v>
      </c>
      <c r="H116" s="1" t="s">
        <v>104</v>
      </c>
      <c r="I116" s="1">
        <v>21117.0</v>
      </c>
      <c r="J116" s="1" t="s">
        <v>1111</v>
      </c>
      <c r="K116" s="1" t="s">
        <v>1112</v>
      </c>
      <c r="L116" s="1" t="s">
        <v>1113</v>
      </c>
      <c r="M116" s="2" t="s">
        <v>1114</v>
      </c>
    </row>
    <row r="117">
      <c r="A117" s="1" t="s">
        <v>0</v>
      </c>
      <c r="B117" s="1" t="s">
        <v>1115</v>
      </c>
      <c r="C117" s="1" t="s">
        <v>1116</v>
      </c>
      <c r="D117" s="1" t="s">
        <v>1117</v>
      </c>
      <c r="E117" s="1" t="s">
        <v>1118</v>
      </c>
      <c r="F117" s="1" t="s">
        <v>1119</v>
      </c>
      <c r="G117" s="1" t="s">
        <v>378</v>
      </c>
      <c r="H117" s="1" t="s">
        <v>82</v>
      </c>
      <c r="I117" s="1">
        <v>91362.0</v>
      </c>
      <c r="J117" s="1" t="s">
        <v>1120</v>
      </c>
      <c r="K117" s="1" t="s">
        <v>1121</v>
      </c>
      <c r="L117" s="1" t="s">
        <v>1122</v>
      </c>
      <c r="M117" s="2" t="s">
        <v>1123</v>
      </c>
    </row>
    <row r="118">
      <c r="A118" s="1" t="s">
        <v>0</v>
      </c>
      <c r="B118" s="1" t="s">
        <v>1124</v>
      </c>
      <c r="C118" s="1" t="s">
        <v>1125</v>
      </c>
      <c r="D118" s="1" t="s">
        <v>1126</v>
      </c>
      <c r="E118" s="1" t="s">
        <v>1127</v>
      </c>
      <c r="F118" s="1" t="s">
        <v>990</v>
      </c>
      <c r="G118" s="1" t="s">
        <v>990</v>
      </c>
      <c r="H118" s="1" t="s">
        <v>991</v>
      </c>
      <c r="I118" s="1">
        <v>96819.0</v>
      </c>
      <c r="J118" s="1" t="s">
        <v>1128</v>
      </c>
      <c r="K118" s="1" t="s">
        <v>1129</v>
      </c>
      <c r="L118" s="1" t="s">
        <v>1130</v>
      </c>
      <c r="M118" s="2" t="s">
        <v>1131</v>
      </c>
    </row>
    <row r="119">
      <c r="A119" s="1" t="s">
        <v>12</v>
      </c>
      <c r="B119" s="1" t="s">
        <v>1132</v>
      </c>
      <c r="C119" s="1" t="s">
        <v>1133</v>
      </c>
      <c r="D119" s="1" t="s">
        <v>1134</v>
      </c>
      <c r="E119" s="1" t="s">
        <v>1135</v>
      </c>
      <c r="F119" s="1" t="s">
        <v>245</v>
      </c>
      <c r="G119" s="1" t="s">
        <v>1136</v>
      </c>
      <c r="H119" s="1" t="s">
        <v>1137</v>
      </c>
      <c r="I119" s="1">
        <v>31701.0</v>
      </c>
      <c r="J119" s="1" t="s">
        <v>1138</v>
      </c>
      <c r="K119" s="1" t="s">
        <v>1139</v>
      </c>
      <c r="L119" s="1" t="s">
        <v>1140</v>
      </c>
      <c r="M119" s="2" t="s">
        <v>1141</v>
      </c>
    </row>
    <row r="120">
      <c r="A120" s="1" t="s">
        <v>12</v>
      </c>
      <c r="B120" s="1" t="s">
        <v>1142</v>
      </c>
      <c r="C120" s="1" t="s">
        <v>1143</v>
      </c>
      <c r="D120" s="1" t="s">
        <v>1144</v>
      </c>
      <c r="E120" s="1" t="s">
        <v>1145</v>
      </c>
      <c r="F120" s="1" t="s">
        <v>467</v>
      </c>
      <c r="G120" s="1" t="s">
        <v>125</v>
      </c>
      <c r="H120" s="1" t="s">
        <v>468</v>
      </c>
      <c r="I120" s="1">
        <v>2210.0</v>
      </c>
      <c r="J120" s="1" t="s">
        <v>1146</v>
      </c>
      <c r="K120" s="1" t="s">
        <v>1147</v>
      </c>
      <c r="L120" s="1" t="s">
        <v>1148</v>
      </c>
      <c r="M120" s="2" t="s">
        <v>1149</v>
      </c>
    </row>
    <row r="121">
      <c r="A121" s="1" t="s">
        <v>0</v>
      </c>
      <c r="B121" s="1" t="s">
        <v>1150</v>
      </c>
      <c r="C121" s="1" t="s">
        <v>1151</v>
      </c>
      <c r="D121" s="1" t="s">
        <v>1152</v>
      </c>
      <c r="E121" s="1" t="s">
        <v>1153</v>
      </c>
      <c r="F121" s="1" t="s">
        <v>1154</v>
      </c>
      <c r="G121" s="1" t="s">
        <v>333</v>
      </c>
      <c r="H121" s="1" t="s">
        <v>30</v>
      </c>
      <c r="I121" s="1">
        <v>7601.0</v>
      </c>
      <c r="J121" s="1" t="s">
        <v>1155</v>
      </c>
      <c r="K121" s="1" t="s">
        <v>1156</v>
      </c>
      <c r="L121" s="1" t="s">
        <v>1157</v>
      </c>
      <c r="M121" s="2" t="s">
        <v>1158</v>
      </c>
    </row>
    <row r="122">
      <c r="A122" s="1" t="s">
        <v>0</v>
      </c>
      <c r="B122" s="1" t="s">
        <v>1159</v>
      </c>
      <c r="C122" s="1" t="s">
        <v>1160</v>
      </c>
      <c r="D122" s="1" t="s">
        <v>1161</v>
      </c>
      <c r="E122" s="1" t="s">
        <v>1162</v>
      </c>
      <c r="F122" s="1" t="s">
        <v>711</v>
      </c>
      <c r="G122" s="1" t="s">
        <v>711</v>
      </c>
      <c r="H122" s="1" t="s">
        <v>82</v>
      </c>
      <c r="I122" s="1">
        <v>94403.0</v>
      </c>
      <c r="J122" s="1" t="s">
        <v>1163</v>
      </c>
      <c r="K122" s="1" t="s">
        <v>1164</v>
      </c>
      <c r="L122" s="1" t="s">
        <v>1165</v>
      </c>
      <c r="M122" s="2" t="s">
        <v>1166</v>
      </c>
    </row>
    <row r="123">
      <c r="A123" s="1" t="s">
        <v>12</v>
      </c>
      <c r="B123" s="1" t="s">
        <v>1167</v>
      </c>
      <c r="C123" s="1" t="s">
        <v>1168</v>
      </c>
      <c r="D123" s="1" t="s">
        <v>1169</v>
      </c>
      <c r="E123" s="1" t="s">
        <v>1170</v>
      </c>
      <c r="F123" s="1" t="s">
        <v>1171</v>
      </c>
      <c r="G123" s="1" t="s">
        <v>1172</v>
      </c>
      <c r="H123" s="1" t="s">
        <v>82</v>
      </c>
      <c r="I123" s="1">
        <v>91761.0</v>
      </c>
      <c r="J123" s="1" t="s">
        <v>1173</v>
      </c>
      <c r="K123" s="1" t="s">
        <v>1174</v>
      </c>
      <c r="L123" s="1" t="s">
        <v>1175</v>
      </c>
      <c r="M123" s="2" t="s">
        <v>1176</v>
      </c>
    </row>
    <row r="124">
      <c r="A124" s="1" t="s">
        <v>12</v>
      </c>
      <c r="B124" s="1" t="s">
        <v>1177</v>
      </c>
      <c r="C124" s="1" t="s">
        <v>1178</v>
      </c>
      <c r="D124" s="1" t="s">
        <v>1179</v>
      </c>
      <c r="E124" s="1" t="s">
        <v>1180</v>
      </c>
      <c r="F124" s="1" t="s">
        <v>1181</v>
      </c>
      <c r="G124" s="1" t="s">
        <v>814</v>
      </c>
      <c r="H124" s="1" t="s">
        <v>82</v>
      </c>
      <c r="I124" s="1">
        <v>94606.0</v>
      </c>
      <c r="J124" s="1" t="s">
        <v>1182</v>
      </c>
      <c r="K124" s="1" t="s">
        <v>1183</v>
      </c>
      <c r="L124" s="1" t="s">
        <v>1184</v>
      </c>
      <c r="M124" s="2" t="s">
        <v>1185</v>
      </c>
    </row>
    <row r="125">
      <c r="A125" s="1" t="s">
        <v>0</v>
      </c>
      <c r="B125" s="1" t="s">
        <v>1186</v>
      </c>
      <c r="C125" s="1" t="s">
        <v>1187</v>
      </c>
      <c r="D125" s="1" t="s">
        <v>1188</v>
      </c>
      <c r="E125" s="1" t="s">
        <v>1189</v>
      </c>
      <c r="F125" s="1" t="s">
        <v>1190</v>
      </c>
      <c r="G125" s="1" t="s">
        <v>1191</v>
      </c>
      <c r="H125" s="1" t="s">
        <v>126</v>
      </c>
      <c r="I125" s="1">
        <v>12180.0</v>
      </c>
      <c r="J125" s="1" t="s">
        <v>1192</v>
      </c>
      <c r="K125" s="1" t="s">
        <v>1193</v>
      </c>
      <c r="L125" s="1" t="s">
        <v>1194</v>
      </c>
      <c r="M125" s="2" t="s">
        <v>1195</v>
      </c>
    </row>
    <row r="126">
      <c r="A126" s="1" t="s">
        <v>0</v>
      </c>
      <c r="B126" s="1" t="s">
        <v>1196</v>
      </c>
      <c r="C126" s="1" t="s">
        <v>1197</v>
      </c>
      <c r="D126" s="1" t="s">
        <v>1198</v>
      </c>
      <c r="E126" s="1" t="s">
        <v>1199</v>
      </c>
      <c r="F126" s="1" t="s">
        <v>1200</v>
      </c>
      <c r="G126" s="1" t="s">
        <v>1201</v>
      </c>
      <c r="H126" s="1" t="s">
        <v>115</v>
      </c>
      <c r="I126" s="1">
        <v>18411.0</v>
      </c>
      <c r="J126" s="1" t="s">
        <v>1202</v>
      </c>
      <c r="K126" s="1" t="s">
        <v>1203</v>
      </c>
      <c r="L126" s="1" t="s">
        <v>1204</v>
      </c>
      <c r="M126" s="2" t="s">
        <v>1205</v>
      </c>
    </row>
    <row r="127">
      <c r="A127" s="1" t="s">
        <v>12</v>
      </c>
      <c r="B127" s="1" t="s">
        <v>1206</v>
      </c>
      <c r="C127" s="1" t="s">
        <v>1207</v>
      </c>
      <c r="D127" s="1" t="s">
        <v>1208</v>
      </c>
      <c r="E127" s="1" t="s">
        <v>1209</v>
      </c>
      <c r="F127" s="1" t="s">
        <v>700</v>
      </c>
      <c r="G127" s="1" t="s">
        <v>758</v>
      </c>
      <c r="H127" s="1" t="s">
        <v>30</v>
      </c>
      <c r="I127" s="1">
        <v>7050.0</v>
      </c>
      <c r="J127" s="1" t="s">
        <v>1210</v>
      </c>
      <c r="K127" s="1" t="s">
        <v>1211</v>
      </c>
      <c r="L127" s="1" t="s">
        <v>1212</v>
      </c>
      <c r="M127" s="2" t="s">
        <v>1213</v>
      </c>
    </row>
    <row r="128">
      <c r="A128" s="1" t="s">
        <v>0</v>
      </c>
      <c r="B128" s="1" t="s">
        <v>1214</v>
      </c>
      <c r="C128" s="1" t="s">
        <v>1215</v>
      </c>
      <c r="D128" s="1" t="s">
        <v>1216</v>
      </c>
      <c r="E128" s="1" t="s">
        <v>1217</v>
      </c>
      <c r="F128" s="1" t="s">
        <v>1218</v>
      </c>
      <c r="G128" s="1" t="s">
        <v>542</v>
      </c>
      <c r="H128" s="1" t="s">
        <v>30</v>
      </c>
      <c r="I128" s="1">
        <v>8867.0</v>
      </c>
      <c r="J128" s="1" t="s">
        <v>1219</v>
      </c>
      <c r="K128" s="1" t="s">
        <v>1220</v>
      </c>
      <c r="L128" s="1" t="s">
        <v>1221</v>
      </c>
      <c r="M128" s="2" t="s">
        <v>1222</v>
      </c>
    </row>
    <row r="129">
      <c r="A129" s="1" t="s">
        <v>12</v>
      </c>
      <c r="B129" s="1" t="s">
        <v>1223</v>
      </c>
      <c r="C129" s="1" t="s">
        <v>1224</v>
      </c>
      <c r="D129" s="1" t="s">
        <v>1225</v>
      </c>
      <c r="E129" s="1" t="s">
        <v>1226</v>
      </c>
      <c r="F129" s="1" t="s">
        <v>1227</v>
      </c>
      <c r="G129" s="1" t="s">
        <v>1228</v>
      </c>
      <c r="H129" s="1" t="s">
        <v>439</v>
      </c>
      <c r="I129" s="1">
        <v>32922.0</v>
      </c>
      <c r="J129" s="1" t="s">
        <v>1229</v>
      </c>
      <c r="K129" s="1" t="s">
        <v>1230</v>
      </c>
      <c r="L129" s="1" t="s">
        <v>1231</v>
      </c>
      <c r="M129" s="2" t="s">
        <v>1232</v>
      </c>
    </row>
    <row r="130">
      <c r="A130" s="1" t="s">
        <v>0</v>
      </c>
      <c r="B130" s="1" t="s">
        <v>1233</v>
      </c>
      <c r="C130" s="1" t="s">
        <v>1234</v>
      </c>
      <c r="D130" s="1" t="s">
        <v>1235</v>
      </c>
      <c r="E130" s="1" t="s">
        <v>1236</v>
      </c>
      <c r="F130" s="1" t="s">
        <v>1237</v>
      </c>
      <c r="G130" s="1" t="s">
        <v>1237</v>
      </c>
      <c r="H130" s="1" t="s">
        <v>126</v>
      </c>
      <c r="I130" s="1">
        <v>10468.0</v>
      </c>
      <c r="J130" s="1" t="s">
        <v>1238</v>
      </c>
      <c r="K130" s="1" t="s">
        <v>1239</v>
      </c>
      <c r="L130" s="1" t="s">
        <v>1240</v>
      </c>
      <c r="M130" s="2" t="s">
        <v>1241</v>
      </c>
    </row>
    <row r="131">
      <c r="A131" s="1" t="s">
        <v>0</v>
      </c>
      <c r="B131" s="1" t="s">
        <v>1242</v>
      </c>
      <c r="C131" s="1" t="s">
        <v>1243</v>
      </c>
      <c r="D131" s="1" t="s">
        <v>1244</v>
      </c>
      <c r="E131" s="1" t="s">
        <v>1245</v>
      </c>
      <c r="F131" s="1" t="s">
        <v>1246</v>
      </c>
      <c r="G131" s="1" t="s">
        <v>990</v>
      </c>
      <c r="H131" s="1" t="s">
        <v>991</v>
      </c>
      <c r="I131" s="1">
        <v>96782.0</v>
      </c>
      <c r="J131" s="1" t="s">
        <v>1247</v>
      </c>
      <c r="K131" s="1" t="s">
        <v>1248</v>
      </c>
      <c r="L131" s="1" t="s">
        <v>1249</v>
      </c>
      <c r="M131" s="2" t="s">
        <v>1250</v>
      </c>
    </row>
    <row r="132">
      <c r="A132" s="1" t="s">
        <v>0</v>
      </c>
      <c r="B132" s="1" t="s">
        <v>1251</v>
      </c>
      <c r="C132" s="1" t="s">
        <v>1252</v>
      </c>
      <c r="D132" s="1" t="s">
        <v>1253</v>
      </c>
      <c r="E132" s="1" t="s">
        <v>1254</v>
      </c>
      <c r="F132" s="1" t="s">
        <v>1255</v>
      </c>
      <c r="G132" s="1" t="s">
        <v>1255</v>
      </c>
      <c r="H132" s="1" t="s">
        <v>627</v>
      </c>
      <c r="I132" s="1">
        <v>80231.0</v>
      </c>
      <c r="J132" s="1" t="s">
        <v>1256</v>
      </c>
      <c r="K132" s="1" t="s">
        <v>1257</v>
      </c>
      <c r="L132" s="1" t="s">
        <v>1258</v>
      </c>
      <c r="M132" s="2" t="s">
        <v>1259</v>
      </c>
    </row>
    <row r="133">
      <c r="A133" s="1" t="s">
        <v>12</v>
      </c>
      <c r="B133" s="1" t="s">
        <v>1260</v>
      </c>
      <c r="C133" s="1" t="s">
        <v>1261</v>
      </c>
      <c r="D133" s="1" t="s">
        <v>1262</v>
      </c>
      <c r="E133" s="1" t="s">
        <v>1263</v>
      </c>
      <c r="F133" s="1" t="s">
        <v>1264</v>
      </c>
      <c r="G133" s="1" t="s">
        <v>1265</v>
      </c>
      <c r="H133" s="1" t="s">
        <v>30</v>
      </c>
      <c r="I133" s="1">
        <v>7866.0</v>
      </c>
      <c r="J133" s="1" t="s">
        <v>1266</v>
      </c>
      <c r="K133" s="1" t="s">
        <v>1267</v>
      </c>
      <c r="L133" s="1" t="s">
        <v>1268</v>
      </c>
      <c r="M133" s="2" t="s">
        <v>1269</v>
      </c>
    </row>
    <row r="134">
      <c r="A134" s="1" t="s">
        <v>0</v>
      </c>
      <c r="B134" s="1" t="s">
        <v>1270</v>
      </c>
      <c r="C134" s="1" t="s">
        <v>1271</v>
      </c>
      <c r="D134" s="1" t="s">
        <v>1272</v>
      </c>
      <c r="E134" s="1" t="s">
        <v>1273</v>
      </c>
      <c r="F134" s="1" t="s">
        <v>1274</v>
      </c>
      <c r="G134" s="1" t="s">
        <v>1275</v>
      </c>
      <c r="H134" s="1" t="s">
        <v>30</v>
      </c>
      <c r="I134" s="1">
        <v>8201.0</v>
      </c>
      <c r="J134" s="1" t="s">
        <v>1276</v>
      </c>
      <c r="K134" s="1" t="s">
        <v>1277</v>
      </c>
      <c r="L134" s="1" t="s">
        <v>1278</v>
      </c>
      <c r="M134" s="2" t="s">
        <v>1279</v>
      </c>
    </row>
    <row r="135">
      <c r="A135" s="1" t="s">
        <v>12</v>
      </c>
      <c r="B135" s="1" t="s">
        <v>1280</v>
      </c>
      <c r="C135" s="1" t="s">
        <v>1281</v>
      </c>
      <c r="D135" s="1" t="s">
        <v>1282</v>
      </c>
      <c r="E135" s="1" t="s">
        <v>1283</v>
      </c>
      <c r="F135" s="1" t="s">
        <v>1284</v>
      </c>
      <c r="G135" s="1" t="s">
        <v>1285</v>
      </c>
      <c r="H135" s="1" t="s">
        <v>30</v>
      </c>
      <c r="I135" s="1">
        <v>7062.0</v>
      </c>
      <c r="J135" s="1" t="s">
        <v>1286</v>
      </c>
      <c r="K135" s="1" t="s">
        <v>1287</v>
      </c>
      <c r="L135" s="1" t="s">
        <v>1288</v>
      </c>
      <c r="M135" s="2" t="s">
        <v>1289</v>
      </c>
    </row>
    <row r="136">
      <c r="A136" s="1" t="s">
        <v>12</v>
      </c>
      <c r="B136" s="1" t="s">
        <v>1290</v>
      </c>
      <c r="C136" s="1" t="s">
        <v>1291</v>
      </c>
      <c r="D136" s="1" t="s">
        <v>1292</v>
      </c>
      <c r="E136" s="1" t="s">
        <v>1293</v>
      </c>
      <c r="F136" s="1" t="s">
        <v>1294</v>
      </c>
      <c r="G136" s="1" t="s">
        <v>1295</v>
      </c>
      <c r="H136" s="1" t="s">
        <v>468</v>
      </c>
      <c r="I136" s="1">
        <v>2346.0</v>
      </c>
      <c r="J136" s="1" t="s">
        <v>1296</v>
      </c>
      <c r="K136" s="1" t="s">
        <v>1297</v>
      </c>
      <c r="L136" s="1" t="s">
        <v>1298</v>
      </c>
      <c r="M136" s="2" t="s">
        <v>1299</v>
      </c>
    </row>
    <row r="137">
      <c r="A137" s="1" t="s">
        <v>0</v>
      </c>
      <c r="B137" s="1" t="s">
        <v>1300</v>
      </c>
      <c r="C137" s="1" t="s">
        <v>1301</v>
      </c>
      <c r="D137" s="1" t="s">
        <v>1302</v>
      </c>
      <c r="E137" s="1" t="s">
        <v>1303</v>
      </c>
      <c r="F137" s="1" t="s">
        <v>69</v>
      </c>
      <c r="G137" s="1" t="s">
        <v>70</v>
      </c>
      <c r="H137" s="1" t="s">
        <v>71</v>
      </c>
      <c r="I137" s="1">
        <v>60638.0</v>
      </c>
      <c r="J137" s="1" t="s">
        <v>1304</v>
      </c>
      <c r="K137" s="1" t="s">
        <v>1305</v>
      </c>
      <c r="L137" s="1" t="s">
        <v>1306</v>
      </c>
      <c r="M137" s="2" t="s">
        <v>1307</v>
      </c>
    </row>
    <row r="138">
      <c r="A138" s="1" t="s">
        <v>12</v>
      </c>
      <c r="B138" s="1" t="s">
        <v>1308</v>
      </c>
      <c r="C138" s="1" t="s">
        <v>1309</v>
      </c>
      <c r="D138" s="1" t="s">
        <v>1310</v>
      </c>
      <c r="E138" s="1" t="s">
        <v>1311</v>
      </c>
      <c r="F138" s="1" t="s">
        <v>1029</v>
      </c>
      <c r="G138" s="1" t="s">
        <v>1312</v>
      </c>
      <c r="H138" s="1" t="s">
        <v>409</v>
      </c>
      <c r="I138" s="1">
        <v>97202.0</v>
      </c>
      <c r="J138" s="1" t="s">
        <v>1313</v>
      </c>
      <c r="K138" s="1" t="s">
        <v>1314</v>
      </c>
      <c r="L138" s="1" t="s">
        <v>1315</v>
      </c>
      <c r="M138" s="2" t="s">
        <v>1316</v>
      </c>
    </row>
    <row r="139">
      <c r="A139" s="1" t="s">
        <v>12</v>
      </c>
      <c r="B139" s="1" t="s">
        <v>1317</v>
      </c>
      <c r="C139" s="1" t="s">
        <v>1318</v>
      </c>
      <c r="D139" s="1" t="s">
        <v>1319</v>
      </c>
      <c r="E139" s="1" t="s">
        <v>1320</v>
      </c>
      <c r="F139" s="1" t="s">
        <v>236</v>
      </c>
      <c r="G139" s="1" t="s">
        <v>236</v>
      </c>
      <c r="H139" s="1" t="s">
        <v>156</v>
      </c>
      <c r="I139" s="1">
        <v>75227.0</v>
      </c>
      <c r="J139" s="1" t="s">
        <v>1321</v>
      </c>
      <c r="K139" s="1" t="s">
        <v>1322</v>
      </c>
      <c r="L139" s="1" t="s">
        <v>1323</v>
      </c>
      <c r="M139" s="2" t="s">
        <v>1324</v>
      </c>
    </row>
    <row r="140">
      <c r="A140" s="1" t="s">
        <v>0</v>
      </c>
      <c r="B140" s="1" t="s">
        <v>1325</v>
      </c>
      <c r="C140" s="1" t="s">
        <v>1326</v>
      </c>
      <c r="D140" s="1" t="s">
        <v>1327</v>
      </c>
      <c r="E140" s="1" t="s">
        <v>1328</v>
      </c>
      <c r="F140" s="1" t="s">
        <v>69</v>
      </c>
      <c r="G140" s="1" t="s">
        <v>70</v>
      </c>
      <c r="H140" s="1" t="s">
        <v>71</v>
      </c>
      <c r="I140" s="1">
        <v>60604.0</v>
      </c>
      <c r="J140" s="1" t="s">
        <v>1329</v>
      </c>
      <c r="K140" s="1" t="s">
        <v>1330</v>
      </c>
      <c r="L140" s="1" t="s">
        <v>1331</v>
      </c>
      <c r="M140" s="2" t="s">
        <v>1332</v>
      </c>
    </row>
    <row r="141">
      <c r="A141" s="1" t="s">
        <v>12</v>
      </c>
      <c r="B141" s="1" t="s">
        <v>1333</v>
      </c>
      <c r="C141" s="1" t="s">
        <v>1334</v>
      </c>
      <c r="D141" s="1" t="s">
        <v>1335</v>
      </c>
      <c r="E141" s="1" t="s">
        <v>1336</v>
      </c>
      <c r="F141" s="1" t="s">
        <v>1337</v>
      </c>
      <c r="G141" s="1" t="s">
        <v>1338</v>
      </c>
      <c r="H141" s="1" t="s">
        <v>51</v>
      </c>
      <c r="I141" s="1">
        <v>45840.0</v>
      </c>
      <c r="J141" s="1" t="s">
        <v>1339</v>
      </c>
      <c r="K141" s="1" t="s">
        <v>1340</v>
      </c>
      <c r="L141" s="1" t="s">
        <v>1341</v>
      </c>
      <c r="M141" s="2" t="s">
        <v>1342</v>
      </c>
    </row>
    <row r="142">
      <c r="A142" s="1" t="s">
        <v>12</v>
      </c>
      <c r="B142" s="1" t="s">
        <v>1343</v>
      </c>
      <c r="C142" s="1" t="s">
        <v>1344</v>
      </c>
      <c r="D142" s="1" t="s">
        <v>1345</v>
      </c>
      <c r="E142" s="1" t="s">
        <v>1346</v>
      </c>
      <c r="F142" s="1" t="s">
        <v>1347</v>
      </c>
      <c r="G142" s="1" t="s">
        <v>1347</v>
      </c>
      <c r="H142" s="1" t="s">
        <v>82</v>
      </c>
      <c r="I142" s="1">
        <v>92501.0</v>
      </c>
      <c r="J142" s="1" t="s">
        <v>1348</v>
      </c>
      <c r="K142" s="1" t="s">
        <v>1349</v>
      </c>
      <c r="L142" s="1" t="s">
        <v>1350</v>
      </c>
      <c r="M142" s="2" t="s">
        <v>1351</v>
      </c>
    </row>
    <row r="143">
      <c r="A143" s="1" t="s">
        <v>0</v>
      </c>
      <c r="B143" s="1" t="s">
        <v>1352</v>
      </c>
      <c r="C143" s="1" t="s">
        <v>1353</v>
      </c>
      <c r="D143" s="1" t="s">
        <v>1354</v>
      </c>
      <c r="E143" s="1" t="s">
        <v>1355</v>
      </c>
      <c r="F143" s="1" t="s">
        <v>897</v>
      </c>
      <c r="G143" s="1" t="s">
        <v>898</v>
      </c>
      <c r="H143" s="1" t="s">
        <v>156</v>
      </c>
      <c r="I143" s="1">
        <v>76707.0</v>
      </c>
      <c r="J143" s="1" t="s">
        <v>1356</v>
      </c>
      <c r="K143" s="1" t="s">
        <v>1357</v>
      </c>
      <c r="L143" s="1" t="s">
        <v>1358</v>
      </c>
      <c r="M143" s="2" t="s">
        <v>1359</v>
      </c>
    </row>
    <row r="144">
      <c r="A144" s="1" t="s">
        <v>0</v>
      </c>
      <c r="B144" s="1" t="s">
        <v>1360</v>
      </c>
      <c r="C144" s="1" t="s">
        <v>1361</v>
      </c>
      <c r="D144" s="1" t="s">
        <v>1362</v>
      </c>
      <c r="E144" s="1" t="s">
        <v>1363</v>
      </c>
      <c r="F144" s="1" t="s">
        <v>1364</v>
      </c>
      <c r="G144" s="1" t="s">
        <v>1365</v>
      </c>
      <c r="H144" s="1" t="s">
        <v>178</v>
      </c>
      <c r="I144" s="1">
        <v>37211.0</v>
      </c>
      <c r="J144" s="1" t="s">
        <v>1366</v>
      </c>
      <c r="K144" s="1" t="s">
        <v>1367</v>
      </c>
      <c r="L144" s="1" t="s">
        <v>1368</v>
      </c>
      <c r="M144" s="2" t="s">
        <v>1369</v>
      </c>
    </row>
    <row r="145">
      <c r="A145" s="1" t="s">
        <v>0</v>
      </c>
      <c r="B145" s="1" t="s">
        <v>1370</v>
      </c>
      <c r="C145" s="1" t="s">
        <v>1371</v>
      </c>
      <c r="D145" s="1" t="s">
        <v>1372</v>
      </c>
      <c r="E145" s="1" t="s">
        <v>1373</v>
      </c>
      <c r="F145" s="1" t="s">
        <v>187</v>
      </c>
      <c r="G145" s="1" t="s">
        <v>187</v>
      </c>
      <c r="H145" s="1" t="s">
        <v>188</v>
      </c>
      <c r="I145" s="1">
        <v>53216.0</v>
      </c>
      <c r="J145" s="1" t="s">
        <v>1374</v>
      </c>
      <c r="K145" s="1" t="s">
        <v>1375</v>
      </c>
      <c r="L145" s="1" t="s">
        <v>1376</v>
      </c>
      <c r="M145" s="2" t="s">
        <v>1377</v>
      </c>
    </row>
    <row r="146">
      <c r="A146" s="1" t="s">
        <v>12</v>
      </c>
      <c r="B146" s="1" t="s">
        <v>1378</v>
      </c>
      <c r="C146" s="1" t="s">
        <v>1379</v>
      </c>
      <c r="D146" s="1" t="s">
        <v>1380</v>
      </c>
      <c r="E146" s="1" t="s">
        <v>1381</v>
      </c>
      <c r="F146" s="1" t="s">
        <v>1382</v>
      </c>
      <c r="G146" s="1" t="s">
        <v>1383</v>
      </c>
      <c r="H146" s="1" t="s">
        <v>104</v>
      </c>
      <c r="I146" s="1">
        <v>21655.0</v>
      </c>
      <c r="J146" s="1" t="s">
        <v>1384</v>
      </c>
      <c r="K146" s="1" t="s">
        <v>1385</v>
      </c>
      <c r="L146" s="1" t="s">
        <v>1386</v>
      </c>
      <c r="M146" s="2" t="s">
        <v>1387</v>
      </c>
    </row>
    <row r="147">
      <c r="A147" s="1" t="s">
        <v>0</v>
      </c>
      <c r="B147" s="1" t="s">
        <v>1388</v>
      </c>
      <c r="C147" s="1" t="s">
        <v>1389</v>
      </c>
      <c r="D147" s="1" t="s">
        <v>1390</v>
      </c>
      <c r="E147" s="1" t="s">
        <v>1391</v>
      </c>
      <c r="F147" s="1" t="s">
        <v>235</v>
      </c>
      <c r="G147" s="1" t="s">
        <v>236</v>
      </c>
      <c r="H147" s="1" t="s">
        <v>156</v>
      </c>
      <c r="I147" s="1">
        <v>75061.0</v>
      </c>
      <c r="J147" s="1" t="s">
        <v>1392</v>
      </c>
      <c r="K147" s="1" t="s">
        <v>1393</v>
      </c>
      <c r="L147" s="1" t="s">
        <v>1394</v>
      </c>
      <c r="M147" s="2" t="s">
        <v>1395</v>
      </c>
    </row>
    <row r="148">
      <c r="A148" s="1" t="s">
        <v>0</v>
      </c>
      <c r="B148" s="1" t="s">
        <v>1396</v>
      </c>
      <c r="C148" s="1" t="s">
        <v>1397</v>
      </c>
      <c r="D148" s="1" t="s">
        <v>1398</v>
      </c>
      <c r="E148" s="1" t="s">
        <v>1399</v>
      </c>
      <c r="F148" s="1" t="s">
        <v>1400</v>
      </c>
      <c r="G148" s="1" t="s">
        <v>135</v>
      </c>
      <c r="H148" s="1" t="s">
        <v>82</v>
      </c>
      <c r="I148" s="1">
        <v>90212.0</v>
      </c>
      <c r="J148" s="1" t="s">
        <v>1401</v>
      </c>
      <c r="K148" s="1" t="s">
        <v>1402</v>
      </c>
      <c r="L148" s="1" t="s">
        <v>1403</v>
      </c>
      <c r="M148" s="2" t="s">
        <v>1404</v>
      </c>
    </row>
    <row r="149">
      <c r="A149" s="1" t="s">
        <v>12</v>
      </c>
      <c r="B149" s="1" t="s">
        <v>1405</v>
      </c>
      <c r="C149" s="1" t="s">
        <v>1406</v>
      </c>
      <c r="D149" s="1" t="s">
        <v>1407</v>
      </c>
      <c r="E149" s="1" t="s">
        <v>1408</v>
      </c>
      <c r="F149" s="1" t="s">
        <v>1409</v>
      </c>
      <c r="G149" s="1" t="s">
        <v>552</v>
      </c>
      <c r="H149" s="1" t="s">
        <v>126</v>
      </c>
      <c r="I149" s="1">
        <v>11758.0</v>
      </c>
      <c r="J149" s="1" t="s">
        <v>1410</v>
      </c>
      <c r="K149" s="1" t="s">
        <v>1411</v>
      </c>
      <c r="L149" s="1" t="s">
        <v>1412</v>
      </c>
      <c r="M149" s="2" t="s">
        <v>1413</v>
      </c>
    </row>
    <row r="150">
      <c r="A150" s="1" t="s">
        <v>0</v>
      </c>
      <c r="B150" s="1" t="s">
        <v>1414</v>
      </c>
      <c r="C150" s="1" t="s">
        <v>1415</v>
      </c>
      <c r="D150" s="1" t="s">
        <v>1416</v>
      </c>
      <c r="E150" s="1" t="s">
        <v>1417</v>
      </c>
      <c r="F150" s="1" t="s">
        <v>1418</v>
      </c>
      <c r="G150" s="1" t="s">
        <v>1275</v>
      </c>
      <c r="H150" s="1" t="s">
        <v>30</v>
      </c>
      <c r="I150" s="1">
        <v>8401.0</v>
      </c>
      <c r="J150" s="1" t="s">
        <v>1419</v>
      </c>
      <c r="K150" s="1" t="s">
        <v>1420</v>
      </c>
      <c r="L150" s="1" t="s">
        <v>1421</v>
      </c>
      <c r="M150" s="2" t="s">
        <v>1422</v>
      </c>
    </row>
    <row r="151">
      <c r="A151" s="1" t="s">
        <v>12</v>
      </c>
      <c r="B151" s="1" t="s">
        <v>1423</v>
      </c>
      <c r="C151" s="1" t="s">
        <v>1424</v>
      </c>
      <c r="D151" s="1" t="s">
        <v>1425</v>
      </c>
      <c r="E151" s="1" t="s">
        <v>1426</v>
      </c>
      <c r="F151" s="1" t="s">
        <v>1427</v>
      </c>
      <c r="G151" s="1" t="s">
        <v>49</v>
      </c>
      <c r="H151" s="1" t="s">
        <v>51</v>
      </c>
      <c r="I151" s="1">
        <v>45203.0</v>
      </c>
      <c r="J151" s="1" t="s">
        <v>1428</v>
      </c>
      <c r="K151" s="1" t="s">
        <v>1429</v>
      </c>
      <c r="L151" s="1" t="s">
        <v>1430</v>
      </c>
      <c r="M151" s="2" t="s">
        <v>1431</v>
      </c>
    </row>
    <row r="152">
      <c r="A152" s="1" t="s">
        <v>12</v>
      </c>
      <c r="B152" s="1" t="s">
        <v>1432</v>
      </c>
      <c r="C152" s="1" t="s">
        <v>1433</v>
      </c>
      <c r="D152" s="1" t="s">
        <v>1434</v>
      </c>
      <c r="E152" s="1" t="s">
        <v>1435</v>
      </c>
      <c r="F152" s="1" t="s">
        <v>1436</v>
      </c>
      <c r="G152" s="1" t="s">
        <v>1437</v>
      </c>
      <c r="H152" s="1" t="s">
        <v>409</v>
      </c>
      <c r="I152" s="1">
        <v>97401.0</v>
      </c>
      <c r="J152" s="1" t="s">
        <v>1438</v>
      </c>
      <c r="K152" s="1" t="s">
        <v>1439</v>
      </c>
      <c r="L152" s="1" t="s">
        <v>1440</v>
      </c>
      <c r="M152" s="2" t="s">
        <v>1441</v>
      </c>
    </row>
    <row r="153">
      <c r="A153" s="1" t="s">
        <v>12</v>
      </c>
      <c r="B153" s="1" t="s">
        <v>1442</v>
      </c>
      <c r="C153" s="1" t="s">
        <v>1443</v>
      </c>
      <c r="D153" s="1" t="s">
        <v>1444</v>
      </c>
      <c r="E153" s="1" t="s">
        <v>1445</v>
      </c>
      <c r="F153" s="1" t="s">
        <v>1446</v>
      </c>
      <c r="G153" s="1" t="s">
        <v>1447</v>
      </c>
      <c r="H153" s="1" t="s">
        <v>701</v>
      </c>
      <c r="I153" s="1">
        <v>27577.0</v>
      </c>
      <c r="J153" s="1" t="s">
        <v>1448</v>
      </c>
      <c r="K153" s="1" t="s">
        <v>1449</v>
      </c>
      <c r="L153" s="1" t="s">
        <v>1450</v>
      </c>
      <c r="M153" s="2" t="s">
        <v>1451</v>
      </c>
    </row>
    <row r="154">
      <c r="A154" s="1" t="s">
        <v>0</v>
      </c>
      <c r="B154" s="1" t="s">
        <v>1452</v>
      </c>
      <c r="C154" s="1" t="s">
        <v>1453</v>
      </c>
      <c r="D154" s="1" t="s">
        <v>1454</v>
      </c>
      <c r="E154" s="1" t="s">
        <v>1455</v>
      </c>
      <c r="F154" s="1" t="s">
        <v>293</v>
      </c>
      <c r="G154" s="1" t="s">
        <v>293</v>
      </c>
      <c r="H154" s="1" t="s">
        <v>126</v>
      </c>
      <c r="I154" s="1">
        <v>10002.0</v>
      </c>
      <c r="J154" s="1" t="s">
        <v>1456</v>
      </c>
      <c r="K154" s="1" t="s">
        <v>1457</v>
      </c>
      <c r="L154" s="1" t="s">
        <v>1458</v>
      </c>
      <c r="M154" s="2" t="s">
        <v>1459</v>
      </c>
    </row>
    <row r="155">
      <c r="A155" s="1" t="s">
        <v>12</v>
      </c>
      <c r="B155" s="1" t="s">
        <v>1460</v>
      </c>
      <c r="C155" s="1" t="s">
        <v>1461</v>
      </c>
      <c r="D155" s="1" t="s">
        <v>1462</v>
      </c>
      <c r="E155" s="1" t="s">
        <v>1463</v>
      </c>
      <c r="F155" s="1" t="s">
        <v>165</v>
      </c>
      <c r="G155" s="1" t="s">
        <v>166</v>
      </c>
      <c r="H155" s="1" t="s">
        <v>167</v>
      </c>
      <c r="I155" s="1">
        <v>85017.0</v>
      </c>
      <c r="J155" s="1" t="s">
        <v>1464</v>
      </c>
      <c r="K155" s="1" t="s">
        <v>1465</v>
      </c>
      <c r="L155" s="1" t="s">
        <v>1466</v>
      </c>
      <c r="M155" s="2" t="s">
        <v>1467</v>
      </c>
    </row>
    <row r="156">
      <c r="A156" s="1" t="s">
        <v>12</v>
      </c>
      <c r="B156" s="1" t="s">
        <v>1468</v>
      </c>
      <c r="C156" s="1" t="s">
        <v>1469</v>
      </c>
      <c r="D156" s="1" t="s">
        <v>1470</v>
      </c>
      <c r="E156" s="1" t="s">
        <v>1471</v>
      </c>
      <c r="F156" s="1" t="s">
        <v>932</v>
      </c>
      <c r="G156" s="1" t="s">
        <v>933</v>
      </c>
      <c r="H156" s="1" t="s">
        <v>934</v>
      </c>
      <c r="I156" s="1">
        <v>46240.0</v>
      </c>
      <c r="J156" s="1" t="s">
        <v>1472</v>
      </c>
      <c r="K156" s="1" t="s">
        <v>1473</v>
      </c>
      <c r="L156" s="1" t="s">
        <v>1474</v>
      </c>
      <c r="M156" s="2" t="s">
        <v>1475</v>
      </c>
    </row>
    <row r="157">
      <c r="A157" s="1" t="s">
        <v>0</v>
      </c>
      <c r="B157" s="1" t="s">
        <v>1476</v>
      </c>
      <c r="C157" s="1" t="s">
        <v>1477</v>
      </c>
      <c r="D157" s="1" t="s">
        <v>1478</v>
      </c>
      <c r="E157" s="1" t="s">
        <v>1479</v>
      </c>
      <c r="F157" s="1" t="s">
        <v>1480</v>
      </c>
      <c r="G157" s="1" t="s">
        <v>1481</v>
      </c>
      <c r="H157" s="1" t="s">
        <v>126</v>
      </c>
      <c r="I157" s="1">
        <v>13214.0</v>
      </c>
      <c r="J157" s="1" t="s">
        <v>1482</v>
      </c>
      <c r="K157" s="1" t="s">
        <v>1483</v>
      </c>
      <c r="L157" s="1" t="s">
        <v>1484</v>
      </c>
      <c r="M157" s="2" t="s">
        <v>1485</v>
      </c>
    </row>
    <row r="158">
      <c r="A158" s="1" t="s">
        <v>12</v>
      </c>
      <c r="B158" s="1" t="s">
        <v>1486</v>
      </c>
      <c r="C158" s="1" t="s">
        <v>1487</v>
      </c>
      <c r="D158" s="1" t="s">
        <v>1488</v>
      </c>
      <c r="E158" s="1" t="s">
        <v>1489</v>
      </c>
      <c r="F158" s="1" t="s">
        <v>1490</v>
      </c>
      <c r="G158" s="1" t="s">
        <v>1491</v>
      </c>
      <c r="H158" s="1" t="s">
        <v>30</v>
      </c>
      <c r="I158" s="1">
        <v>8002.0</v>
      </c>
      <c r="J158" s="1" t="s">
        <v>1492</v>
      </c>
      <c r="K158" s="1" t="s">
        <v>1493</v>
      </c>
      <c r="L158" s="1" t="s">
        <v>1494</v>
      </c>
      <c r="M158" s="2" t="s">
        <v>1495</v>
      </c>
    </row>
    <row r="159">
      <c r="A159" s="1" t="s">
        <v>12</v>
      </c>
      <c r="B159" s="1" t="s">
        <v>1496</v>
      </c>
      <c r="C159" s="1" t="s">
        <v>1497</v>
      </c>
      <c r="D159" s="1" t="s">
        <v>1498</v>
      </c>
      <c r="E159" s="1" t="s">
        <v>1499</v>
      </c>
      <c r="F159" s="1" t="s">
        <v>1500</v>
      </c>
      <c r="G159" s="1" t="s">
        <v>552</v>
      </c>
      <c r="H159" s="1" t="s">
        <v>126</v>
      </c>
      <c r="I159" s="1">
        <v>11530.0</v>
      </c>
      <c r="J159" s="1" t="s">
        <v>1501</v>
      </c>
      <c r="K159" s="1" t="s">
        <v>1502</v>
      </c>
      <c r="L159" s="1" t="s">
        <v>1503</v>
      </c>
      <c r="M159" s="2" t="s">
        <v>1504</v>
      </c>
    </row>
    <row r="160">
      <c r="A160" s="1" t="s">
        <v>12</v>
      </c>
      <c r="B160" s="1" t="s">
        <v>1505</v>
      </c>
      <c r="C160" s="1" t="s">
        <v>1506</v>
      </c>
      <c r="D160" s="1" t="s">
        <v>1507</v>
      </c>
      <c r="E160" s="1" t="s">
        <v>1508</v>
      </c>
      <c r="F160" s="1" t="s">
        <v>1509</v>
      </c>
      <c r="G160" s="1" t="s">
        <v>1510</v>
      </c>
      <c r="H160" s="1" t="s">
        <v>1511</v>
      </c>
      <c r="I160" s="1">
        <v>72202.0</v>
      </c>
      <c r="J160" s="1" t="s">
        <v>1512</v>
      </c>
      <c r="K160" s="1" t="s">
        <v>1513</v>
      </c>
      <c r="L160" s="1" t="s">
        <v>1514</v>
      </c>
      <c r="M160" s="2" t="s">
        <v>1515</v>
      </c>
    </row>
    <row r="161">
      <c r="A161" s="1" t="s">
        <v>12</v>
      </c>
      <c r="B161" s="1" t="s">
        <v>1516</v>
      </c>
      <c r="C161" s="1" t="s">
        <v>1517</v>
      </c>
      <c r="D161" s="1" t="s">
        <v>1518</v>
      </c>
      <c r="E161" s="1" t="s">
        <v>1519</v>
      </c>
      <c r="F161" s="1" t="s">
        <v>1520</v>
      </c>
      <c r="G161" s="1" t="s">
        <v>1521</v>
      </c>
      <c r="H161" s="1" t="s">
        <v>458</v>
      </c>
      <c r="I161" s="1">
        <v>55101.0</v>
      </c>
      <c r="J161" s="1" t="s">
        <v>1522</v>
      </c>
      <c r="K161" s="1" t="s">
        <v>1523</v>
      </c>
      <c r="L161" s="1" t="s">
        <v>1524</v>
      </c>
      <c r="M161" s="2" t="s">
        <v>1525</v>
      </c>
    </row>
    <row r="162">
      <c r="A162" s="1" t="s">
        <v>0</v>
      </c>
      <c r="B162" s="1" t="s">
        <v>1526</v>
      </c>
      <c r="C162" s="1" t="s">
        <v>1527</v>
      </c>
      <c r="D162" s="1" t="s">
        <v>1528</v>
      </c>
      <c r="E162" s="1" t="s">
        <v>1529</v>
      </c>
      <c r="F162" s="1" t="s">
        <v>495</v>
      </c>
      <c r="G162" s="1" t="s">
        <v>495</v>
      </c>
      <c r="H162" s="1" t="s">
        <v>115</v>
      </c>
      <c r="I162" s="1">
        <v>19134.0</v>
      </c>
      <c r="J162" s="1" t="s">
        <v>1530</v>
      </c>
      <c r="K162" s="1" t="s">
        <v>1531</v>
      </c>
      <c r="L162" s="1" t="s">
        <v>1532</v>
      </c>
      <c r="M162" s="2" t="s">
        <v>1533</v>
      </c>
    </row>
    <row r="163">
      <c r="A163" s="1" t="s">
        <v>0</v>
      </c>
      <c r="B163" s="1" t="s">
        <v>1534</v>
      </c>
      <c r="C163" s="1" t="s">
        <v>1535</v>
      </c>
      <c r="D163" s="1" t="s">
        <v>1536</v>
      </c>
      <c r="E163" s="1" t="s">
        <v>1537</v>
      </c>
      <c r="F163" s="1" t="s">
        <v>1538</v>
      </c>
      <c r="G163" s="1" t="s">
        <v>1539</v>
      </c>
      <c r="H163" s="1" t="s">
        <v>7</v>
      </c>
      <c r="I163" s="1">
        <v>70360.0</v>
      </c>
      <c r="J163" s="1" t="s">
        <v>1540</v>
      </c>
      <c r="K163" s="1" t="s">
        <v>1541</v>
      </c>
      <c r="L163" s="1" t="s">
        <v>1542</v>
      </c>
      <c r="M163" s="2" t="s">
        <v>1543</v>
      </c>
    </row>
    <row r="164">
      <c r="A164" s="1" t="s">
        <v>12</v>
      </c>
      <c r="B164" s="1" t="s">
        <v>1544</v>
      </c>
      <c r="C164" s="1" t="s">
        <v>1545</v>
      </c>
      <c r="D164" s="1" t="s">
        <v>1546</v>
      </c>
      <c r="E164" s="1" t="s">
        <v>1547</v>
      </c>
      <c r="F164" s="1" t="s">
        <v>1548</v>
      </c>
      <c r="G164" s="1" t="s">
        <v>125</v>
      </c>
      <c r="H164" s="1" t="s">
        <v>126</v>
      </c>
      <c r="I164" s="1">
        <v>11779.0</v>
      </c>
      <c r="J164" s="1" t="s">
        <v>1549</v>
      </c>
      <c r="K164" s="1" t="s">
        <v>1550</v>
      </c>
      <c r="L164" s="1" t="s">
        <v>1551</v>
      </c>
      <c r="M164" s="2" t="s">
        <v>1552</v>
      </c>
    </row>
    <row r="165">
      <c r="A165" s="1" t="s">
        <v>0</v>
      </c>
      <c r="B165" s="1" t="s">
        <v>1553</v>
      </c>
      <c r="C165" s="1" t="s">
        <v>1554</v>
      </c>
      <c r="D165" s="1" t="s">
        <v>1555</v>
      </c>
      <c r="E165" s="1" t="s">
        <v>1556</v>
      </c>
      <c r="F165" s="1" t="s">
        <v>1557</v>
      </c>
      <c r="G165" s="1" t="s">
        <v>1557</v>
      </c>
      <c r="H165" s="1" t="s">
        <v>82</v>
      </c>
      <c r="I165" s="1">
        <v>95827.0</v>
      </c>
      <c r="J165" s="1" t="s">
        <v>1558</v>
      </c>
      <c r="K165" s="1" t="s">
        <v>1559</v>
      </c>
      <c r="L165" s="1" t="s">
        <v>1560</v>
      </c>
      <c r="M165" s="2" t="s">
        <v>1561</v>
      </c>
    </row>
    <row r="166">
      <c r="A166" s="1" t="s">
        <v>12</v>
      </c>
      <c r="B166" s="1" t="s">
        <v>1562</v>
      </c>
      <c r="C166" s="1" t="s">
        <v>1563</v>
      </c>
      <c r="D166" s="1" t="s">
        <v>1564</v>
      </c>
      <c r="E166" s="1" t="s">
        <v>1565</v>
      </c>
      <c r="F166" s="1" t="s">
        <v>679</v>
      </c>
      <c r="G166" s="1" t="s">
        <v>680</v>
      </c>
      <c r="H166" s="1" t="s">
        <v>681</v>
      </c>
      <c r="I166" s="1">
        <v>83704.0</v>
      </c>
      <c r="J166" s="1" t="s">
        <v>1566</v>
      </c>
      <c r="K166" s="1" t="s">
        <v>1567</v>
      </c>
      <c r="L166" s="1" t="s">
        <v>1568</v>
      </c>
      <c r="M166" s="2" t="s">
        <v>1569</v>
      </c>
    </row>
    <row r="167">
      <c r="A167" s="1" t="s">
        <v>12</v>
      </c>
      <c r="B167" s="1" t="s">
        <v>1570</v>
      </c>
      <c r="C167" s="1" t="s">
        <v>1571</v>
      </c>
      <c r="D167" s="1" t="s">
        <v>1572</v>
      </c>
      <c r="E167" s="1" t="s">
        <v>1573</v>
      </c>
      <c r="F167" s="1" t="s">
        <v>1574</v>
      </c>
      <c r="G167" s="1" t="s">
        <v>1575</v>
      </c>
      <c r="H167" s="1" t="s">
        <v>156</v>
      </c>
      <c r="I167" s="1">
        <v>78664.0</v>
      </c>
      <c r="J167" s="1" t="s">
        <v>1576</v>
      </c>
      <c r="K167" s="1" t="s">
        <v>1577</v>
      </c>
      <c r="L167" s="1" t="s">
        <v>1578</v>
      </c>
      <c r="M167" s="2" t="s">
        <v>1579</v>
      </c>
    </row>
    <row r="168">
      <c r="A168" s="1" t="s">
        <v>12</v>
      </c>
      <c r="B168" s="1" t="s">
        <v>1580</v>
      </c>
      <c r="C168" s="1" t="s">
        <v>1581</v>
      </c>
      <c r="D168" s="1" t="s">
        <v>1582</v>
      </c>
      <c r="E168" s="1" t="s">
        <v>1583</v>
      </c>
      <c r="F168" s="1" t="s">
        <v>495</v>
      </c>
      <c r="G168" s="1" t="s">
        <v>495</v>
      </c>
      <c r="H168" s="1" t="s">
        <v>115</v>
      </c>
      <c r="I168" s="1">
        <v>19123.0</v>
      </c>
      <c r="J168" s="1" t="s">
        <v>1584</v>
      </c>
      <c r="K168" s="1" t="s">
        <v>1585</v>
      </c>
      <c r="L168" s="1" t="s">
        <v>1586</v>
      </c>
      <c r="M168" s="2" t="s">
        <v>1587</v>
      </c>
    </row>
    <row r="169">
      <c r="A169" s="1" t="s">
        <v>12</v>
      </c>
      <c r="B169" s="1" t="s">
        <v>1588</v>
      </c>
      <c r="C169" s="1" t="s">
        <v>1589</v>
      </c>
      <c r="D169" s="1" t="s">
        <v>1590</v>
      </c>
      <c r="E169" s="1" t="s">
        <v>1591</v>
      </c>
      <c r="F169" s="1" t="s">
        <v>1592</v>
      </c>
      <c r="G169" s="1" t="s">
        <v>1593</v>
      </c>
      <c r="H169" s="1" t="s">
        <v>991</v>
      </c>
      <c r="I169" s="1">
        <v>96720.0</v>
      </c>
      <c r="J169" s="1" t="s">
        <v>1594</v>
      </c>
      <c r="K169" s="1" t="s">
        <v>1595</v>
      </c>
      <c r="L169" s="1" t="s">
        <v>1596</v>
      </c>
      <c r="M169" s="2" t="s">
        <v>1597</v>
      </c>
    </row>
    <row r="170">
      <c r="A170" s="1" t="s">
        <v>0</v>
      </c>
      <c r="B170" s="1" t="s">
        <v>1598</v>
      </c>
      <c r="C170" s="1" t="s">
        <v>1599</v>
      </c>
      <c r="D170" s="1" t="s">
        <v>1600</v>
      </c>
      <c r="E170" s="1" t="s">
        <v>1601</v>
      </c>
      <c r="F170" s="1" t="s">
        <v>1602</v>
      </c>
      <c r="G170" s="1" t="s">
        <v>1603</v>
      </c>
      <c r="H170" s="1" t="s">
        <v>1604</v>
      </c>
      <c r="I170" s="1">
        <v>89502.0</v>
      </c>
      <c r="J170" s="1" t="s">
        <v>1605</v>
      </c>
      <c r="K170" s="1" t="s">
        <v>1606</v>
      </c>
      <c r="L170" s="1" t="s">
        <v>1607</v>
      </c>
      <c r="M170" s="2" t="s">
        <v>1608</v>
      </c>
    </row>
    <row r="171">
      <c r="A171" s="1" t="s">
        <v>12</v>
      </c>
      <c r="B171" s="1" t="s">
        <v>1609</v>
      </c>
      <c r="C171" s="1" t="s">
        <v>1610</v>
      </c>
      <c r="D171" s="1" t="s">
        <v>1611</v>
      </c>
      <c r="E171" s="1" t="s">
        <v>1612</v>
      </c>
      <c r="F171" s="1" t="s">
        <v>1613</v>
      </c>
      <c r="G171" s="1" t="s">
        <v>70</v>
      </c>
      <c r="H171" s="1" t="s">
        <v>71</v>
      </c>
      <c r="I171" s="1">
        <v>60090.0</v>
      </c>
      <c r="J171" s="1" t="s">
        <v>1614</v>
      </c>
      <c r="K171" s="1" t="s">
        <v>1615</v>
      </c>
      <c r="L171" s="1" t="s">
        <v>1616</v>
      </c>
      <c r="M171" s="2" t="s">
        <v>1617</v>
      </c>
    </row>
    <row r="172">
      <c r="A172" s="1" t="s">
        <v>12</v>
      </c>
      <c r="B172" s="1" t="s">
        <v>1618</v>
      </c>
      <c r="C172" s="1" t="s">
        <v>1619</v>
      </c>
      <c r="D172" s="1" t="s">
        <v>1620</v>
      </c>
      <c r="E172" s="1" t="s">
        <v>1621</v>
      </c>
      <c r="F172" s="1" t="s">
        <v>1622</v>
      </c>
      <c r="G172" s="1" t="s">
        <v>1265</v>
      </c>
      <c r="H172" s="1" t="s">
        <v>30</v>
      </c>
      <c r="I172" s="1">
        <v>7869.0</v>
      </c>
      <c r="J172" s="1" t="s">
        <v>1623</v>
      </c>
      <c r="K172" s="1" t="s">
        <v>1624</v>
      </c>
      <c r="L172" s="1" t="s">
        <v>1625</v>
      </c>
      <c r="M172" s="2" t="s">
        <v>1626</v>
      </c>
    </row>
    <row r="173">
      <c r="A173" s="1" t="s">
        <v>0</v>
      </c>
      <c r="B173" s="1" t="s">
        <v>1627</v>
      </c>
      <c r="C173" s="1" t="s">
        <v>1628</v>
      </c>
      <c r="D173" s="1" t="s">
        <v>1629</v>
      </c>
      <c r="E173" s="1" t="s">
        <v>1630</v>
      </c>
      <c r="F173" s="1" t="s">
        <v>1631</v>
      </c>
      <c r="G173" s="1" t="s">
        <v>1631</v>
      </c>
      <c r="H173" s="1" t="s">
        <v>524</v>
      </c>
      <c r="I173" s="1">
        <v>29301.0</v>
      </c>
      <c r="J173" s="1" t="s">
        <v>1632</v>
      </c>
      <c r="K173" s="1" t="s">
        <v>1633</v>
      </c>
      <c r="L173" s="1" t="s">
        <v>1634</v>
      </c>
      <c r="M173" s="2" t="s">
        <v>1635</v>
      </c>
    </row>
    <row r="174">
      <c r="A174" s="1" t="s">
        <v>0</v>
      </c>
      <c r="B174" s="1" t="s">
        <v>1636</v>
      </c>
      <c r="C174" s="1" t="s">
        <v>1637</v>
      </c>
      <c r="D174" s="1" t="s">
        <v>1638</v>
      </c>
      <c r="E174" s="1" t="s">
        <v>1639</v>
      </c>
      <c r="F174" s="1" t="s">
        <v>1640</v>
      </c>
      <c r="G174" s="1" t="s">
        <v>1641</v>
      </c>
      <c r="H174" s="1" t="s">
        <v>104</v>
      </c>
      <c r="I174" s="1">
        <v>21074.0</v>
      </c>
      <c r="J174" s="1" t="s">
        <v>1642</v>
      </c>
      <c r="K174" s="1" t="s">
        <v>1643</v>
      </c>
      <c r="L174" s="1" t="s">
        <v>1644</v>
      </c>
      <c r="M174" s="2" t="s">
        <v>1645</v>
      </c>
    </row>
    <row r="175">
      <c r="A175" s="1" t="s">
        <v>12</v>
      </c>
      <c r="B175" s="1" t="s">
        <v>1646</v>
      </c>
      <c r="C175" s="1" t="s">
        <v>1647</v>
      </c>
      <c r="D175" s="1" t="s">
        <v>1648</v>
      </c>
      <c r="E175" s="1" t="s">
        <v>1649</v>
      </c>
      <c r="F175" s="1" t="s">
        <v>1650</v>
      </c>
      <c r="G175" s="1" t="s">
        <v>1651</v>
      </c>
      <c r="H175" s="1" t="s">
        <v>126</v>
      </c>
      <c r="I175" s="1">
        <v>10553.0</v>
      </c>
      <c r="J175" s="1" t="s">
        <v>1652</v>
      </c>
      <c r="K175" s="1" t="s">
        <v>1653</v>
      </c>
      <c r="L175" s="1" t="s">
        <v>1654</v>
      </c>
      <c r="M175" s="2" t="s">
        <v>1655</v>
      </c>
    </row>
    <row r="176">
      <c r="A176" s="1" t="s">
        <v>12</v>
      </c>
      <c r="B176" s="1" t="s">
        <v>1656</v>
      </c>
      <c r="C176" s="1" t="s">
        <v>1657</v>
      </c>
      <c r="D176" s="1" t="s">
        <v>1658</v>
      </c>
      <c r="E176" s="1" t="s">
        <v>1659</v>
      </c>
      <c r="F176" s="1" t="s">
        <v>293</v>
      </c>
      <c r="G176" s="1" t="s">
        <v>293</v>
      </c>
      <c r="H176" s="1" t="s">
        <v>126</v>
      </c>
      <c r="I176" s="1">
        <v>10011.0</v>
      </c>
      <c r="J176" s="1" t="s">
        <v>1660</v>
      </c>
      <c r="K176" s="1" t="s">
        <v>1661</v>
      </c>
      <c r="L176" s="1" t="s">
        <v>1662</v>
      </c>
      <c r="M176" s="2" t="s">
        <v>1663</v>
      </c>
    </row>
    <row r="177">
      <c r="A177" s="1" t="s">
        <v>0</v>
      </c>
      <c r="B177" s="1" t="s">
        <v>1664</v>
      </c>
      <c r="C177" s="1" t="s">
        <v>1665</v>
      </c>
      <c r="D177" s="1" t="s">
        <v>1666</v>
      </c>
      <c r="E177" s="1" t="s">
        <v>1667</v>
      </c>
      <c r="F177" s="1" t="s">
        <v>1668</v>
      </c>
      <c r="G177" s="1" t="s">
        <v>814</v>
      </c>
      <c r="H177" s="1" t="s">
        <v>82</v>
      </c>
      <c r="I177" s="1">
        <v>94710.0</v>
      </c>
      <c r="J177" s="1" t="s">
        <v>1669</v>
      </c>
      <c r="K177" s="1" t="s">
        <v>1670</v>
      </c>
      <c r="L177" s="1" t="s">
        <v>1671</v>
      </c>
      <c r="M177" s="2" t="s">
        <v>1672</v>
      </c>
    </row>
    <row r="178">
      <c r="A178" s="1" t="s">
        <v>12</v>
      </c>
      <c r="B178" s="1" t="s">
        <v>1673</v>
      </c>
      <c r="C178" s="1" t="s">
        <v>1674</v>
      </c>
      <c r="D178" s="1" t="s">
        <v>1675</v>
      </c>
      <c r="E178" s="1" t="s">
        <v>1676</v>
      </c>
      <c r="F178" s="1" t="s">
        <v>720</v>
      </c>
      <c r="G178" s="1" t="s">
        <v>254</v>
      </c>
      <c r="H178" s="1" t="s">
        <v>468</v>
      </c>
      <c r="I178" s="1">
        <v>1742.0</v>
      </c>
      <c r="J178" s="1" t="s">
        <v>1677</v>
      </c>
      <c r="K178" s="1" t="s">
        <v>1678</v>
      </c>
      <c r="L178" s="1" t="s">
        <v>1679</v>
      </c>
      <c r="M178" s="2" t="s">
        <v>1680</v>
      </c>
    </row>
    <row r="179">
      <c r="A179" s="1" t="s">
        <v>12</v>
      </c>
      <c r="B179" s="1" t="s">
        <v>839</v>
      </c>
      <c r="C179" s="1" t="s">
        <v>1681</v>
      </c>
      <c r="D179" s="1" t="s">
        <v>1682</v>
      </c>
      <c r="E179" s="1" t="s">
        <v>1683</v>
      </c>
      <c r="F179" s="1" t="s">
        <v>690</v>
      </c>
      <c r="G179" s="1" t="s">
        <v>690</v>
      </c>
      <c r="H179" s="1" t="s">
        <v>82</v>
      </c>
      <c r="I179" s="1">
        <v>94104.0</v>
      </c>
      <c r="J179" s="1" t="s">
        <v>1684</v>
      </c>
      <c r="K179" s="1" t="s">
        <v>1685</v>
      </c>
      <c r="L179" s="1" t="s">
        <v>1686</v>
      </c>
      <c r="M179" s="2" t="s">
        <v>1687</v>
      </c>
    </row>
    <row r="180">
      <c r="A180" s="1" t="s">
        <v>12</v>
      </c>
      <c r="B180" s="1" t="s">
        <v>1688</v>
      </c>
      <c r="C180" s="1" t="s">
        <v>1689</v>
      </c>
      <c r="D180" s="1" t="s">
        <v>1690</v>
      </c>
      <c r="E180" s="1" t="s">
        <v>1691</v>
      </c>
      <c r="F180" s="1" t="s">
        <v>1692</v>
      </c>
      <c r="G180" s="1" t="s">
        <v>333</v>
      </c>
      <c r="H180" s="1" t="s">
        <v>30</v>
      </c>
      <c r="I180" s="1">
        <v>7652.0</v>
      </c>
      <c r="J180" s="1" t="s">
        <v>1693</v>
      </c>
      <c r="K180" s="1" t="s">
        <v>1694</v>
      </c>
      <c r="L180" s="1" t="s">
        <v>1695</v>
      </c>
      <c r="M180" s="2" t="s">
        <v>1696</v>
      </c>
    </row>
    <row r="181">
      <c r="A181" s="1" t="s">
        <v>12</v>
      </c>
      <c r="B181" s="1" t="s">
        <v>1697</v>
      </c>
      <c r="C181" s="1" t="s">
        <v>1698</v>
      </c>
      <c r="D181" s="1" t="s">
        <v>1699</v>
      </c>
      <c r="E181" s="1" t="s">
        <v>1700</v>
      </c>
      <c r="F181" s="1" t="s">
        <v>1701</v>
      </c>
      <c r="G181" s="1" t="s">
        <v>721</v>
      </c>
      <c r="H181" s="1" t="s">
        <v>82</v>
      </c>
      <c r="I181" s="1">
        <v>94561.0</v>
      </c>
      <c r="J181" s="1" t="s">
        <v>1702</v>
      </c>
      <c r="K181" s="1" t="s">
        <v>1703</v>
      </c>
      <c r="L181" s="1" t="s">
        <v>1704</v>
      </c>
      <c r="M181" s="2" t="s">
        <v>1705</v>
      </c>
    </row>
    <row r="182">
      <c r="A182" s="1" t="s">
        <v>12</v>
      </c>
      <c r="B182" s="1" t="s">
        <v>1706</v>
      </c>
      <c r="C182" s="1" t="s">
        <v>1707</v>
      </c>
      <c r="D182" s="1" t="s">
        <v>1708</v>
      </c>
      <c r="E182" s="1" t="s">
        <v>1709</v>
      </c>
      <c r="F182" s="1" t="s">
        <v>69</v>
      </c>
      <c r="G182" s="1" t="s">
        <v>70</v>
      </c>
      <c r="H182" s="1" t="s">
        <v>71</v>
      </c>
      <c r="I182" s="1">
        <v>60623.0</v>
      </c>
      <c r="J182" s="1" t="s">
        <v>1710</v>
      </c>
      <c r="K182" s="1" t="s">
        <v>1711</v>
      </c>
      <c r="L182" s="1" t="s">
        <v>1712</v>
      </c>
      <c r="M182" s="2" t="s">
        <v>1713</v>
      </c>
    </row>
    <row r="183">
      <c r="A183" s="1" t="s">
        <v>12</v>
      </c>
      <c r="B183" s="1" t="s">
        <v>1714</v>
      </c>
      <c r="C183" s="1" t="s">
        <v>1715</v>
      </c>
      <c r="D183" s="1" t="s">
        <v>1716</v>
      </c>
      <c r="E183" s="1" t="s">
        <v>1717</v>
      </c>
      <c r="F183" s="1" t="s">
        <v>1718</v>
      </c>
      <c r="G183" s="1" t="s">
        <v>758</v>
      </c>
      <c r="H183" s="1" t="s">
        <v>30</v>
      </c>
      <c r="I183" s="1">
        <v>7009.0</v>
      </c>
      <c r="J183" s="1" t="s">
        <v>1719</v>
      </c>
      <c r="K183" s="1" t="s">
        <v>1720</v>
      </c>
      <c r="L183" s="1" t="s">
        <v>1721</v>
      </c>
      <c r="M183" s="2" t="s">
        <v>1722</v>
      </c>
    </row>
    <row r="184">
      <c r="A184" s="1" t="s">
        <v>12</v>
      </c>
      <c r="B184" s="1" t="s">
        <v>1723</v>
      </c>
      <c r="C184" s="1" t="s">
        <v>1724</v>
      </c>
      <c r="D184" s="1" t="s">
        <v>1725</v>
      </c>
      <c r="E184" s="1" t="s">
        <v>1726</v>
      </c>
      <c r="F184" s="1" t="s">
        <v>1727</v>
      </c>
      <c r="G184" s="1" t="s">
        <v>1728</v>
      </c>
      <c r="H184" s="1" t="s">
        <v>51</v>
      </c>
      <c r="I184" s="1">
        <v>43551.0</v>
      </c>
      <c r="J184" s="1" t="s">
        <v>1729</v>
      </c>
      <c r="K184" s="1" t="s">
        <v>1730</v>
      </c>
      <c r="L184" s="1" t="s">
        <v>1731</v>
      </c>
      <c r="M184" s="2" t="s">
        <v>1732</v>
      </c>
    </row>
    <row r="185">
      <c r="A185" s="1" t="s">
        <v>0</v>
      </c>
      <c r="B185" s="1" t="s">
        <v>1733</v>
      </c>
      <c r="C185" s="1" t="s">
        <v>1734</v>
      </c>
      <c r="D185" s="1" t="s">
        <v>1735</v>
      </c>
      <c r="E185" s="1" t="s">
        <v>1736</v>
      </c>
      <c r="F185" s="1" t="s">
        <v>843</v>
      </c>
      <c r="G185" s="1" t="s">
        <v>135</v>
      </c>
      <c r="H185" s="1" t="s">
        <v>82</v>
      </c>
      <c r="I185" s="1">
        <v>90248.0</v>
      </c>
      <c r="J185" s="1" t="s">
        <v>1737</v>
      </c>
      <c r="K185" s="1" t="s">
        <v>1738</v>
      </c>
      <c r="L185" s="1" t="s">
        <v>1739</v>
      </c>
      <c r="M185" s="2" t="s">
        <v>1740</v>
      </c>
    </row>
    <row r="186">
      <c r="A186" s="1" t="s">
        <v>12</v>
      </c>
      <c r="B186" s="1" t="s">
        <v>1741</v>
      </c>
      <c r="C186" s="1" t="s">
        <v>1742</v>
      </c>
      <c r="D186" s="1" t="s">
        <v>1743</v>
      </c>
      <c r="E186" s="1" t="s">
        <v>1744</v>
      </c>
      <c r="F186" s="1" t="s">
        <v>1745</v>
      </c>
      <c r="G186" s="1" t="s">
        <v>1746</v>
      </c>
      <c r="H186" s="1" t="s">
        <v>439</v>
      </c>
      <c r="I186" s="1">
        <v>34448.0</v>
      </c>
      <c r="J186" s="1" t="s">
        <v>1747</v>
      </c>
      <c r="K186" s="1" t="s">
        <v>1748</v>
      </c>
      <c r="L186" s="1" t="s">
        <v>1749</v>
      </c>
      <c r="M186" s="2" t="s">
        <v>1750</v>
      </c>
    </row>
    <row r="187">
      <c r="A187" s="1" t="s">
        <v>12</v>
      </c>
      <c r="B187" s="1" t="s">
        <v>1751</v>
      </c>
      <c r="C187" s="1" t="s">
        <v>1752</v>
      </c>
      <c r="D187" s="1" t="s">
        <v>1753</v>
      </c>
      <c r="E187" s="1" t="s">
        <v>1754</v>
      </c>
      <c r="F187" s="1" t="s">
        <v>81</v>
      </c>
      <c r="G187" s="1" t="s">
        <v>81</v>
      </c>
      <c r="H187" s="1" t="s">
        <v>82</v>
      </c>
      <c r="I187" s="1">
        <v>95054.0</v>
      </c>
      <c r="J187" s="1" t="s">
        <v>1755</v>
      </c>
      <c r="K187" s="1" t="s">
        <v>1756</v>
      </c>
      <c r="L187" s="1" t="s">
        <v>1757</v>
      </c>
      <c r="M187" s="2" t="s">
        <v>1758</v>
      </c>
    </row>
    <row r="188">
      <c r="A188" s="1" t="s">
        <v>0</v>
      </c>
      <c r="B188" s="1" t="s">
        <v>1759</v>
      </c>
      <c r="C188" s="1" t="s">
        <v>1760</v>
      </c>
      <c r="D188" s="1" t="s">
        <v>1761</v>
      </c>
      <c r="E188" s="1" t="s">
        <v>1762</v>
      </c>
      <c r="F188" s="1" t="s">
        <v>1763</v>
      </c>
      <c r="G188" s="1" t="s">
        <v>1764</v>
      </c>
      <c r="H188" s="1" t="s">
        <v>115</v>
      </c>
      <c r="I188" s="1">
        <v>18201.0</v>
      </c>
      <c r="J188" s="1" t="s">
        <v>1765</v>
      </c>
      <c r="K188" s="1" t="s">
        <v>1766</v>
      </c>
      <c r="L188" s="1" t="s">
        <v>1767</v>
      </c>
      <c r="M188" s="2" t="s">
        <v>1768</v>
      </c>
    </row>
    <row r="189">
      <c r="A189" s="1" t="s">
        <v>12</v>
      </c>
      <c r="B189" s="1" t="s">
        <v>1769</v>
      </c>
      <c r="C189" s="1" t="s">
        <v>1770</v>
      </c>
      <c r="D189" s="1" t="s">
        <v>1771</v>
      </c>
      <c r="E189" s="1" t="s">
        <v>1772</v>
      </c>
      <c r="F189" s="1" t="s">
        <v>1773</v>
      </c>
      <c r="G189" s="1" t="s">
        <v>1774</v>
      </c>
      <c r="H189" s="1" t="s">
        <v>30</v>
      </c>
      <c r="I189" s="1">
        <v>7304.0</v>
      </c>
      <c r="J189" s="1" t="s">
        <v>1775</v>
      </c>
      <c r="K189" s="1" t="s">
        <v>1776</v>
      </c>
      <c r="L189" s="1" t="s">
        <v>1777</v>
      </c>
      <c r="M189" s="2" t="s">
        <v>1778</v>
      </c>
    </row>
    <row r="190">
      <c r="A190" s="1" t="s">
        <v>0</v>
      </c>
      <c r="B190" s="1" t="s">
        <v>1779</v>
      </c>
      <c r="C190" s="1" t="s">
        <v>1780</v>
      </c>
      <c r="D190" s="1" t="s">
        <v>1781</v>
      </c>
      <c r="E190" s="1" t="s">
        <v>1782</v>
      </c>
      <c r="F190" s="1" t="s">
        <v>1783</v>
      </c>
      <c r="G190" s="1" t="s">
        <v>721</v>
      </c>
      <c r="H190" s="1" t="s">
        <v>82</v>
      </c>
      <c r="I190" s="1">
        <v>94583.0</v>
      </c>
      <c r="J190" s="1" t="s">
        <v>1784</v>
      </c>
      <c r="K190" s="1" t="s">
        <v>1785</v>
      </c>
      <c r="L190" s="1" t="s">
        <v>1786</v>
      </c>
      <c r="M190" s="2" t="s">
        <v>1787</v>
      </c>
    </row>
    <row r="191">
      <c r="A191" s="1" t="s">
        <v>0</v>
      </c>
      <c r="B191" s="1" t="s">
        <v>1788</v>
      </c>
      <c r="C191" s="1" t="s">
        <v>1789</v>
      </c>
      <c r="D191" s="1" t="s">
        <v>1790</v>
      </c>
      <c r="E191" s="1" t="s">
        <v>1791</v>
      </c>
      <c r="F191" s="1" t="s">
        <v>1792</v>
      </c>
      <c r="G191" s="1" t="s">
        <v>1793</v>
      </c>
      <c r="H191" s="1" t="s">
        <v>30</v>
      </c>
      <c r="I191" s="1">
        <v>8807.0</v>
      </c>
      <c r="J191" s="1" t="s">
        <v>1794</v>
      </c>
      <c r="K191" s="1" t="s">
        <v>1795</v>
      </c>
      <c r="L191" s="1" t="s">
        <v>1796</v>
      </c>
      <c r="M191" s="2" t="s">
        <v>1797</v>
      </c>
    </row>
    <row r="192">
      <c r="A192" s="1" t="s">
        <v>0</v>
      </c>
      <c r="B192" s="1" t="s">
        <v>1798</v>
      </c>
      <c r="C192" s="1" t="s">
        <v>1799</v>
      </c>
      <c r="D192" s="1" t="s">
        <v>1800</v>
      </c>
      <c r="E192" s="1" t="s">
        <v>1801</v>
      </c>
      <c r="F192" s="1" t="s">
        <v>1802</v>
      </c>
      <c r="G192" s="1" t="s">
        <v>125</v>
      </c>
      <c r="H192" s="1" t="s">
        <v>126</v>
      </c>
      <c r="I192" s="1">
        <v>11716.0</v>
      </c>
      <c r="J192" s="1" t="s">
        <v>1803</v>
      </c>
      <c r="K192" s="1" t="s">
        <v>1804</v>
      </c>
      <c r="L192" s="1" t="s">
        <v>1805</v>
      </c>
      <c r="M192" s="2" t="s">
        <v>1806</v>
      </c>
    </row>
    <row r="193">
      <c r="A193" s="1" t="s">
        <v>12</v>
      </c>
      <c r="B193" s="1" t="s">
        <v>1807</v>
      </c>
      <c r="C193" s="1" t="s">
        <v>1808</v>
      </c>
      <c r="D193" s="1" t="s">
        <v>1809</v>
      </c>
      <c r="E193" s="1" t="s">
        <v>1810</v>
      </c>
      <c r="F193" s="1" t="s">
        <v>1119</v>
      </c>
      <c r="G193" s="1" t="s">
        <v>378</v>
      </c>
      <c r="H193" s="1" t="s">
        <v>82</v>
      </c>
      <c r="I193" s="1">
        <v>91362.0</v>
      </c>
      <c r="J193" s="1" t="s">
        <v>1811</v>
      </c>
      <c r="K193" s="1" t="s">
        <v>1812</v>
      </c>
      <c r="L193" s="1" t="s">
        <v>1813</v>
      </c>
      <c r="M193" s="2" t="s">
        <v>1814</v>
      </c>
    </row>
    <row r="194">
      <c r="A194" s="1" t="s">
        <v>12</v>
      </c>
      <c r="B194" s="1" t="s">
        <v>1815</v>
      </c>
      <c r="C194" s="1" t="s">
        <v>1816</v>
      </c>
      <c r="D194" s="1" t="s">
        <v>1817</v>
      </c>
      <c r="E194" s="1" t="s">
        <v>1818</v>
      </c>
      <c r="F194" s="1" t="s">
        <v>1819</v>
      </c>
      <c r="G194" s="1" t="s">
        <v>1793</v>
      </c>
      <c r="H194" s="1" t="s">
        <v>30</v>
      </c>
      <c r="I194" s="1">
        <v>8876.0</v>
      </c>
      <c r="J194" s="1" t="s">
        <v>1820</v>
      </c>
      <c r="K194" s="1" t="s">
        <v>1821</v>
      </c>
      <c r="L194" s="1" t="s">
        <v>1822</v>
      </c>
      <c r="M194" s="2" t="s">
        <v>1823</v>
      </c>
    </row>
    <row r="195">
      <c r="A195" s="1" t="s">
        <v>0</v>
      </c>
      <c r="B195" s="1" t="s">
        <v>1824</v>
      </c>
      <c r="C195" s="1" t="s">
        <v>1825</v>
      </c>
      <c r="D195" s="1" t="s">
        <v>1826</v>
      </c>
      <c r="E195" s="1" t="s">
        <v>1827</v>
      </c>
      <c r="F195" s="1" t="s">
        <v>1828</v>
      </c>
      <c r="G195" s="1" t="s">
        <v>1030</v>
      </c>
      <c r="H195" s="1" t="s">
        <v>409</v>
      </c>
      <c r="I195" s="1">
        <v>97005.0</v>
      </c>
      <c r="J195" s="1" t="s">
        <v>1829</v>
      </c>
      <c r="K195" s="1" t="s">
        <v>1830</v>
      </c>
      <c r="L195" s="1" t="s">
        <v>1831</v>
      </c>
      <c r="M195" s="2" t="s">
        <v>1832</v>
      </c>
    </row>
    <row r="196">
      <c r="A196" s="1" t="s">
        <v>12</v>
      </c>
      <c r="B196" s="1" t="s">
        <v>1833</v>
      </c>
      <c r="C196" s="1" t="s">
        <v>1834</v>
      </c>
      <c r="D196" s="1" t="s">
        <v>1835</v>
      </c>
      <c r="E196" s="1" t="s">
        <v>1836</v>
      </c>
      <c r="F196" s="1" t="s">
        <v>1837</v>
      </c>
      <c r="G196" s="1" t="s">
        <v>933</v>
      </c>
      <c r="H196" s="1" t="s">
        <v>409</v>
      </c>
      <c r="I196" s="1">
        <v>97302.0</v>
      </c>
      <c r="J196" s="1" t="s">
        <v>1838</v>
      </c>
      <c r="K196" s="1" t="s">
        <v>1839</v>
      </c>
      <c r="L196" s="1" t="s">
        <v>1840</v>
      </c>
      <c r="M196" s="2" t="s">
        <v>1841</v>
      </c>
    </row>
    <row r="197">
      <c r="A197" s="1" t="s">
        <v>12</v>
      </c>
      <c r="B197" s="1" t="s">
        <v>1842</v>
      </c>
      <c r="C197" s="1" t="s">
        <v>1843</v>
      </c>
      <c r="D197" s="1" t="s">
        <v>1844</v>
      </c>
      <c r="E197" s="1" t="s">
        <v>1845</v>
      </c>
      <c r="F197" s="1" t="s">
        <v>1846</v>
      </c>
      <c r="G197" s="1" t="s">
        <v>1847</v>
      </c>
      <c r="H197" s="1" t="s">
        <v>30</v>
      </c>
      <c r="I197" s="1">
        <v>8077.0</v>
      </c>
      <c r="J197" s="1" t="s">
        <v>1848</v>
      </c>
      <c r="K197" s="1" t="s">
        <v>1849</v>
      </c>
      <c r="L197" s="1" t="s">
        <v>1850</v>
      </c>
      <c r="M197" s="2" t="s">
        <v>1851</v>
      </c>
    </row>
    <row r="198">
      <c r="A198" s="1" t="s">
        <v>12</v>
      </c>
      <c r="B198" s="1" t="s">
        <v>1852</v>
      </c>
      <c r="C198" s="1" t="s">
        <v>1853</v>
      </c>
      <c r="D198" s="1" t="s">
        <v>1854</v>
      </c>
      <c r="E198" s="1" t="s">
        <v>1855</v>
      </c>
      <c r="F198" s="1" t="s">
        <v>1856</v>
      </c>
      <c r="G198" s="1" t="s">
        <v>626</v>
      </c>
      <c r="H198" s="1" t="s">
        <v>1137</v>
      </c>
      <c r="I198" s="1">
        <v>30135.0</v>
      </c>
      <c r="J198" s="1" t="s">
        <v>1857</v>
      </c>
      <c r="K198" s="1" t="s">
        <v>1858</v>
      </c>
      <c r="L198" s="1" t="s">
        <v>1859</v>
      </c>
      <c r="M198" s="2" t="s">
        <v>1860</v>
      </c>
    </row>
    <row r="199">
      <c r="A199" s="1" t="s">
        <v>0</v>
      </c>
      <c r="B199" s="1" t="s">
        <v>1861</v>
      </c>
      <c r="C199" s="1" t="s">
        <v>1862</v>
      </c>
      <c r="D199" s="1" t="s">
        <v>1863</v>
      </c>
      <c r="E199" s="1" t="s">
        <v>1864</v>
      </c>
      <c r="F199" s="1" t="s">
        <v>803</v>
      </c>
      <c r="G199" s="1" t="s">
        <v>804</v>
      </c>
      <c r="H199" s="1" t="s">
        <v>439</v>
      </c>
      <c r="I199" s="1">
        <v>32216.0</v>
      </c>
      <c r="J199" s="1" t="s">
        <v>1865</v>
      </c>
      <c r="K199" s="1" t="s">
        <v>1866</v>
      </c>
      <c r="L199" s="1" t="s">
        <v>1867</v>
      </c>
      <c r="M199" s="2" t="s">
        <v>1868</v>
      </c>
    </row>
    <row r="200">
      <c r="A200" s="1" t="s">
        <v>12</v>
      </c>
      <c r="B200" s="1" t="s">
        <v>1869</v>
      </c>
      <c r="C200" s="1" t="s">
        <v>1870</v>
      </c>
      <c r="D200" s="1" t="s">
        <v>1871</v>
      </c>
      <c r="E200" s="1" t="s">
        <v>1872</v>
      </c>
      <c r="F200" s="1" t="s">
        <v>1873</v>
      </c>
      <c r="G200" s="1" t="s">
        <v>1874</v>
      </c>
      <c r="H200" s="1" t="s">
        <v>1875</v>
      </c>
      <c r="I200" s="1">
        <v>4401.0</v>
      </c>
      <c r="J200" s="1" t="s">
        <v>1876</v>
      </c>
      <c r="K200" s="1" t="s">
        <v>1877</v>
      </c>
      <c r="L200" s="1" t="s">
        <v>1878</v>
      </c>
      <c r="M200" s="2" t="s">
        <v>1879</v>
      </c>
    </row>
    <row r="201">
      <c r="A201" s="1" t="s">
        <v>12</v>
      </c>
      <c r="B201" s="1" t="s">
        <v>1880</v>
      </c>
      <c r="C201" s="1" t="s">
        <v>1881</v>
      </c>
      <c r="D201" s="1" t="s">
        <v>1882</v>
      </c>
      <c r="E201" s="1" t="s">
        <v>1883</v>
      </c>
      <c r="F201" s="1" t="s">
        <v>1884</v>
      </c>
      <c r="G201" s="1" t="s">
        <v>834</v>
      </c>
      <c r="H201" s="1" t="s">
        <v>156</v>
      </c>
      <c r="I201" s="1">
        <v>76060.0</v>
      </c>
      <c r="J201" s="1" t="s">
        <v>1885</v>
      </c>
      <c r="K201" s="1" t="s">
        <v>1886</v>
      </c>
      <c r="L201" s="1" t="s">
        <v>1887</v>
      </c>
      <c r="M201" s="2" t="s">
        <v>1888</v>
      </c>
    </row>
    <row r="202">
      <c r="A202" s="1" t="s">
        <v>0</v>
      </c>
      <c r="B202" s="1" t="s">
        <v>1889</v>
      </c>
      <c r="C202" s="1" t="s">
        <v>1890</v>
      </c>
      <c r="D202" s="1" t="s">
        <v>1891</v>
      </c>
      <c r="E202" s="1" t="s">
        <v>1892</v>
      </c>
      <c r="F202" s="1" t="s">
        <v>1893</v>
      </c>
      <c r="G202" s="1" t="s">
        <v>660</v>
      </c>
      <c r="H202" s="1" t="s">
        <v>126</v>
      </c>
      <c r="I202" s="1">
        <v>14228.0</v>
      </c>
      <c r="J202" s="1" t="s">
        <v>1894</v>
      </c>
      <c r="K202" s="1" t="s">
        <v>1895</v>
      </c>
      <c r="L202" s="1" t="s">
        <v>1896</v>
      </c>
      <c r="M202" s="2" t="s">
        <v>1897</v>
      </c>
    </row>
    <row r="203">
      <c r="A203" s="1" t="s">
        <v>12</v>
      </c>
      <c r="B203" s="1" t="s">
        <v>1898</v>
      </c>
      <c r="C203" s="1" t="s">
        <v>1899</v>
      </c>
      <c r="D203" s="1" t="s">
        <v>1900</v>
      </c>
      <c r="E203" s="1" t="s">
        <v>1901</v>
      </c>
      <c r="F203" s="1" t="s">
        <v>1902</v>
      </c>
      <c r="G203" s="1" t="s">
        <v>438</v>
      </c>
      <c r="H203" s="1" t="s">
        <v>439</v>
      </c>
      <c r="I203" s="1">
        <v>33054.0</v>
      </c>
      <c r="J203" s="1" t="s">
        <v>1903</v>
      </c>
      <c r="K203" s="1" t="s">
        <v>1904</v>
      </c>
      <c r="L203" s="1" t="s">
        <v>1905</v>
      </c>
      <c r="M203" s="2" t="s">
        <v>1906</v>
      </c>
    </row>
    <row r="204">
      <c r="A204" s="1" t="s">
        <v>0</v>
      </c>
      <c r="B204" s="1" t="s">
        <v>1907</v>
      </c>
      <c r="C204" s="1" t="s">
        <v>1908</v>
      </c>
      <c r="D204" s="1" t="s">
        <v>1909</v>
      </c>
      <c r="E204" s="1" t="s">
        <v>1910</v>
      </c>
      <c r="F204" s="1" t="s">
        <v>293</v>
      </c>
      <c r="G204" s="1" t="s">
        <v>293</v>
      </c>
      <c r="H204" s="1" t="s">
        <v>126</v>
      </c>
      <c r="I204" s="1">
        <v>10038.0</v>
      </c>
      <c r="J204" s="1" t="s">
        <v>1911</v>
      </c>
      <c r="K204" s="1" t="s">
        <v>1912</v>
      </c>
      <c r="L204" s="1" t="s">
        <v>1913</v>
      </c>
      <c r="M204" s="2" t="s">
        <v>1914</v>
      </c>
    </row>
    <row r="205">
      <c r="A205" s="1" t="s">
        <v>0</v>
      </c>
      <c r="B205" s="1" t="s">
        <v>1915</v>
      </c>
      <c r="C205" s="1" t="s">
        <v>1916</v>
      </c>
      <c r="D205" s="1" t="s">
        <v>1917</v>
      </c>
      <c r="E205" s="1" t="s">
        <v>1918</v>
      </c>
      <c r="F205" s="1" t="s">
        <v>495</v>
      </c>
      <c r="G205" s="1" t="s">
        <v>495</v>
      </c>
      <c r="H205" s="1" t="s">
        <v>115</v>
      </c>
      <c r="I205" s="1">
        <v>19103.0</v>
      </c>
      <c r="J205" s="1" t="s">
        <v>1919</v>
      </c>
      <c r="K205" s="1" t="s">
        <v>1920</v>
      </c>
      <c r="L205" s="1" t="s">
        <v>1921</v>
      </c>
      <c r="M205" s="2" t="s">
        <v>1922</v>
      </c>
    </row>
    <row r="206">
      <c r="A206" s="1" t="s">
        <v>12</v>
      </c>
      <c r="B206" s="1" t="s">
        <v>1923</v>
      </c>
      <c r="C206" s="1" t="s">
        <v>1924</v>
      </c>
      <c r="D206" s="1" t="s">
        <v>1925</v>
      </c>
      <c r="E206" s="1" t="s">
        <v>1926</v>
      </c>
      <c r="F206" s="1" t="s">
        <v>1927</v>
      </c>
      <c r="G206" s="1" t="s">
        <v>1928</v>
      </c>
      <c r="H206" s="1" t="s">
        <v>439</v>
      </c>
      <c r="I206" s="1">
        <v>32536.0</v>
      </c>
      <c r="J206" s="1" t="s">
        <v>1929</v>
      </c>
      <c r="K206" s="1" t="s">
        <v>1930</v>
      </c>
      <c r="L206" s="1" t="s">
        <v>1931</v>
      </c>
      <c r="M206" s="2" t="s">
        <v>1932</v>
      </c>
    </row>
    <row r="207">
      <c r="A207" s="1" t="s">
        <v>0</v>
      </c>
      <c r="B207" s="1" t="s">
        <v>1933</v>
      </c>
      <c r="C207" s="1" t="s">
        <v>1934</v>
      </c>
      <c r="D207" s="1" t="s">
        <v>1935</v>
      </c>
      <c r="E207" s="1" t="s">
        <v>1936</v>
      </c>
      <c r="F207" s="1" t="s">
        <v>690</v>
      </c>
      <c r="G207" s="1" t="s">
        <v>690</v>
      </c>
      <c r="H207" s="1" t="s">
        <v>82</v>
      </c>
      <c r="I207" s="1">
        <v>94107.0</v>
      </c>
      <c r="J207" s="1" t="s">
        <v>1937</v>
      </c>
      <c r="K207" s="1" t="s">
        <v>1938</v>
      </c>
      <c r="L207" s="1" t="s">
        <v>1939</v>
      </c>
      <c r="M207" s="2" t="s">
        <v>1940</v>
      </c>
    </row>
    <row r="208">
      <c r="A208" s="1"/>
      <c r="B208" s="1" t="s">
        <v>1941</v>
      </c>
      <c r="C208" s="1" t="s">
        <v>102</v>
      </c>
      <c r="D208" s="1" t="s">
        <v>1942</v>
      </c>
      <c r="E208" s="1" t="s">
        <v>1943</v>
      </c>
      <c r="F208" s="1" t="s">
        <v>80</v>
      </c>
      <c r="G208" s="1" t="s">
        <v>81</v>
      </c>
      <c r="H208" s="1" t="s">
        <v>82</v>
      </c>
      <c r="I208" s="1">
        <v>95132.0</v>
      </c>
      <c r="J208" s="1" t="s">
        <v>1944</v>
      </c>
      <c r="K208" s="1" t="s">
        <v>1945</v>
      </c>
      <c r="L208" s="1" t="s">
        <v>1946</v>
      </c>
      <c r="M208" s="2" t="s">
        <v>1947</v>
      </c>
    </row>
    <row r="209">
      <c r="A209" s="1"/>
      <c r="B209" s="1" t="s">
        <v>1948</v>
      </c>
      <c r="C209" s="1" t="s">
        <v>1949</v>
      </c>
      <c r="D209" s="1" t="s">
        <v>1950</v>
      </c>
      <c r="E209" s="1" t="s">
        <v>1951</v>
      </c>
      <c r="F209" s="1" t="s">
        <v>1952</v>
      </c>
      <c r="G209" s="1" t="s">
        <v>711</v>
      </c>
      <c r="H209" s="1" t="s">
        <v>82</v>
      </c>
      <c r="I209" s="1">
        <v>94080.0</v>
      </c>
      <c r="J209" s="1" t="s">
        <v>1953</v>
      </c>
      <c r="K209" s="1" t="s">
        <v>1954</v>
      </c>
      <c r="L209" s="1" t="s">
        <v>1955</v>
      </c>
      <c r="M209" s="2" t="s">
        <v>1956</v>
      </c>
    </row>
    <row r="210">
      <c r="A210" s="1"/>
      <c r="B210" s="1" t="s">
        <v>1957</v>
      </c>
      <c r="C210" s="1" t="s">
        <v>1958</v>
      </c>
      <c r="D210" s="1" t="s">
        <v>1959</v>
      </c>
      <c r="E210" s="1" t="s">
        <v>1960</v>
      </c>
      <c r="F210" s="1" t="s">
        <v>1961</v>
      </c>
      <c r="G210" s="1" t="s">
        <v>135</v>
      </c>
      <c r="H210" s="1" t="s">
        <v>82</v>
      </c>
      <c r="I210" s="1">
        <v>91325.0</v>
      </c>
      <c r="J210" s="1" t="s">
        <v>1962</v>
      </c>
      <c r="K210" s="1" t="s">
        <v>1963</v>
      </c>
      <c r="L210" s="1" t="s">
        <v>1964</v>
      </c>
      <c r="M210" s="2" t="s">
        <v>1965</v>
      </c>
    </row>
    <row r="211">
      <c r="A211" s="1"/>
      <c r="B211" s="1" t="s">
        <v>1966</v>
      </c>
      <c r="C211" s="1" t="s">
        <v>1967</v>
      </c>
      <c r="D211" s="1" t="s">
        <v>1968</v>
      </c>
      <c r="E211" s="1" t="s">
        <v>1969</v>
      </c>
      <c r="F211" s="1" t="s">
        <v>495</v>
      </c>
      <c r="G211" s="1" t="s">
        <v>495</v>
      </c>
      <c r="H211" s="1" t="s">
        <v>115</v>
      </c>
      <c r="I211" s="1">
        <v>19103.0</v>
      </c>
      <c r="J211" s="1" t="s">
        <v>1970</v>
      </c>
      <c r="K211" s="1" t="s">
        <v>1971</v>
      </c>
      <c r="L211" s="1" t="s">
        <v>1972</v>
      </c>
      <c r="M211" s="2" t="s">
        <v>1973</v>
      </c>
    </row>
    <row r="212">
      <c r="A212" s="1"/>
      <c r="B212" s="1" t="s">
        <v>1974</v>
      </c>
      <c r="C212" s="1" t="s">
        <v>1975</v>
      </c>
      <c r="D212" s="1" t="s">
        <v>1976</v>
      </c>
      <c r="E212" s="1" t="s">
        <v>1977</v>
      </c>
      <c r="F212" s="1" t="s">
        <v>1978</v>
      </c>
      <c r="G212" s="1" t="s">
        <v>1978</v>
      </c>
      <c r="H212" s="1" t="s">
        <v>7</v>
      </c>
      <c r="I212" s="1">
        <v>70506.0</v>
      </c>
      <c r="J212" s="1" t="s">
        <v>1979</v>
      </c>
      <c r="K212" s="1" t="s">
        <v>1980</v>
      </c>
      <c r="L212" s="1" t="s">
        <v>1981</v>
      </c>
      <c r="M212" s="2" t="s">
        <v>1982</v>
      </c>
    </row>
    <row r="213">
      <c r="A213" s="1"/>
      <c r="B213" s="1" t="s">
        <v>1983</v>
      </c>
      <c r="C213" s="1" t="s">
        <v>1984</v>
      </c>
      <c r="D213" s="1" t="s">
        <v>1985</v>
      </c>
      <c r="E213" s="1" t="s">
        <v>1986</v>
      </c>
      <c r="F213" s="1" t="s">
        <v>1987</v>
      </c>
      <c r="G213" s="1" t="s">
        <v>198</v>
      </c>
      <c r="H213" s="1" t="s">
        <v>19</v>
      </c>
      <c r="I213" s="1">
        <v>48126.0</v>
      </c>
      <c r="J213" s="1" t="s">
        <v>1988</v>
      </c>
      <c r="K213" s="1" t="s">
        <v>1989</v>
      </c>
      <c r="L213" s="1" t="s">
        <v>1990</v>
      </c>
      <c r="M213" s="2" t="s">
        <v>1991</v>
      </c>
    </row>
    <row r="214">
      <c r="A214" s="1"/>
      <c r="B214" s="1" t="s">
        <v>1992</v>
      </c>
      <c r="C214" s="1" t="s">
        <v>1993</v>
      </c>
      <c r="D214" s="1" t="s">
        <v>1994</v>
      </c>
      <c r="E214" s="1" t="s">
        <v>1995</v>
      </c>
      <c r="F214" s="1" t="s">
        <v>615</v>
      </c>
      <c r="G214" s="1" t="s">
        <v>616</v>
      </c>
      <c r="H214" s="1" t="s">
        <v>156</v>
      </c>
      <c r="I214" s="1">
        <v>78754.0</v>
      </c>
      <c r="J214" s="1" t="s">
        <v>1996</v>
      </c>
      <c r="K214" s="1" t="s">
        <v>1997</v>
      </c>
      <c r="L214" s="1" t="s">
        <v>1998</v>
      </c>
      <c r="M214" s="2" t="s">
        <v>1999</v>
      </c>
    </row>
    <row r="215">
      <c r="A215" s="1"/>
      <c r="B215" s="1" t="s">
        <v>2000</v>
      </c>
      <c r="C215" s="1" t="s">
        <v>2001</v>
      </c>
      <c r="D215" s="1" t="s">
        <v>2002</v>
      </c>
      <c r="E215" s="1" t="s">
        <v>2003</v>
      </c>
      <c r="F215" s="1" t="s">
        <v>236</v>
      </c>
      <c r="G215" s="1" t="s">
        <v>236</v>
      </c>
      <c r="H215" s="1" t="s">
        <v>156</v>
      </c>
      <c r="I215" s="1">
        <v>75207.0</v>
      </c>
      <c r="J215" s="1" t="s">
        <v>2004</v>
      </c>
      <c r="K215" s="1" t="s">
        <v>2005</v>
      </c>
      <c r="L215" s="1" t="s">
        <v>2006</v>
      </c>
      <c r="M215" s="2" t="s">
        <v>2007</v>
      </c>
    </row>
    <row r="216">
      <c r="A216" s="1"/>
      <c r="B216" s="1" t="s">
        <v>2008</v>
      </c>
      <c r="C216" s="1" t="s">
        <v>2009</v>
      </c>
      <c r="D216" s="1" t="s">
        <v>2010</v>
      </c>
      <c r="E216" s="1" t="s">
        <v>2011</v>
      </c>
      <c r="F216" s="1" t="s">
        <v>2012</v>
      </c>
      <c r="G216" s="1" t="s">
        <v>2013</v>
      </c>
      <c r="H216" s="1" t="s">
        <v>2014</v>
      </c>
      <c r="I216" s="1">
        <v>98070.0</v>
      </c>
      <c r="J216" s="1" t="s">
        <v>2015</v>
      </c>
      <c r="K216" s="1" t="s">
        <v>2016</v>
      </c>
      <c r="L216" s="1" t="s">
        <v>2017</v>
      </c>
      <c r="M216" s="2" t="s">
        <v>2018</v>
      </c>
    </row>
    <row r="217">
      <c r="A217" s="1"/>
      <c r="B217" s="1" t="s">
        <v>2019</v>
      </c>
      <c r="C217" s="1" t="s">
        <v>2020</v>
      </c>
      <c r="D217" s="1" t="s">
        <v>2021</v>
      </c>
      <c r="E217" s="1" t="s">
        <v>2022</v>
      </c>
      <c r="F217" s="1" t="s">
        <v>2023</v>
      </c>
      <c r="G217" s="1" t="s">
        <v>2024</v>
      </c>
      <c r="H217" s="1" t="s">
        <v>115</v>
      </c>
      <c r="I217" s="1">
        <v>19320.0</v>
      </c>
      <c r="J217" s="1" t="s">
        <v>2025</v>
      </c>
      <c r="K217" s="1" t="s">
        <v>2026</v>
      </c>
      <c r="L217" s="1" t="s">
        <v>2027</v>
      </c>
      <c r="M217" s="2" t="s">
        <v>2028</v>
      </c>
    </row>
    <row r="218">
      <c r="A218" s="1"/>
      <c r="B218" s="1" t="s">
        <v>2029</v>
      </c>
      <c r="C218" s="1" t="s">
        <v>2030</v>
      </c>
      <c r="D218" s="1" t="s">
        <v>2031</v>
      </c>
      <c r="E218" s="1" t="s">
        <v>2032</v>
      </c>
      <c r="F218" s="1" t="s">
        <v>495</v>
      </c>
      <c r="G218" s="1" t="s">
        <v>495</v>
      </c>
      <c r="H218" s="1" t="s">
        <v>115</v>
      </c>
      <c r="I218" s="1">
        <v>19143.0</v>
      </c>
      <c r="J218" s="1" t="s">
        <v>2033</v>
      </c>
      <c r="K218" s="1" t="s">
        <v>2034</v>
      </c>
      <c r="L218" s="1" t="s">
        <v>2035</v>
      </c>
      <c r="M218" s="2" t="s">
        <v>2036</v>
      </c>
    </row>
    <row r="219">
      <c r="A219" s="1"/>
      <c r="B219" s="1" t="s">
        <v>2037</v>
      </c>
      <c r="C219" s="1" t="s">
        <v>2038</v>
      </c>
      <c r="D219" s="1" t="s">
        <v>2039</v>
      </c>
      <c r="E219" s="1" t="s">
        <v>2040</v>
      </c>
      <c r="F219" s="1" t="s">
        <v>843</v>
      </c>
      <c r="G219" s="1" t="s">
        <v>135</v>
      </c>
      <c r="H219" s="1" t="s">
        <v>82</v>
      </c>
      <c r="I219" s="1">
        <v>90248.0</v>
      </c>
      <c r="J219" s="1" t="s">
        <v>2041</v>
      </c>
      <c r="K219" s="1" t="s">
        <v>2042</v>
      </c>
      <c r="L219" s="1" t="s">
        <v>2043</v>
      </c>
      <c r="M219" s="2" t="s">
        <v>2044</v>
      </c>
    </row>
    <row r="220">
      <c r="A220" s="1"/>
      <c r="B220" s="1" t="s">
        <v>2045</v>
      </c>
      <c r="C220" s="1" t="s">
        <v>2046</v>
      </c>
      <c r="D220" s="1" t="s">
        <v>2047</v>
      </c>
      <c r="E220" s="1" t="s">
        <v>2048</v>
      </c>
      <c r="F220" s="1" t="s">
        <v>2049</v>
      </c>
      <c r="G220" s="1" t="s">
        <v>2050</v>
      </c>
      <c r="H220" s="1" t="s">
        <v>82</v>
      </c>
      <c r="I220" s="1">
        <v>94928.0</v>
      </c>
      <c r="J220" s="1" t="s">
        <v>2051</v>
      </c>
      <c r="K220" s="1" t="s">
        <v>2052</v>
      </c>
      <c r="L220" s="1" t="s">
        <v>2053</v>
      </c>
      <c r="M220" s="2" t="s">
        <v>2054</v>
      </c>
    </row>
    <row r="221">
      <c r="A221" s="1"/>
      <c r="B221" s="1" t="s">
        <v>2055</v>
      </c>
      <c r="C221" s="1" t="s">
        <v>2056</v>
      </c>
      <c r="D221" s="1" t="s">
        <v>2057</v>
      </c>
      <c r="E221" s="1" t="s">
        <v>2058</v>
      </c>
      <c r="F221" s="1" t="s">
        <v>2059</v>
      </c>
      <c r="G221" s="1" t="s">
        <v>700</v>
      </c>
      <c r="H221" s="1" t="s">
        <v>439</v>
      </c>
      <c r="I221" s="1">
        <v>32803.0</v>
      </c>
      <c r="J221" s="1" t="s">
        <v>2060</v>
      </c>
      <c r="K221" s="1" t="s">
        <v>2061</v>
      </c>
      <c r="L221" s="1" t="s">
        <v>2062</v>
      </c>
      <c r="M221" s="2" t="s">
        <v>2063</v>
      </c>
    </row>
    <row r="222">
      <c r="A222" s="1"/>
      <c r="B222" s="1" t="s">
        <v>2064</v>
      </c>
      <c r="C222" s="1" t="s">
        <v>2065</v>
      </c>
      <c r="D222" s="1" t="s">
        <v>2066</v>
      </c>
      <c r="E222" s="1" t="s">
        <v>2067</v>
      </c>
      <c r="F222" s="1" t="s">
        <v>2068</v>
      </c>
      <c r="G222" s="1" t="s">
        <v>2069</v>
      </c>
      <c r="H222" s="1" t="s">
        <v>82</v>
      </c>
      <c r="I222" s="1">
        <v>92025.0</v>
      </c>
      <c r="J222" s="1" t="s">
        <v>2070</v>
      </c>
      <c r="K222" s="1" t="s">
        <v>2071</v>
      </c>
      <c r="L222" s="1" t="s">
        <v>2072</v>
      </c>
      <c r="M222" s="2" t="s">
        <v>2073</v>
      </c>
    </row>
    <row r="223">
      <c r="A223" s="1"/>
      <c r="B223" s="1" t="s">
        <v>2074</v>
      </c>
      <c r="C223" s="1" t="s">
        <v>2075</v>
      </c>
      <c r="D223" s="1" t="s">
        <v>2076</v>
      </c>
      <c r="E223" s="1" t="s">
        <v>2077</v>
      </c>
      <c r="F223" s="1" t="s">
        <v>2078</v>
      </c>
      <c r="G223" s="1" t="s">
        <v>1049</v>
      </c>
      <c r="H223" s="1" t="s">
        <v>468</v>
      </c>
      <c r="I223" s="1">
        <v>1581.0</v>
      </c>
      <c r="J223" s="1" t="s">
        <v>2079</v>
      </c>
      <c r="K223" s="1" t="s">
        <v>2080</v>
      </c>
      <c r="L223" s="1" t="s">
        <v>2081</v>
      </c>
      <c r="M223" s="2" t="s">
        <v>2082</v>
      </c>
    </row>
    <row r="224">
      <c r="A224" s="1"/>
      <c r="B224" s="1" t="s">
        <v>2083</v>
      </c>
      <c r="C224" s="1" t="s">
        <v>2084</v>
      </c>
      <c r="D224" s="1" t="s">
        <v>2085</v>
      </c>
      <c r="E224" s="1" t="s">
        <v>2086</v>
      </c>
      <c r="F224" s="1" t="s">
        <v>302</v>
      </c>
      <c r="G224" s="1" t="s">
        <v>114</v>
      </c>
      <c r="H224" s="1" t="s">
        <v>156</v>
      </c>
      <c r="I224" s="1">
        <v>77301.0</v>
      </c>
      <c r="J224" s="1" t="s">
        <v>2087</v>
      </c>
      <c r="K224" s="1" t="s">
        <v>2088</v>
      </c>
      <c r="L224" s="1" t="s">
        <v>2089</v>
      </c>
      <c r="M224" s="2" t="s">
        <v>2090</v>
      </c>
    </row>
    <row r="225">
      <c r="A225" s="1"/>
      <c r="B225" s="1" t="s">
        <v>2091</v>
      </c>
      <c r="C225" s="1" t="s">
        <v>2092</v>
      </c>
      <c r="D225" s="1" t="s">
        <v>2093</v>
      </c>
      <c r="E225" s="1" t="s">
        <v>2094</v>
      </c>
      <c r="F225" s="1" t="s">
        <v>187</v>
      </c>
      <c r="G225" s="1" t="s">
        <v>187</v>
      </c>
      <c r="H225" s="1" t="s">
        <v>188</v>
      </c>
      <c r="I225" s="1">
        <v>53226.0</v>
      </c>
      <c r="J225" s="1" t="s">
        <v>2095</v>
      </c>
      <c r="K225" s="1" t="s">
        <v>2096</v>
      </c>
      <c r="L225" s="1" t="s">
        <v>2097</v>
      </c>
      <c r="M225" s="2" t="s">
        <v>2098</v>
      </c>
    </row>
    <row r="226">
      <c r="A226" s="1"/>
      <c r="B226" s="1" t="s">
        <v>2099</v>
      </c>
      <c r="C226" s="1" t="s">
        <v>2100</v>
      </c>
      <c r="D226" s="1" t="s">
        <v>2101</v>
      </c>
      <c r="E226" s="1" t="s">
        <v>2102</v>
      </c>
      <c r="F226" s="1" t="s">
        <v>2103</v>
      </c>
      <c r="G226" s="1" t="s">
        <v>135</v>
      </c>
      <c r="H226" s="1" t="s">
        <v>82</v>
      </c>
      <c r="I226" s="1">
        <v>91731.0</v>
      </c>
      <c r="J226" s="1" t="s">
        <v>2104</v>
      </c>
      <c r="K226" s="1" t="s">
        <v>2105</v>
      </c>
      <c r="L226" s="1" t="s">
        <v>2106</v>
      </c>
      <c r="M226" s="2" t="s">
        <v>2107</v>
      </c>
    </row>
    <row r="227">
      <c r="A227" s="1"/>
      <c r="B227" s="1" t="s">
        <v>2108</v>
      </c>
      <c r="C227" s="1" t="s">
        <v>2109</v>
      </c>
      <c r="D227" s="1" t="s">
        <v>2110</v>
      </c>
      <c r="E227" s="1" t="s">
        <v>2111</v>
      </c>
      <c r="F227" s="1" t="s">
        <v>2112</v>
      </c>
      <c r="G227" s="1" t="s">
        <v>1651</v>
      </c>
      <c r="H227" s="1" t="s">
        <v>126</v>
      </c>
      <c r="I227" s="1">
        <v>10701.0</v>
      </c>
      <c r="J227" s="1" t="s">
        <v>2113</v>
      </c>
      <c r="K227" s="1" t="s">
        <v>2114</v>
      </c>
      <c r="L227" s="1" t="s">
        <v>2115</v>
      </c>
      <c r="M227" s="2" t="s">
        <v>2116</v>
      </c>
    </row>
    <row r="228">
      <c r="A228" s="1"/>
      <c r="B228" s="1" t="s">
        <v>2117</v>
      </c>
      <c r="C228" s="1" t="s">
        <v>2118</v>
      </c>
      <c r="D228" s="1" t="s">
        <v>2119</v>
      </c>
      <c r="E228" s="1" t="s">
        <v>2120</v>
      </c>
      <c r="F228" s="1" t="s">
        <v>236</v>
      </c>
      <c r="G228" s="1" t="s">
        <v>236</v>
      </c>
      <c r="H228" s="1" t="s">
        <v>156</v>
      </c>
      <c r="I228" s="1">
        <v>75227.0</v>
      </c>
      <c r="J228" s="1" t="s">
        <v>2121</v>
      </c>
      <c r="K228" s="1" t="s">
        <v>2122</v>
      </c>
      <c r="L228" s="1" t="s">
        <v>2123</v>
      </c>
      <c r="M228" s="2" t="s">
        <v>2124</v>
      </c>
    </row>
    <row r="229">
      <c r="A229" s="1"/>
      <c r="B229" s="1" t="s">
        <v>2125</v>
      </c>
      <c r="C229" s="1" t="s">
        <v>2126</v>
      </c>
      <c r="D229" s="1" t="s">
        <v>2127</v>
      </c>
      <c r="E229" s="1" t="s">
        <v>2128</v>
      </c>
      <c r="F229" s="1" t="s">
        <v>2129</v>
      </c>
      <c r="G229" s="1" t="s">
        <v>2130</v>
      </c>
      <c r="H229" s="1" t="s">
        <v>2131</v>
      </c>
      <c r="I229" s="1">
        <v>39530.0</v>
      </c>
      <c r="J229" s="1" t="s">
        <v>2132</v>
      </c>
      <c r="K229" s="1" t="s">
        <v>2133</v>
      </c>
      <c r="L229" s="1" t="s">
        <v>2134</v>
      </c>
      <c r="M229" s="2" t="s">
        <v>2135</v>
      </c>
    </row>
    <row r="230">
      <c r="A230" s="1"/>
      <c r="B230" s="1" t="s">
        <v>2136</v>
      </c>
      <c r="C230" s="1" t="s">
        <v>2137</v>
      </c>
      <c r="D230" s="1" t="s">
        <v>2138</v>
      </c>
      <c r="E230" s="1" t="s">
        <v>2139</v>
      </c>
      <c r="F230" s="1" t="s">
        <v>437</v>
      </c>
      <c r="G230" s="1" t="s">
        <v>438</v>
      </c>
      <c r="H230" s="1" t="s">
        <v>439</v>
      </c>
      <c r="I230" s="1">
        <v>33134.0</v>
      </c>
      <c r="J230" s="1" t="s">
        <v>2140</v>
      </c>
      <c r="K230" s="1" t="s">
        <v>2141</v>
      </c>
      <c r="L230" s="1" t="s">
        <v>2142</v>
      </c>
      <c r="M230" s="2" t="s">
        <v>2143</v>
      </c>
    </row>
    <row r="231">
      <c r="A231" s="1"/>
      <c r="B231" s="1" t="s">
        <v>2144</v>
      </c>
      <c r="C231" s="1" t="s">
        <v>2145</v>
      </c>
      <c r="D231" s="1" t="s">
        <v>2146</v>
      </c>
      <c r="E231" s="1" t="s">
        <v>2147</v>
      </c>
      <c r="F231" s="1" t="s">
        <v>293</v>
      </c>
      <c r="G231" s="1" t="s">
        <v>293</v>
      </c>
      <c r="H231" s="1" t="s">
        <v>126</v>
      </c>
      <c r="I231" s="1">
        <v>10048.0</v>
      </c>
      <c r="J231" s="1" t="s">
        <v>2148</v>
      </c>
      <c r="K231" s="1" t="s">
        <v>2149</v>
      </c>
      <c r="L231" s="1" t="s">
        <v>2150</v>
      </c>
      <c r="M231" s="2" t="s">
        <v>2151</v>
      </c>
    </row>
    <row r="232">
      <c r="A232" s="1"/>
      <c r="B232" s="1" t="s">
        <v>2152</v>
      </c>
      <c r="C232" s="1" t="s">
        <v>2153</v>
      </c>
      <c r="D232" s="1" t="s">
        <v>2154</v>
      </c>
      <c r="E232" s="1" t="s">
        <v>2155</v>
      </c>
      <c r="F232" s="1" t="s">
        <v>1521</v>
      </c>
      <c r="G232" s="1" t="s">
        <v>333</v>
      </c>
      <c r="H232" s="1" t="s">
        <v>30</v>
      </c>
      <c r="I232" s="1">
        <v>7446.0</v>
      </c>
      <c r="J232" s="1" t="s">
        <v>2156</v>
      </c>
      <c r="K232" s="1" t="s">
        <v>2157</v>
      </c>
      <c r="L232" s="1" t="s">
        <v>2158</v>
      </c>
      <c r="M232" s="2" t="s">
        <v>2159</v>
      </c>
    </row>
    <row r="233">
      <c r="A233" s="1"/>
      <c r="B233" s="1" t="s">
        <v>2160</v>
      </c>
      <c r="C233" s="1" t="s">
        <v>2161</v>
      </c>
      <c r="D233" s="1" t="s">
        <v>2162</v>
      </c>
      <c r="E233" s="1" t="s">
        <v>2163</v>
      </c>
      <c r="F233" s="1" t="s">
        <v>2164</v>
      </c>
      <c r="G233" s="1" t="s">
        <v>2165</v>
      </c>
      <c r="H233" s="1" t="s">
        <v>19</v>
      </c>
      <c r="I233" s="1">
        <v>48103.0</v>
      </c>
      <c r="J233" s="1" t="s">
        <v>2166</v>
      </c>
      <c r="K233" s="1" t="s">
        <v>2167</v>
      </c>
      <c r="L233" s="1" t="s">
        <v>2168</v>
      </c>
      <c r="M233" s="2" t="s">
        <v>2169</v>
      </c>
    </row>
    <row r="234">
      <c r="A234" s="1"/>
      <c r="B234" s="1" t="s">
        <v>2170</v>
      </c>
      <c r="C234" s="1" t="s">
        <v>2171</v>
      </c>
      <c r="D234" s="1" t="s">
        <v>2172</v>
      </c>
      <c r="E234" s="1" t="s">
        <v>2173</v>
      </c>
      <c r="F234" s="1" t="s">
        <v>2174</v>
      </c>
      <c r="G234" s="1" t="s">
        <v>125</v>
      </c>
      <c r="H234" s="1" t="s">
        <v>126</v>
      </c>
      <c r="I234" s="1">
        <v>11729.0</v>
      </c>
      <c r="J234" s="1" t="s">
        <v>2175</v>
      </c>
      <c r="K234" s="1" t="s">
        <v>2176</v>
      </c>
      <c r="L234" s="1" t="s">
        <v>2177</v>
      </c>
      <c r="M234" s="2" t="s">
        <v>2178</v>
      </c>
    </row>
    <row r="235">
      <c r="A235" s="1"/>
      <c r="B235" s="1" t="s">
        <v>2179</v>
      </c>
      <c r="C235" s="1" t="s">
        <v>2180</v>
      </c>
      <c r="D235" s="1" t="s">
        <v>2181</v>
      </c>
      <c r="E235" s="1" t="s">
        <v>2182</v>
      </c>
      <c r="F235" s="1" t="s">
        <v>2183</v>
      </c>
      <c r="G235" s="1" t="s">
        <v>2184</v>
      </c>
      <c r="H235" s="1" t="s">
        <v>51</v>
      </c>
      <c r="I235" s="1">
        <v>44707.0</v>
      </c>
      <c r="J235" s="1" t="s">
        <v>2185</v>
      </c>
      <c r="K235" s="1" t="s">
        <v>2186</v>
      </c>
      <c r="L235" s="1" t="s">
        <v>2187</v>
      </c>
      <c r="M235" s="2" t="s">
        <v>2188</v>
      </c>
    </row>
    <row r="236">
      <c r="A236" s="1"/>
      <c r="B236" s="1" t="s">
        <v>2189</v>
      </c>
      <c r="C236" s="1" t="s">
        <v>2190</v>
      </c>
      <c r="D236" s="1" t="s">
        <v>2191</v>
      </c>
      <c r="E236" s="1" t="s">
        <v>2192</v>
      </c>
      <c r="F236" s="1" t="s">
        <v>2193</v>
      </c>
      <c r="G236" s="1" t="s">
        <v>2193</v>
      </c>
      <c r="H236" s="1" t="s">
        <v>2194</v>
      </c>
      <c r="I236" s="1">
        <v>6511.0</v>
      </c>
      <c r="J236" s="1" t="s">
        <v>2195</v>
      </c>
      <c r="K236" s="1" t="s">
        <v>2196</v>
      </c>
      <c r="L236" s="1" t="s">
        <v>2197</v>
      </c>
      <c r="M236" s="2" t="s">
        <v>2198</v>
      </c>
    </row>
    <row r="237">
      <c r="A237" s="1"/>
      <c r="B237" s="1" t="s">
        <v>2199</v>
      </c>
      <c r="C237" s="1" t="s">
        <v>2200</v>
      </c>
      <c r="D237" s="1" t="s">
        <v>2201</v>
      </c>
      <c r="E237" s="1" t="s">
        <v>2202</v>
      </c>
      <c r="F237" s="1" t="s">
        <v>955</v>
      </c>
      <c r="G237" s="1" t="s">
        <v>2203</v>
      </c>
      <c r="H237" s="1" t="s">
        <v>956</v>
      </c>
      <c r="I237" s="1">
        <v>22030.0</v>
      </c>
      <c r="J237" s="1" t="s">
        <v>2204</v>
      </c>
      <c r="K237" s="1" t="s">
        <v>2205</v>
      </c>
      <c r="L237" s="1" t="s">
        <v>2206</v>
      </c>
      <c r="M237" s="2" t="s">
        <v>2207</v>
      </c>
    </row>
    <row r="238">
      <c r="A238" s="1"/>
      <c r="B238" s="1" t="s">
        <v>2208</v>
      </c>
      <c r="C238" s="1" t="s">
        <v>2209</v>
      </c>
      <c r="D238" s="1" t="s">
        <v>2210</v>
      </c>
      <c r="E238" s="1" t="s">
        <v>2211</v>
      </c>
      <c r="F238" s="1" t="s">
        <v>2212</v>
      </c>
      <c r="G238" s="1" t="s">
        <v>254</v>
      </c>
      <c r="H238" s="1" t="s">
        <v>468</v>
      </c>
      <c r="I238" s="1">
        <v>1887.0</v>
      </c>
      <c r="J238" s="1" t="s">
        <v>2213</v>
      </c>
      <c r="K238" s="1" t="s">
        <v>2214</v>
      </c>
      <c r="L238" s="1" t="s">
        <v>2215</v>
      </c>
      <c r="M238" s="2" t="s">
        <v>2216</v>
      </c>
    </row>
    <row r="239">
      <c r="A239" s="1"/>
      <c r="B239" s="1" t="s">
        <v>2217</v>
      </c>
      <c r="C239" s="1" t="s">
        <v>2218</v>
      </c>
      <c r="D239" s="1" t="s">
        <v>2219</v>
      </c>
      <c r="E239" s="1" t="s">
        <v>2220</v>
      </c>
      <c r="F239" s="1" t="s">
        <v>2221</v>
      </c>
      <c r="G239" s="1" t="s">
        <v>2222</v>
      </c>
      <c r="H239" s="1" t="s">
        <v>51</v>
      </c>
      <c r="I239" s="1">
        <v>43613.0</v>
      </c>
      <c r="J239" s="1" t="s">
        <v>2223</v>
      </c>
      <c r="K239" s="1" t="s">
        <v>2224</v>
      </c>
      <c r="L239" s="1" t="s">
        <v>2225</v>
      </c>
      <c r="M239" s="2" t="s">
        <v>2226</v>
      </c>
    </row>
    <row r="240">
      <c r="A240" s="1"/>
      <c r="B240" s="1" t="s">
        <v>2227</v>
      </c>
      <c r="C240" s="1" t="s">
        <v>2228</v>
      </c>
      <c r="D240" s="1" t="s">
        <v>2229</v>
      </c>
      <c r="E240" s="1" t="s">
        <v>2230</v>
      </c>
      <c r="F240" s="1" t="s">
        <v>2231</v>
      </c>
      <c r="G240" s="1" t="s">
        <v>2232</v>
      </c>
      <c r="H240" s="1" t="s">
        <v>2014</v>
      </c>
      <c r="I240" s="1">
        <v>98409.0</v>
      </c>
      <c r="J240" s="1" t="s">
        <v>2233</v>
      </c>
      <c r="K240" s="1" t="s">
        <v>2234</v>
      </c>
      <c r="L240" s="1" t="s">
        <v>2235</v>
      </c>
      <c r="M240" s="2" t="s">
        <v>2236</v>
      </c>
    </row>
    <row r="241">
      <c r="A241" s="1"/>
      <c r="B241" s="1" t="s">
        <v>2237</v>
      </c>
      <c r="C241" s="1" t="s">
        <v>2238</v>
      </c>
      <c r="D241" s="1" t="s">
        <v>2239</v>
      </c>
      <c r="E241" s="1" t="s">
        <v>2240</v>
      </c>
      <c r="F241" s="1" t="s">
        <v>2241</v>
      </c>
      <c r="G241" s="1" t="s">
        <v>2242</v>
      </c>
      <c r="H241" s="1" t="s">
        <v>82</v>
      </c>
      <c r="I241" s="1">
        <v>95661.0</v>
      </c>
      <c r="J241" s="1" t="s">
        <v>2243</v>
      </c>
      <c r="K241" s="1" t="s">
        <v>2244</v>
      </c>
      <c r="L241" s="1" t="s">
        <v>2245</v>
      </c>
      <c r="M241" s="2" t="s">
        <v>2246</v>
      </c>
    </row>
    <row r="242">
      <c r="A242" s="1"/>
      <c r="B242" s="1" t="s">
        <v>2247</v>
      </c>
      <c r="C242" s="1" t="s">
        <v>2248</v>
      </c>
      <c r="D242" s="1" t="s">
        <v>2249</v>
      </c>
      <c r="E242" s="1" t="s">
        <v>2250</v>
      </c>
      <c r="F242" s="1" t="s">
        <v>1846</v>
      </c>
      <c r="G242" s="1" t="s">
        <v>2251</v>
      </c>
      <c r="H242" s="1" t="s">
        <v>945</v>
      </c>
      <c r="I242" s="1">
        <v>82501.0</v>
      </c>
      <c r="J242" s="1" t="s">
        <v>2252</v>
      </c>
      <c r="K242" s="1" t="s">
        <v>2253</v>
      </c>
      <c r="L242" s="1" t="s">
        <v>2254</v>
      </c>
      <c r="M242" s="2" t="s">
        <v>2255</v>
      </c>
    </row>
    <row r="243">
      <c r="A243" s="1"/>
      <c r="B243" s="1" t="s">
        <v>2256</v>
      </c>
      <c r="C243" s="1" t="s">
        <v>2257</v>
      </c>
      <c r="D243" s="1" t="s">
        <v>2258</v>
      </c>
      <c r="E243" s="1" t="s">
        <v>2259</v>
      </c>
      <c r="F243" s="1" t="s">
        <v>177</v>
      </c>
      <c r="G243" s="1" t="s">
        <v>2260</v>
      </c>
      <c r="H243" s="1" t="s">
        <v>1875</v>
      </c>
      <c r="I243" s="1">
        <v>4864.0</v>
      </c>
      <c r="J243" s="1" t="s">
        <v>2261</v>
      </c>
      <c r="K243" s="1" t="s">
        <v>2262</v>
      </c>
      <c r="L243" s="1" t="s">
        <v>2263</v>
      </c>
      <c r="M243" s="2" t="s">
        <v>2264</v>
      </c>
    </row>
    <row r="244">
      <c r="A244" s="1"/>
      <c r="B244" s="1" t="s">
        <v>2265</v>
      </c>
      <c r="C244" s="1" t="s">
        <v>2266</v>
      </c>
      <c r="D244" s="1" t="s">
        <v>2267</v>
      </c>
      <c r="E244" s="1" t="s">
        <v>2268</v>
      </c>
      <c r="F244" s="1" t="s">
        <v>2269</v>
      </c>
      <c r="G244" s="1" t="s">
        <v>2270</v>
      </c>
      <c r="H244" s="1" t="s">
        <v>115</v>
      </c>
      <c r="I244" s="1">
        <v>18954.0</v>
      </c>
      <c r="J244" s="1" t="s">
        <v>2271</v>
      </c>
      <c r="K244" s="1" t="s">
        <v>2272</v>
      </c>
      <c r="L244" s="1" t="s">
        <v>2273</v>
      </c>
      <c r="M244" s="2" t="s">
        <v>2274</v>
      </c>
    </row>
    <row r="245">
      <c r="A245" s="1"/>
      <c r="B245" s="1" t="s">
        <v>2275</v>
      </c>
      <c r="C245" s="1" t="s">
        <v>2276</v>
      </c>
      <c r="D245" s="1" t="s">
        <v>2277</v>
      </c>
      <c r="E245" s="1" t="s">
        <v>2278</v>
      </c>
      <c r="F245" s="1" t="s">
        <v>2279</v>
      </c>
      <c r="G245" s="1" t="s">
        <v>2280</v>
      </c>
      <c r="H245" s="1" t="s">
        <v>439</v>
      </c>
      <c r="I245" s="1">
        <v>33614.0</v>
      </c>
      <c r="J245" s="1" t="s">
        <v>2281</v>
      </c>
      <c r="K245" s="1" t="s">
        <v>2282</v>
      </c>
      <c r="L245" s="1" t="s">
        <v>2283</v>
      </c>
      <c r="M245" s="2" t="s">
        <v>2284</v>
      </c>
    </row>
    <row r="246">
      <c r="A246" s="1"/>
      <c r="B246" s="1" t="s">
        <v>2285</v>
      </c>
      <c r="C246" s="1" t="s">
        <v>2286</v>
      </c>
      <c r="D246" s="1" t="s">
        <v>2287</v>
      </c>
      <c r="E246" s="1" t="s">
        <v>2288</v>
      </c>
      <c r="F246" s="1" t="s">
        <v>2289</v>
      </c>
      <c r="G246" s="1" t="s">
        <v>2069</v>
      </c>
      <c r="H246" s="1" t="s">
        <v>82</v>
      </c>
      <c r="I246" s="1">
        <v>92020.0</v>
      </c>
      <c r="J246" s="1" t="s">
        <v>2290</v>
      </c>
      <c r="K246" s="1" t="s">
        <v>2291</v>
      </c>
      <c r="L246" s="1" t="s">
        <v>2292</v>
      </c>
      <c r="M246" s="2" t="s">
        <v>2293</v>
      </c>
    </row>
    <row r="247">
      <c r="A247" s="1"/>
      <c r="B247" s="1" t="s">
        <v>2294</v>
      </c>
      <c r="C247" s="1" t="s">
        <v>2295</v>
      </c>
      <c r="D247" s="1" t="s">
        <v>2296</v>
      </c>
      <c r="E247" s="1" t="s">
        <v>2297</v>
      </c>
      <c r="F247" s="1" t="s">
        <v>2298</v>
      </c>
      <c r="G247" s="1" t="s">
        <v>2299</v>
      </c>
      <c r="H247" s="1" t="s">
        <v>156</v>
      </c>
      <c r="I247" s="1">
        <v>77840.0</v>
      </c>
      <c r="J247" s="1" t="s">
        <v>2300</v>
      </c>
      <c r="K247" s="1" t="s">
        <v>2301</v>
      </c>
      <c r="L247" s="1" t="s">
        <v>2302</v>
      </c>
      <c r="M247" s="2" t="s">
        <v>2303</v>
      </c>
    </row>
    <row r="248">
      <c r="A248" s="1"/>
      <c r="B248" s="1" t="s">
        <v>2304</v>
      </c>
      <c r="C248" s="1" t="s">
        <v>2305</v>
      </c>
      <c r="D248" s="1" t="s">
        <v>2306</v>
      </c>
      <c r="E248" s="1" t="s">
        <v>2307</v>
      </c>
      <c r="F248" s="1" t="s">
        <v>2308</v>
      </c>
      <c r="G248" s="1" t="s">
        <v>2309</v>
      </c>
      <c r="H248" s="1" t="s">
        <v>71</v>
      </c>
      <c r="I248" s="1">
        <v>60035.0</v>
      </c>
      <c r="J248" s="1" t="s">
        <v>2310</v>
      </c>
      <c r="K248" s="1" t="s">
        <v>2311</v>
      </c>
      <c r="L248" s="1" t="s">
        <v>2312</v>
      </c>
      <c r="M248" s="2" t="s">
        <v>2313</v>
      </c>
    </row>
    <row r="249">
      <c r="A249" s="1"/>
      <c r="B249" s="1" t="s">
        <v>2314</v>
      </c>
      <c r="C249" s="1" t="s">
        <v>2315</v>
      </c>
      <c r="D249" s="1" t="s">
        <v>2316</v>
      </c>
      <c r="E249" s="1" t="s">
        <v>2317</v>
      </c>
      <c r="F249" s="1" t="s">
        <v>1418</v>
      </c>
      <c r="G249" s="1" t="s">
        <v>1275</v>
      </c>
      <c r="H249" s="1" t="s">
        <v>30</v>
      </c>
      <c r="I249" s="1">
        <v>8401.0</v>
      </c>
      <c r="J249" s="1" t="s">
        <v>2318</v>
      </c>
      <c r="K249" s="1" t="s">
        <v>2319</v>
      </c>
      <c r="L249" s="1" t="s">
        <v>2320</v>
      </c>
      <c r="M249" s="2" t="s">
        <v>2321</v>
      </c>
    </row>
    <row r="250">
      <c r="A250" s="1"/>
      <c r="B250" s="1" t="s">
        <v>2322</v>
      </c>
      <c r="C250" s="1" t="s">
        <v>2323</v>
      </c>
      <c r="D250" s="1" t="s">
        <v>2324</v>
      </c>
      <c r="E250" s="1" t="s">
        <v>2325</v>
      </c>
      <c r="F250" s="1" t="s">
        <v>1792</v>
      </c>
      <c r="G250" s="1" t="s">
        <v>1793</v>
      </c>
      <c r="H250" s="1" t="s">
        <v>30</v>
      </c>
      <c r="I250" s="1">
        <v>8807.0</v>
      </c>
      <c r="J250" s="1" t="s">
        <v>2326</v>
      </c>
      <c r="K250" s="1" t="s">
        <v>2327</v>
      </c>
      <c r="L250" s="1" t="s">
        <v>2328</v>
      </c>
      <c r="M250" s="2" t="s">
        <v>2329</v>
      </c>
    </row>
    <row r="251">
      <c r="A251" s="1"/>
      <c r="B251" s="1" t="s">
        <v>2330</v>
      </c>
      <c r="C251" s="1" t="s">
        <v>2331</v>
      </c>
      <c r="D251" s="1" t="s">
        <v>2332</v>
      </c>
      <c r="E251" s="1" t="s">
        <v>2333</v>
      </c>
      <c r="F251" s="1" t="s">
        <v>2334</v>
      </c>
      <c r="G251" s="1" t="s">
        <v>2335</v>
      </c>
      <c r="H251" s="1" t="s">
        <v>126</v>
      </c>
      <c r="I251" s="1">
        <v>11226.0</v>
      </c>
      <c r="J251" s="1" t="s">
        <v>2336</v>
      </c>
      <c r="K251" s="1" t="s">
        <v>2337</v>
      </c>
      <c r="L251" s="1" t="s">
        <v>2338</v>
      </c>
      <c r="M251" s="2" t="s">
        <v>2339</v>
      </c>
    </row>
    <row r="252">
      <c r="A252" s="1"/>
      <c r="B252" s="1" t="s">
        <v>2340</v>
      </c>
      <c r="C252" s="1" t="s">
        <v>2341</v>
      </c>
      <c r="D252" s="1" t="s">
        <v>2342</v>
      </c>
      <c r="E252" s="1" t="s">
        <v>2343</v>
      </c>
      <c r="F252" s="1" t="s">
        <v>2344</v>
      </c>
      <c r="G252" s="1" t="s">
        <v>2345</v>
      </c>
      <c r="H252" s="1" t="s">
        <v>2346</v>
      </c>
      <c r="I252" s="1">
        <v>63104.0</v>
      </c>
      <c r="J252" s="1" t="s">
        <v>2347</v>
      </c>
      <c r="K252" s="1" t="s">
        <v>2348</v>
      </c>
      <c r="L252" s="1" t="s">
        <v>2349</v>
      </c>
      <c r="M252" s="2" t="s">
        <v>2350</v>
      </c>
    </row>
    <row r="253">
      <c r="A253" s="1"/>
      <c r="B253" s="1" t="s">
        <v>2351</v>
      </c>
      <c r="C253" s="1" t="s">
        <v>2352</v>
      </c>
      <c r="D253" s="1" t="s">
        <v>2353</v>
      </c>
      <c r="E253" s="1" t="s">
        <v>2354</v>
      </c>
      <c r="F253" s="1" t="s">
        <v>2355</v>
      </c>
      <c r="G253" s="1" t="s">
        <v>2356</v>
      </c>
      <c r="H253" s="1" t="s">
        <v>82</v>
      </c>
      <c r="I253" s="1">
        <v>95207.0</v>
      </c>
      <c r="J253" s="1" t="s">
        <v>2357</v>
      </c>
      <c r="K253" s="1" t="s">
        <v>2358</v>
      </c>
      <c r="L253" s="1" t="s">
        <v>2359</v>
      </c>
      <c r="M253" s="2" t="s">
        <v>2360</v>
      </c>
    </row>
    <row r="254">
      <c r="A254" s="1"/>
      <c r="B254" s="1" t="s">
        <v>2361</v>
      </c>
      <c r="C254" s="1" t="s">
        <v>2362</v>
      </c>
      <c r="D254" s="1" t="s">
        <v>2363</v>
      </c>
      <c r="E254" s="1" t="s">
        <v>2364</v>
      </c>
      <c r="F254" s="1" t="s">
        <v>2365</v>
      </c>
      <c r="G254" s="1" t="s">
        <v>1092</v>
      </c>
      <c r="H254" s="1" t="s">
        <v>30</v>
      </c>
      <c r="I254" s="1">
        <v>7424.0</v>
      </c>
      <c r="J254" s="1" t="s">
        <v>2366</v>
      </c>
      <c r="K254" s="1" t="s">
        <v>2367</v>
      </c>
      <c r="L254" s="1" t="s">
        <v>2368</v>
      </c>
      <c r="M254" s="2" t="s">
        <v>2369</v>
      </c>
    </row>
    <row r="255">
      <c r="A255" s="1"/>
      <c r="B255" s="1" t="s">
        <v>2370</v>
      </c>
      <c r="C255" s="1" t="s">
        <v>2371</v>
      </c>
      <c r="D255" s="1" t="s">
        <v>2372</v>
      </c>
      <c r="E255" s="1" t="s">
        <v>2373</v>
      </c>
      <c r="F255" s="1" t="s">
        <v>932</v>
      </c>
      <c r="G255" s="1" t="s">
        <v>933</v>
      </c>
      <c r="H255" s="1" t="s">
        <v>934</v>
      </c>
      <c r="I255" s="1">
        <v>46220.0</v>
      </c>
      <c r="J255" s="1" t="s">
        <v>2374</v>
      </c>
      <c r="K255" s="1" t="s">
        <v>2375</v>
      </c>
      <c r="L255" s="1" t="s">
        <v>2376</v>
      </c>
      <c r="M255" s="2" t="s">
        <v>2377</v>
      </c>
    </row>
    <row r="256">
      <c r="A256" s="1"/>
      <c r="B256" s="1" t="s">
        <v>2378</v>
      </c>
      <c r="C256" s="1" t="s">
        <v>2379</v>
      </c>
      <c r="D256" s="1" t="s">
        <v>2380</v>
      </c>
      <c r="E256" s="1" t="s">
        <v>2381</v>
      </c>
      <c r="F256" s="1" t="s">
        <v>2382</v>
      </c>
      <c r="G256" s="1" t="s">
        <v>2013</v>
      </c>
      <c r="H256" s="1" t="s">
        <v>2014</v>
      </c>
      <c r="I256" s="1">
        <v>98133.0</v>
      </c>
      <c r="J256" s="1" t="s">
        <v>2383</v>
      </c>
      <c r="K256" s="1" t="s">
        <v>2384</v>
      </c>
      <c r="L256" s="1" t="s">
        <v>2385</v>
      </c>
      <c r="M256" s="2" t="s">
        <v>2386</v>
      </c>
    </row>
    <row r="257">
      <c r="A257" s="1"/>
      <c r="B257" s="1" t="s">
        <v>2387</v>
      </c>
      <c r="C257" s="1" t="s">
        <v>2388</v>
      </c>
      <c r="D257" s="1" t="s">
        <v>2389</v>
      </c>
      <c r="E257" s="1" t="s">
        <v>2390</v>
      </c>
      <c r="F257" s="1" t="s">
        <v>1847</v>
      </c>
      <c r="G257" s="1" t="s">
        <v>2391</v>
      </c>
      <c r="H257" s="1" t="s">
        <v>701</v>
      </c>
      <c r="I257" s="1">
        <v>27215.0</v>
      </c>
      <c r="J257" s="1" t="s">
        <v>2392</v>
      </c>
      <c r="K257" s="1" t="s">
        <v>2393</v>
      </c>
      <c r="L257" s="1" t="s">
        <v>2394</v>
      </c>
      <c r="M257" s="2" t="s">
        <v>2395</v>
      </c>
    </row>
    <row r="258">
      <c r="A258" s="1"/>
      <c r="B258" s="1" t="s">
        <v>2396</v>
      </c>
      <c r="C258" s="1" t="s">
        <v>2397</v>
      </c>
      <c r="D258" s="1" t="s">
        <v>2398</v>
      </c>
      <c r="E258" s="1" t="s">
        <v>2399</v>
      </c>
      <c r="F258" s="1" t="s">
        <v>2400</v>
      </c>
      <c r="G258" s="1" t="s">
        <v>2401</v>
      </c>
      <c r="H258" s="1" t="s">
        <v>274</v>
      </c>
      <c r="I258" s="1">
        <v>67601.0</v>
      </c>
      <c r="J258" s="1" t="s">
        <v>2402</v>
      </c>
      <c r="K258" s="1" t="s">
        <v>2403</v>
      </c>
      <c r="L258" s="1" t="s">
        <v>2404</v>
      </c>
      <c r="M258" s="2" t="s">
        <v>2405</v>
      </c>
    </row>
    <row r="259">
      <c r="A259" s="1"/>
      <c r="B259" s="1" t="s">
        <v>2406</v>
      </c>
      <c r="C259" s="1" t="s">
        <v>2407</v>
      </c>
      <c r="D259" s="1" t="s">
        <v>2408</v>
      </c>
      <c r="E259" s="1" t="s">
        <v>2409</v>
      </c>
      <c r="F259" s="1" t="s">
        <v>2059</v>
      </c>
      <c r="G259" s="1" t="s">
        <v>700</v>
      </c>
      <c r="H259" s="1" t="s">
        <v>439</v>
      </c>
      <c r="I259" s="1">
        <v>32822.0</v>
      </c>
      <c r="J259" s="1" t="s">
        <v>2410</v>
      </c>
      <c r="K259" s="1" t="s">
        <v>2411</v>
      </c>
      <c r="L259" s="1" t="s">
        <v>2412</v>
      </c>
      <c r="M259" s="2" t="s">
        <v>2413</v>
      </c>
    </row>
    <row r="260">
      <c r="A260" s="1"/>
      <c r="B260" s="1" t="s">
        <v>2414</v>
      </c>
      <c r="C260" s="1" t="s">
        <v>2415</v>
      </c>
      <c r="D260" s="1" t="s">
        <v>2416</v>
      </c>
      <c r="E260" s="1" t="s">
        <v>2417</v>
      </c>
      <c r="F260" s="1" t="s">
        <v>2418</v>
      </c>
      <c r="G260" s="1" t="s">
        <v>457</v>
      </c>
      <c r="H260" s="1" t="s">
        <v>458</v>
      </c>
      <c r="I260" s="1">
        <v>55401.0</v>
      </c>
      <c r="J260" s="1" t="s">
        <v>2419</v>
      </c>
      <c r="K260" s="1" t="s">
        <v>2420</v>
      </c>
      <c r="L260" s="1" t="s">
        <v>2421</v>
      </c>
      <c r="M260" s="2" t="s">
        <v>2422</v>
      </c>
    </row>
    <row r="261">
      <c r="A261" s="1"/>
      <c r="B261" s="1" t="s">
        <v>2423</v>
      </c>
      <c r="C261" s="1" t="s">
        <v>2424</v>
      </c>
      <c r="D261" s="1" t="s">
        <v>2425</v>
      </c>
      <c r="E261" s="1" t="s">
        <v>2426</v>
      </c>
      <c r="F261" s="1" t="s">
        <v>522</v>
      </c>
      <c r="G261" s="1" t="s">
        <v>523</v>
      </c>
      <c r="H261" s="1" t="s">
        <v>524</v>
      </c>
      <c r="I261" s="1">
        <v>29201.0</v>
      </c>
      <c r="J261" s="1" t="s">
        <v>2427</v>
      </c>
      <c r="K261" s="1" t="s">
        <v>2428</v>
      </c>
      <c r="L261" s="1" t="s">
        <v>2429</v>
      </c>
      <c r="M261" s="2" t="s">
        <v>2430</v>
      </c>
    </row>
    <row r="262">
      <c r="A262" s="1"/>
      <c r="B262" s="1" t="s">
        <v>2431</v>
      </c>
      <c r="C262" s="1" t="s">
        <v>49</v>
      </c>
      <c r="D262" s="1" t="s">
        <v>2432</v>
      </c>
      <c r="E262" s="1" t="s">
        <v>2433</v>
      </c>
      <c r="F262" s="1" t="s">
        <v>2434</v>
      </c>
      <c r="G262" s="1" t="s">
        <v>2050</v>
      </c>
      <c r="H262" s="1" t="s">
        <v>82</v>
      </c>
      <c r="I262" s="1">
        <v>95407.0</v>
      </c>
      <c r="J262" s="1" t="s">
        <v>2435</v>
      </c>
      <c r="K262" s="1" t="s">
        <v>2436</v>
      </c>
      <c r="L262" s="1" t="s">
        <v>2437</v>
      </c>
      <c r="M262" s="2" t="s">
        <v>2438</v>
      </c>
    </row>
    <row r="263">
      <c r="A263" s="1"/>
      <c r="B263" s="1" t="s">
        <v>2439</v>
      </c>
      <c r="C263" s="1" t="s">
        <v>2440</v>
      </c>
      <c r="D263" s="1" t="s">
        <v>2441</v>
      </c>
      <c r="E263" s="1" t="s">
        <v>2442</v>
      </c>
      <c r="F263" s="1" t="s">
        <v>2443</v>
      </c>
      <c r="G263" s="1" t="s">
        <v>70</v>
      </c>
      <c r="H263" s="1" t="s">
        <v>71</v>
      </c>
      <c r="I263" s="1">
        <v>60067.0</v>
      </c>
      <c r="J263" s="1" t="s">
        <v>2444</v>
      </c>
      <c r="K263" s="1" t="s">
        <v>2445</v>
      </c>
      <c r="L263" s="1" t="s">
        <v>2446</v>
      </c>
      <c r="M263" s="2" t="s">
        <v>2447</v>
      </c>
    </row>
    <row r="264">
      <c r="A264" s="1"/>
      <c r="B264" s="1" t="s">
        <v>2448</v>
      </c>
      <c r="C264" s="1" t="s">
        <v>2449</v>
      </c>
      <c r="D264" s="1" t="s">
        <v>2450</v>
      </c>
      <c r="E264" s="1" t="s">
        <v>2451</v>
      </c>
      <c r="F264" s="1" t="s">
        <v>2452</v>
      </c>
      <c r="G264" s="1" t="s">
        <v>700</v>
      </c>
      <c r="H264" s="1" t="s">
        <v>82</v>
      </c>
      <c r="I264" s="1">
        <v>92626.0</v>
      </c>
      <c r="J264" s="1" t="s">
        <v>2453</v>
      </c>
      <c r="K264" s="1" t="s">
        <v>2454</v>
      </c>
      <c r="L264" s="1" t="s">
        <v>2455</v>
      </c>
      <c r="M264" s="2" t="s">
        <v>2456</v>
      </c>
    </row>
    <row r="265">
      <c r="A265" s="1"/>
      <c r="B265" s="1" t="s">
        <v>1097</v>
      </c>
      <c r="C265" s="1" t="s">
        <v>2457</v>
      </c>
      <c r="D265" s="1" t="s">
        <v>2458</v>
      </c>
      <c r="E265" s="1" t="s">
        <v>2459</v>
      </c>
      <c r="F265" s="1" t="s">
        <v>1255</v>
      </c>
      <c r="G265" s="1" t="s">
        <v>1255</v>
      </c>
      <c r="H265" s="1" t="s">
        <v>627</v>
      </c>
      <c r="I265" s="1">
        <v>80212.0</v>
      </c>
      <c r="J265" s="1" t="s">
        <v>2460</v>
      </c>
      <c r="K265" s="1" t="s">
        <v>2461</v>
      </c>
      <c r="L265" s="1" t="s">
        <v>2462</v>
      </c>
      <c r="M265" s="2" t="s">
        <v>2463</v>
      </c>
    </row>
    <row r="266">
      <c r="A266" s="1"/>
      <c r="B266" s="1" t="s">
        <v>2130</v>
      </c>
      <c r="C266" s="1" t="s">
        <v>2464</v>
      </c>
      <c r="D266" s="1" t="s">
        <v>2465</v>
      </c>
      <c r="E266" s="1" t="s">
        <v>2466</v>
      </c>
      <c r="F266" s="1" t="s">
        <v>2193</v>
      </c>
      <c r="G266" s="1" t="s">
        <v>2193</v>
      </c>
      <c r="H266" s="1" t="s">
        <v>2194</v>
      </c>
      <c r="I266" s="1">
        <v>6515.0</v>
      </c>
      <c r="J266" s="1" t="s">
        <v>2467</v>
      </c>
      <c r="K266" s="1" t="s">
        <v>2468</v>
      </c>
      <c r="L266" s="1" t="s">
        <v>2469</v>
      </c>
      <c r="M266" s="2" t="s">
        <v>2470</v>
      </c>
    </row>
    <row r="267">
      <c r="A267" s="1"/>
      <c r="B267" s="1" t="s">
        <v>2471</v>
      </c>
      <c r="C267" s="1" t="s">
        <v>2472</v>
      </c>
      <c r="D267" s="1" t="s">
        <v>2473</v>
      </c>
      <c r="E267" s="1" t="s">
        <v>2474</v>
      </c>
      <c r="F267" s="1" t="s">
        <v>2475</v>
      </c>
      <c r="G267" s="1" t="s">
        <v>2476</v>
      </c>
      <c r="H267" s="1" t="s">
        <v>2014</v>
      </c>
      <c r="I267" s="1">
        <v>98021.0</v>
      </c>
      <c r="J267" s="1" t="s">
        <v>2477</v>
      </c>
      <c r="K267" s="1" t="s">
        <v>2478</v>
      </c>
      <c r="L267" s="1" t="s">
        <v>2479</v>
      </c>
      <c r="M267" s="2" t="s">
        <v>2480</v>
      </c>
    </row>
    <row r="268">
      <c r="A268" s="1"/>
      <c r="B268" s="1" t="s">
        <v>2481</v>
      </c>
      <c r="C268" s="1" t="s">
        <v>2482</v>
      </c>
      <c r="D268" s="1" t="s">
        <v>2483</v>
      </c>
      <c r="E268" s="1" t="s">
        <v>2484</v>
      </c>
      <c r="F268" s="1" t="s">
        <v>2485</v>
      </c>
      <c r="G268" s="1" t="s">
        <v>824</v>
      </c>
      <c r="H268" s="1" t="s">
        <v>51</v>
      </c>
      <c r="I268" s="1">
        <v>44136.0</v>
      </c>
      <c r="J268" s="1" t="s">
        <v>2486</v>
      </c>
      <c r="K268" s="1" t="s">
        <v>2487</v>
      </c>
      <c r="L268" s="1" t="s">
        <v>2488</v>
      </c>
      <c r="M268" s="2" t="s">
        <v>2489</v>
      </c>
    </row>
    <row r="269">
      <c r="A269" s="1"/>
      <c r="B269" s="1" t="s">
        <v>2490</v>
      </c>
      <c r="C269" s="1" t="s">
        <v>2491</v>
      </c>
      <c r="D269" s="1" t="s">
        <v>2492</v>
      </c>
      <c r="E269" s="1" t="s">
        <v>2493</v>
      </c>
      <c r="F269" s="1" t="s">
        <v>2494</v>
      </c>
      <c r="G269" s="1" t="s">
        <v>2495</v>
      </c>
      <c r="H269" s="1" t="s">
        <v>2496</v>
      </c>
      <c r="I269" s="1">
        <v>3865.0</v>
      </c>
      <c r="J269" s="1" t="s">
        <v>2497</v>
      </c>
      <c r="K269" s="1" t="s">
        <v>2498</v>
      </c>
      <c r="L269" s="1" t="s">
        <v>2499</v>
      </c>
      <c r="M269" s="2" t="s">
        <v>2500</v>
      </c>
    </row>
    <row r="270">
      <c r="A270" s="1"/>
      <c r="B270" s="1" t="s">
        <v>2501</v>
      </c>
      <c r="C270" s="1" t="s">
        <v>2502</v>
      </c>
      <c r="D270" s="1" t="s">
        <v>2503</v>
      </c>
      <c r="E270" s="1" t="s">
        <v>2504</v>
      </c>
      <c r="F270" s="1" t="s">
        <v>2505</v>
      </c>
      <c r="G270" s="1" t="s">
        <v>1228</v>
      </c>
      <c r="H270" s="1" t="s">
        <v>439</v>
      </c>
      <c r="I270" s="1">
        <v>32937.0</v>
      </c>
      <c r="J270" s="1" t="s">
        <v>2506</v>
      </c>
      <c r="K270" s="1" t="s">
        <v>2507</v>
      </c>
      <c r="L270" s="1" t="s">
        <v>2508</v>
      </c>
      <c r="M270" s="2" t="s">
        <v>2509</v>
      </c>
    </row>
    <row r="271">
      <c r="A271" s="1"/>
      <c r="B271" s="1" t="s">
        <v>2510</v>
      </c>
      <c r="C271" s="1" t="s">
        <v>2511</v>
      </c>
      <c r="D271" s="1" t="s">
        <v>2512</v>
      </c>
      <c r="E271" s="1" t="s">
        <v>2513</v>
      </c>
      <c r="F271" s="1" t="s">
        <v>293</v>
      </c>
      <c r="G271" s="1" t="s">
        <v>293</v>
      </c>
      <c r="H271" s="1" t="s">
        <v>126</v>
      </c>
      <c r="I271" s="1">
        <v>10016.0</v>
      </c>
      <c r="J271" s="1" t="s">
        <v>2514</v>
      </c>
      <c r="K271" s="1" t="s">
        <v>2515</v>
      </c>
      <c r="L271" s="1" t="s">
        <v>2516</v>
      </c>
      <c r="M271" s="2" t="s">
        <v>2517</v>
      </c>
    </row>
    <row r="272">
      <c r="A272" s="1"/>
      <c r="B272" s="1" t="s">
        <v>2518</v>
      </c>
      <c r="C272" s="1" t="s">
        <v>2519</v>
      </c>
      <c r="D272" s="1" t="s">
        <v>2520</v>
      </c>
      <c r="E272" s="1" t="s">
        <v>2521</v>
      </c>
      <c r="F272" s="1" t="s">
        <v>2522</v>
      </c>
      <c r="G272" s="1" t="s">
        <v>700</v>
      </c>
      <c r="H272" s="1" t="s">
        <v>82</v>
      </c>
      <c r="I272" s="1">
        <v>92647.0</v>
      </c>
      <c r="J272" s="1" t="s">
        <v>2523</v>
      </c>
      <c r="K272" s="1" t="s">
        <v>2524</v>
      </c>
      <c r="L272" s="1" t="s">
        <v>2525</v>
      </c>
      <c r="M272" s="2" t="s">
        <v>2526</v>
      </c>
    </row>
    <row r="273">
      <c r="A273" s="1"/>
      <c r="B273" s="1" t="s">
        <v>2527</v>
      </c>
      <c r="C273" s="1" t="s">
        <v>2528</v>
      </c>
      <c r="D273" s="1" t="s">
        <v>2529</v>
      </c>
      <c r="E273" s="1" t="s">
        <v>2530</v>
      </c>
      <c r="F273" s="1" t="s">
        <v>2531</v>
      </c>
      <c r="G273" s="1" t="s">
        <v>1181</v>
      </c>
      <c r="H273" s="1" t="s">
        <v>19</v>
      </c>
      <c r="I273" s="1">
        <v>48075.0</v>
      </c>
      <c r="J273" s="1" t="s">
        <v>2532</v>
      </c>
      <c r="K273" s="1" t="s">
        <v>2533</v>
      </c>
      <c r="L273" s="1" t="s">
        <v>2534</v>
      </c>
      <c r="M273" s="2" t="s">
        <v>2535</v>
      </c>
    </row>
    <row r="274">
      <c r="A274" s="1"/>
      <c r="B274" s="1" t="s">
        <v>2536</v>
      </c>
      <c r="C274" s="1" t="s">
        <v>2537</v>
      </c>
      <c r="D274" s="1" t="s">
        <v>2538</v>
      </c>
      <c r="E274" s="1" t="s">
        <v>2539</v>
      </c>
      <c r="F274" s="1" t="s">
        <v>932</v>
      </c>
      <c r="G274" s="1" t="s">
        <v>933</v>
      </c>
      <c r="H274" s="1" t="s">
        <v>934</v>
      </c>
      <c r="I274" s="1">
        <v>46222.0</v>
      </c>
      <c r="J274" s="1" t="s">
        <v>2540</v>
      </c>
      <c r="K274" s="1" t="s">
        <v>2541</v>
      </c>
      <c r="L274" s="1" t="s">
        <v>2542</v>
      </c>
      <c r="M274" s="2" t="s">
        <v>2543</v>
      </c>
    </row>
    <row r="275">
      <c r="A275" s="1"/>
      <c r="B275" s="1" t="s">
        <v>2544</v>
      </c>
      <c r="C275" s="1" t="s">
        <v>2545</v>
      </c>
      <c r="D275" s="1" t="s">
        <v>2546</v>
      </c>
      <c r="E275" s="1" t="s">
        <v>2547</v>
      </c>
      <c r="F275" s="1" t="s">
        <v>2548</v>
      </c>
      <c r="G275" s="1" t="s">
        <v>2549</v>
      </c>
      <c r="H275" s="1" t="s">
        <v>156</v>
      </c>
      <c r="I275" s="1">
        <v>76301.0</v>
      </c>
      <c r="J275" s="1" t="s">
        <v>2550</v>
      </c>
      <c r="K275" s="1" t="s">
        <v>2551</v>
      </c>
      <c r="L275" s="1" t="s">
        <v>2552</v>
      </c>
      <c r="M275" s="2" t="s">
        <v>2553</v>
      </c>
    </row>
    <row r="276">
      <c r="A276" s="1"/>
      <c r="B276" s="1" t="s">
        <v>2554</v>
      </c>
      <c r="C276" s="1" t="s">
        <v>2555</v>
      </c>
      <c r="D276" s="1" t="s">
        <v>2556</v>
      </c>
      <c r="E276" s="1" t="s">
        <v>2557</v>
      </c>
      <c r="F276" s="1" t="s">
        <v>2558</v>
      </c>
      <c r="G276" s="1" t="s">
        <v>2193</v>
      </c>
      <c r="H276" s="1" t="s">
        <v>2194</v>
      </c>
      <c r="I276" s="1">
        <v>6473.0</v>
      </c>
      <c r="J276" s="1" t="s">
        <v>2559</v>
      </c>
      <c r="K276" s="1" t="s">
        <v>2560</v>
      </c>
      <c r="L276" s="1" t="s">
        <v>2561</v>
      </c>
      <c r="M276" s="2" t="s">
        <v>2562</v>
      </c>
    </row>
    <row r="277">
      <c r="A277" s="1"/>
      <c r="B277" s="1" t="s">
        <v>2563</v>
      </c>
      <c r="C277" s="1" t="s">
        <v>2564</v>
      </c>
      <c r="D277" s="1" t="s">
        <v>2565</v>
      </c>
      <c r="E277" s="1" t="s">
        <v>2566</v>
      </c>
      <c r="F277" s="1" t="s">
        <v>2567</v>
      </c>
      <c r="G277" s="1" t="s">
        <v>2568</v>
      </c>
      <c r="H277" s="1" t="s">
        <v>104</v>
      </c>
      <c r="I277" s="1">
        <v>21001.0</v>
      </c>
      <c r="J277" s="1" t="s">
        <v>2569</v>
      </c>
      <c r="K277" s="1" t="s">
        <v>2570</v>
      </c>
      <c r="L277" s="1" t="s">
        <v>2571</v>
      </c>
      <c r="M277" s="2" t="s">
        <v>2572</v>
      </c>
    </row>
    <row r="278">
      <c r="A278" s="1"/>
      <c r="B278" s="1" t="s">
        <v>2573</v>
      </c>
      <c r="C278" s="1" t="s">
        <v>2574</v>
      </c>
      <c r="D278" s="1" t="s">
        <v>2575</v>
      </c>
      <c r="E278" s="1" t="s">
        <v>2576</v>
      </c>
      <c r="F278" s="1" t="s">
        <v>5</v>
      </c>
      <c r="G278" s="1" t="s">
        <v>6</v>
      </c>
      <c r="H278" s="1" t="s">
        <v>7</v>
      </c>
      <c r="I278" s="1">
        <v>70130.0</v>
      </c>
      <c r="J278" s="1" t="s">
        <v>2577</v>
      </c>
      <c r="K278" s="1" t="s">
        <v>2578</v>
      </c>
      <c r="L278" s="1" t="s">
        <v>2579</v>
      </c>
      <c r="M278" s="2" t="s">
        <v>2580</v>
      </c>
    </row>
    <row r="279">
      <c r="A279" s="1"/>
      <c r="B279" s="1" t="s">
        <v>2581</v>
      </c>
      <c r="C279" s="1" t="s">
        <v>2582</v>
      </c>
      <c r="D279" s="1" t="s">
        <v>2583</v>
      </c>
      <c r="E279" s="1" t="s">
        <v>2584</v>
      </c>
      <c r="F279" s="1" t="s">
        <v>794</v>
      </c>
      <c r="G279" s="1" t="s">
        <v>2585</v>
      </c>
      <c r="H279" s="1" t="s">
        <v>956</v>
      </c>
      <c r="I279" s="1">
        <v>23219.0</v>
      </c>
      <c r="J279" s="1" t="s">
        <v>2586</v>
      </c>
      <c r="K279" s="1" t="s">
        <v>2587</v>
      </c>
      <c r="L279" s="1" t="s">
        <v>2588</v>
      </c>
      <c r="M279" s="2" t="s">
        <v>2589</v>
      </c>
    </row>
    <row r="280">
      <c r="A280" s="1"/>
      <c r="B280" s="1" t="s">
        <v>2590</v>
      </c>
      <c r="C280" s="1" t="s">
        <v>2591</v>
      </c>
      <c r="D280" s="1" t="s">
        <v>2592</v>
      </c>
      <c r="E280" s="1" t="s">
        <v>2593</v>
      </c>
      <c r="F280" s="1" t="s">
        <v>2594</v>
      </c>
      <c r="G280" s="1" t="s">
        <v>2270</v>
      </c>
      <c r="H280" s="1" t="s">
        <v>115</v>
      </c>
      <c r="I280" s="1">
        <v>18966.0</v>
      </c>
      <c r="J280" s="1" t="s">
        <v>2595</v>
      </c>
      <c r="K280" s="1" t="s">
        <v>2596</v>
      </c>
      <c r="L280" s="1" t="s">
        <v>2597</v>
      </c>
      <c r="M280" s="2" t="s">
        <v>2598</v>
      </c>
    </row>
    <row r="281">
      <c r="A281" s="1"/>
      <c r="B281" s="1" t="s">
        <v>2599</v>
      </c>
      <c r="C281" s="1" t="s">
        <v>2600</v>
      </c>
      <c r="D281" s="1" t="s">
        <v>2601</v>
      </c>
      <c r="E281" s="1" t="s">
        <v>2602</v>
      </c>
      <c r="F281" s="1" t="s">
        <v>2603</v>
      </c>
      <c r="G281" s="1" t="s">
        <v>2604</v>
      </c>
      <c r="H281" s="1" t="s">
        <v>458</v>
      </c>
      <c r="I281" s="1">
        <v>55379.0</v>
      </c>
      <c r="J281" s="1" t="s">
        <v>2605</v>
      </c>
      <c r="K281" s="1" t="s">
        <v>2606</v>
      </c>
      <c r="L281" s="1" t="s">
        <v>2607</v>
      </c>
      <c r="M281" s="2" t="s">
        <v>2608</v>
      </c>
    </row>
    <row r="282">
      <c r="A282" s="1"/>
      <c r="B282" s="1" t="s">
        <v>2609</v>
      </c>
      <c r="C282" s="1" t="s">
        <v>2610</v>
      </c>
      <c r="D282" s="1" t="s">
        <v>2611</v>
      </c>
      <c r="E282" s="1" t="s">
        <v>2612</v>
      </c>
      <c r="F282" s="1" t="s">
        <v>437</v>
      </c>
      <c r="G282" s="1" t="s">
        <v>438</v>
      </c>
      <c r="H282" s="1" t="s">
        <v>439</v>
      </c>
      <c r="I282" s="1">
        <v>33136.0</v>
      </c>
      <c r="J282" s="1" t="s">
        <v>2613</v>
      </c>
      <c r="K282" s="1" t="s">
        <v>2614</v>
      </c>
      <c r="L282" s="1" t="s">
        <v>2615</v>
      </c>
      <c r="M282" s="2" t="s">
        <v>2616</v>
      </c>
    </row>
    <row r="283">
      <c r="A283" s="1"/>
      <c r="B283" s="1" t="s">
        <v>2617</v>
      </c>
      <c r="C283" s="1" t="s">
        <v>2618</v>
      </c>
      <c r="D283" s="1" t="s">
        <v>2619</v>
      </c>
      <c r="E283" s="1" t="s">
        <v>2620</v>
      </c>
      <c r="F283" s="1" t="s">
        <v>187</v>
      </c>
      <c r="G283" s="1" t="s">
        <v>187</v>
      </c>
      <c r="H283" s="1" t="s">
        <v>188</v>
      </c>
      <c r="I283" s="1">
        <v>53209.0</v>
      </c>
      <c r="J283" s="1" t="s">
        <v>2621</v>
      </c>
      <c r="K283" s="1" t="s">
        <v>2622</v>
      </c>
      <c r="L283" s="1" t="s">
        <v>2623</v>
      </c>
      <c r="M283" s="2" t="s">
        <v>2624</v>
      </c>
    </row>
    <row r="284">
      <c r="A284" s="1"/>
      <c r="B284" s="1" t="s">
        <v>2625</v>
      </c>
      <c r="C284" s="1" t="s">
        <v>2626</v>
      </c>
      <c r="D284" s="1" t="s">
        <v>2627</v>
      </c>
      <c r="E284" s="1" t="s">
        <v>2628</v>
      </c>
      <c r="F284" s="1" t="s">
        <v>1793</v>
      </c>
      <c r="G284" s="1" t="s">
        <v>1793</v>
      </c>
      <c r="H284" s="1" t="s">
        <v>30</v>
      </c>
      <c r="I284" s="1">
        <v>8873.0</v>
      </c>
      <c r="J284" s="1" t="s">
        <v>2629</v>
      </c>
      <c r="K284" s="1" t="s">
        <v>2630</v>
      </c>
      <c r="L284" s="1" t="s">
        <v>2631</v>
      </c>
      <c r="M284" s="2" t="s">
        <v>2632</v>
      </c>
    </row>
    <row r="285">
      <c r="A285" s="1"/>
      <c r="B285" s="1" t="s">
        <v>2633</v>
      </c>
      <c r="C285" s="1" t="s">
        <v>2634</v>
      </c>
      <c r="D285" s="1" t="s">
        <v>2635</v>
      </c>
      <c r="E285" s="1" t="s">
        <v>2636</v>
      </c>
      <c r="F285" s="1" t="s">
        <v>2637</v>
      </c>
      <c r="G285" s="1" t="s">
        <v>2638</v>
      </c>
      <c r="H285" s="1" t="s">
        <v>2639</v>
      </c>
      <c r="I285" s="1">
        <v>58102.0</v>
      </c>
      <c r="J285" s="1" t="s">
        <v>2640</v>
      </c>
      <c r="K285" s="1" t="s">
        <v>2641</v>
      </c>
      <c r="L285" s="1" t="s">
        <v>2642</v>
      </c>
      <c r="M285" s="2" t="s">
        <v>2643</v>
      </c>
    </row>
    <row r="286">
      <c r="A286" s="1"/>
      <c r="B286" s="1" t="s">
        <v>1714</v>
      </c>
      <c r="C286" s="1" t="s">
        <v>2644</v>
      </c>
      <c r="D286" s="1" t="s">
        <v>2645</v>
      </c>
      <c r="E286" s="1" t="s">
        <v>2646</v>
      </c>
      <c r="F286" s="1" t="s">
        <v>2647</v>
      </c>
      <c r="G286" s="1" t="s">
        <v>2647</v>
      </c>
      <c r="H286" s="1" t="s">
        <v>1604</v>
      </c>
      <c r="I286" s="1">
        <v>89701.0</v>
      </c>
      <c r="J286" s="1" t="s">
        <v>2648</v>
      </c>
      <c r="K286" s="1" t="s">
        <v>2649</v>
      </c>
      <c r="L286" s="1" t="s">
        <v>2650</v>
      </c>
      <c r="M286" s="2" t="s">
        <v>2651</v>
      </c>
    </row>
    <row r="287">
      <c r="A287" s="1"/>
      <c r="B287" s="1" t="s">
        <v>2652</v>
      </c>
      <c r="C287" s="1" t="s">
        <v>2653</v>
      </c>
      <c r="D287" s="1" t="s">
        <v>2654</v>
      </c>
      <c r="E287" s="1" t="s">
        <v>2655</v>
      </c>
      <c r="F287" s="1" t="s">
        <v>2656</v>
      </c>
      <c r="G287" s="1" t="s">
        <v>166</v>
      </c>
      <c r="H287" s="1" t="s">
        <v>167</v>
      </c>
      <c r="I287" s="1">
        <v>85254.0</v>
      </c>
      <c r="J287" s="1" t="s">
        <v>2657</v>
      </c>
      <c r="K287" s="1" t="s">
        <v>2658</v>
      </c>
      <c r="L287" s="1" t="s">
        <v>2659</v>
      </c>
      <c r="M287" s="2" t="s">
        <v>2660</v>
      </c>
    </row>
    <row r="288">
      <c r="A288" s="1"/>
      <c r="B288" s="1" t="s">
        <v>2661</v>
      </c>
      <c r="C288" s="1" t="s">
        <v>2662</v>
      </c>
      <c r="D288" s="1" t="s">
        <v>2663</v>
      </c>
      <c r="E288" s="1" t="s">
        <v>2664</v>
      </c>
      <c r="F288" s="1" t="s">
        <v>1364</v>
      </c>
      <c r="G288" s="1" t="s">
        <v>1365</v>
      </c>
      <c r="H288" s="1" t="s">
        <v>178</v>
      </c>
      <c r="I288" s="1">
        <v>37211.0</v>
      </c>
      <c r="J288" s="1" t="s">
        <v>2665</v>
      </c>
      <c r="K288" s="1" t="s">
        <v>2666</v>
      </c>
      <c r="L288" s="1" t="s">
        <v>2667</v>
      </c>
      <c r="M288" s="2" t="s">
        <v>2668</v>
      </c>
    </row>
    <row r="289">
      <c r="A289" s="1"/>
      <c r="B289" s="1" t="s">
        <v>2669</v>
      </c>
      <c r="C289" s="1" t="s">
        <v>2670</v>
      </c>
      <c r="D289" s="1" t="s">
        <v>2671</v>
      </c>
      <c r="E289" s="1" t="s">
        <v>2672</v>
      </c>
      <c r="F289" s="1" t="s">
        <v>2673</v>
      </c>
      <c r="G289" s="1" t="s">
        <v>2674</v>
      </c>
      <c r="H289" s="1" t="s">
        <v>104</v>
      </c>
      <c r="I289" s="1">
        <v>21801.0</v>
      </c>
      <c r="J289" s="1" t="s">
        <v>2675</v>
      </c>
      <c r="K289" s="1" t="s">
        <v>2676</v>
      </c>
      <c r="L289" s="1" t="s">
        <v>2677</v>
      </c>
      <c r="M289" s="2" t="s">
        <v>2678</v>
      </c>
    </row>
    <row r="290">
      <c r="A290" s="1"/>
      <c r="B290" s="1" t="s">
        <v>2679</v>
      </c>
      <c r="C290" s="1" t="s">
        <v>2680</v>
      </c>
      <c r="D290" s="1" t="s">
        <v>2681</v>
      </c>
      <c r="E290" s="1" t="s">
        <v>2682</v>
      </c>
      <c r="F290" s="1" t="s">
        <v>293</v>
      </c>
      <c r="G290" s="1" t="s">
        <v>293</v>
      </c>
      <c r="H290" s="1" t="s">
        <v>126</v>
      </c>
      <c r="I290" s="1">
        <v>10004.0</v>
      </c>
      <c r="J290" s="1" t="s">
        <v>2683</v>
      </c>
      <c r="K290" s="1" t="s">
        <v>2684</v>
      </c>
      <c r="L290" s="1" t="s">
        <v>2685</v>
      </c>
      <c r="M290" s="2" t="s">
        <v>2686</v>
      </c>
    </row>
    <row r="291">
      <c r="A291" s="1"/>
      <c r="B291" s="1" t="s">
        <v>2687</v>
      </c>
      <c r="C291" s="1" t="s">
        <v>2688</v>
      </c>
      <c r="D291" s="1" t="s">
        <v>2689</v>
      </c>
      <c r="E291" s="1" t="s">
        <v>2690</v>
      </c>
      <c r="F291" s="1" t="s">
        <v>2691</v>
      </c>
      <c r="G291" s="1" t="s">
        <v>2692</v>
      </c>
      <c r="H291" s="1" t="s">
        <v>156</v>
      </c>
      <c r="I291" s="1">
        <v>79109.0</v>
      </c>
      <c r="J291" s="1" t="s">
        <v>2693</v>
      </c>
      <c r="K291" s="1" t="s">
        <v>2694</v>
      </c>
      <c r="L291" s="1" t="s">
        <v>2695</v>
      </c>
      <c r="M291" s="2" t="s">
        <v>2696</v>
      </c>
    </row>
    <row r="292">
      <c r="A292" s="1"/>
      <c r="B292" s="1" t="s">
        <v>2697</v>
      </c>
      <c r="C292" s="1" t="s">
        <v>2698</v>
      </c>
      <c r="D292" s="1" t="s">
        <v>2699</v>
      </c>
      <c r="E292" s="1" t="s">
        <v>2700</v>
      </c>
      <c r="F292" s="1" t="s">
        <v>135</v>
      </c>
      <c r="G292" s="1" t="s">
        <v>135</v>
      </c>
      <c r="H292" s="1" t="s">
        <v>82</v>
      </c>
      <c r="I292" s="1">
        <v>90016.0</v>
      </c>
      <c r="J292" s="1" t="s">
        <v>2701</v>
      </c>
      <c r="K292" s="1" t="s">
        <v>2702</v>
      </c>
      <c r="L292" s="1" t="s">
        <v>2703</v>
      </c>
      <c r="M292" s="2" t="s">
        <v>2704</v>
      </c>
    </row>
    <row r="293">
      <c r="A293" s="1"/>
      <c r="B293" s="1" t="s">
        <v>2705</v>
      </c>
      <c r="C293" s="1" t="s">
        <v>2706</v>
      </c>
      <c r="D293" s="1" t="s">
        <v>2707</v>
      </c>
      <c r="E293" s="1" t="s">
        <v>2708</v>
      </c>
      <c r="F293" s="1" t="s">
        <v>2709</v>
      </c>
      <c r="G293" s="1" t="s">
        <v>2069</v>
      </c>
      <c r="H293" s="1" t="s">
        <v>82</v>
      </c>
      <c r="I293" s="1">
        <v>91942.0</v>
      </c>
      <c r="J293" s="1" t="s">
        <v>2710</v>
      </c>
      <c r="K293" s="1" t="s">
        <v>2711</v>
      </c>
      <c r="L293" s="1" t="s">
        <v>2712</v>
      </c>
      <c r="M293" s="2" t="s">
        <v>2713</v>
      </c>
    </row>
    <row r="294">
      <c r="A294" s="1"/>
      <c r="B294" s="1" t="s">
        <v>2714</v>
      </c>
      <c r="C294" s="1" t="s">
        <v>2715</v>
      </c>
      <c r="D294" s="1" t="s">
        <v>2716</v>
      </c>
      <c r="E294" s="1" t="s">
        <v>2717</v>
      </c>
      <c r="F294" s="1" t="s">
        <v>2718</v>
      </c>
      <c r="G294" s="1" t="s">
        <v>2719</v>
      </c>
      <c r="H294" s="1" t="s">
        <v>1137</v>
      </c>
      <c r="I294" s="1">
        <v>30328.0</v>
      </c>
      <c r="J294" s="1" t="s">
        <v>2720</v>
      </c>
      <c r="K294" s="1" t="s">
        <v>2721</v>
      </c>
      <c r="L294" s="1" t="s">
        <v>2722</v>
      </c>
      <c r="M294" s="2" t="s">
        <v>2723</v>
      </c>
    </row>
    <row r="295">
      <c r="A295" s="1"/>
      <c r="B295" s="1" t="s">
        <v>2724</v>
      </c>
      <c r="C295" s="1" t="s">
        <v>2725</v>
      </c>
      <c r="D295" s="1" t="s">
        <v>2726</v>
      </c>
      <c r="E295" s="1" t="s">
        <v>2727</v>
      </c>
      <c r="F295" s="1" t="s">
        <v>1049</v>
      </c>
      <c r="G295" s="1" t="s">
        <v>1049</v>
      </c>
      <c r="H295" s="1" t="s">
        <v>468</v>
      </c>
      <c r="I295" s="1">
        <v>1602.0</v>
      </c>
      <c r="J295" s="1" t="s">
        <v>2728</v>
      </c>
      <c r="K295" s="1" t="s">
        <v>2729</v>
      </c>
      <c r="L295" s="1" t="s">
        <v>2730</v>
      </c>
      <c r="M295" s="2" t="s">
        <v>2731</v>
      </c>
    </row>
    <row r="296">
      <c r="A296" s="1"/>
      <c r="B296" s="1" t="s">
        <v>2732</v>
      </c>
      <c r="C296" s="1" t="s">
        <v>2733</v>
      </c>
      <c r="D296" s="1" t="s">
        <v>2734</v>
      </c>
      <c r="E296" s="1" t="s">
        <v>2735</v>
      </c>
      <c r="F296" s="1" t="s">
        <v>2736</v>
      </c>
      <c r="G296" s="1" t="s">
        <v>2737</v>
      </c>
      <c r="H296" s="1" t="s">
        <v>19</v>
      </c>
      <c r="I296" s="1">
        <v>49120.0</v>
      </c>
      <c r="J296" s="1" t="s">
        <v>2738</v>
      </c>
      <c r="K296" s="1" t="s">
        <v>2739</v>
      </c>
      <c r="L296" s="1" t="s">
        <v>2740</v>
      </c>
      <c r="M296" s="2" t="s">
        <v>2741</v>
      </c>
    </row>
    <row r="297">
      <c r="A297" s="1"/>
      <c r="B297" s="1" t="s">
        <v>2742</v>
      </c>
      <c r="C297" s="1" t="s">
        <v>2743</v>
      </c>
      <c r="D297" s="1" t="s">
        <v>2744</v>
      </c>
      <c r="E297" s="1" t="s">
        <v>2745</v>
      </c>
      <c r="F297" s="1" t="s">
        <v>2746</v>
      </c>
      <c r="G297" s="1" t="s">
        <v>758</v>
      </c>
      <c r="H297" s="1" t="s">
        <v>30</v>
      </c>
      <c r="I297" s="1">
        <v>7004.0</v>
      </c>
      <c r="J297" s="1" t="s">
        <v>2747</v>
      </c>
      <c r="K297" s="1" t="s">
        <v>2748</v>
      </c>
      <c r="L297" s="1" t="s">
        <v>2749</v>
      </c>
      <c r="M297" s="2" t="s">
        <v>2750</v>
      </c>
    </row>
    <row r="298">
      <c r="A298" s="1"/>
      <c r="B298" s="1" t="s">
        <v>2751</v>
      </c>
      <c r="C298" s="1" t="s">
        <v>2752</v>
      </c>
      <c r="D298" s="1" t="s">
        <v>2753</v>
      </c>
      <c r="E298" s="1" t="s">
        <v>2754</v>
      </c>
      <c r="F298" s="1" t="s">
        <v>1978</v>
      </c>
      <c r="G298" s="1" t="s">
        <v>1978</v>
      </c>
      <c r="H298" s="1" t="s">
        <v>7</v>
      </c>
      <c r="I298" s="1">
        <v>70508.0</v>
      </c>
      <c r="J298" s="1" t="s">
        <v>2755</v>
      </c>
      <c r="K298" s="1" t="s">
        <v>2756</v>
      </c>
      <c r="L298" s="1" t="s">
        <v>2757</v>
      </c>
      <c r="M298" s="2" t="s">
        <v>2758</v>
      </c>
    </row>
    <row r="299">
      <c r="A299" s="1"/>
      <c r="B299" s="1" t="s">
        <v>2759</v>
      </c>
      <c r="C299" s="1" t="s">
        <v>2760</v>
      </c>
      <c r="D299" s="1" t="s">
        <v>2761</v>
      </c>
      <c r="E299" s="1" t="s">
        <v>2762</v>
      </c>
      <c r="F299" s="1" t="s">
        <v>1255</v>
      </c>
      <c r="G299" s="1" t="s">
        <v>2763</v>
      </c>
      <c r="H299" s="1" t="s">
        <v>115</v>
      </c>
      <c r="I299" s="1">
        <v>17517.0</v>
      </c>
      <c r="J299" s="1" t="s">
        <v>2764</v>
      </c>
      <c r="K299" s="1" t="s">
        <v>2765</v>
      </c>
      <c r="L299" s="1" t="s">
        <v>2766</v>
      </c>
      <c r="M299" s="2" t="s">
        <v>2767</v>
      </c>
    </row>
    <row r="300">
      <c r="A300" s="1"/>
      <c r="B300" s="1" t="s">
        <v>2768</v>
      </c>
      <c r="C300" s="1" t="s">
        <v>2769</v>
      </c>
      <c r="D300" s="1" t="s">
        <v>2770</v>
      </c>
      <c r="E300" s="1" t="s">
        <v>2771</v>
      </c>
      <c r="F300" s="1" t="s">
        <v>2772</v>
      </c>
      <c r="G300" s="1" t="s">
        <v>2344</v>
      </c>
      <c r="H300" s="1" t="s">
        <v>2346</v>
      </c>
      <c r="I300" s="1">
        <v>63088.0</v>
      </c>
      <c r="J300" s="1" t="s">
        <v>2773</v>
      </c>
      <c r="K300" s="1" t="s">
        <v>2774</v>
      </c>
      <c r="L300" s="1" t="s">
        <v>2775</v>
      </c>
      <c r="M300" s="2" t="s">
        <v>2776</v>
      </c>
    </row>
    <row r="301">
      <c r="A301" s="1"/>
      <c r="B301" s="1" t="s">
        <v>2777</v>
      </c>
      <c r="C301" s="1" t="s">
        <v>2778</v>
      </c>
      <c r="D301" s="1" t="s">
        <v>2779</v>
      </c>
      <c r="E301" s="1" t="s">
        <v>2780</v>
      </c>
      <c r="F301" s="1" t="s">
        <v>2781</v>
      </c>
      <c r="G301" s="1" t="s">
        <v>834</v>
      </c>
      <c r="H301" s="1" t="s">
        <v>156</v>
      </c>
      <c r="I301" s="1">
        <v>76013.0</v>
      </c>
      <c r="J301" s="1" t="s">
        <v>2782</v>
      </c>
      <c r="K301" s="1" t="s">
        <v>2783</v>
      </c>
      <c r="L301" s="1" t="s">
        <v>2784</v>
      </c>
      <c r="M301" s="2" t="s">
        <v>2785</v>
      </c>
    </row>
    <row r="302">
      <c r="A302" s="1"/>
      <c r="B302" s="1" t="s">
        <v>2786</v>
      </c>
      <c r="C302" s="1" t="s">
        <v>2787</v>
      </c>
      <c r="D302" s="1" t="s">
        <v>2788</v>
      </c>
      <c r="E302" s="1" t="s">
        <v>2789</v>
      </c>
      <c r="F302" s="1" t="s">
        <v>2279</v>
      </c>
      <c r="G302" s="1" t="s">
        <v>2280</v>
      </c>
      <c r="H302" s="1" t="s">
        <v>439</v>
      </c>
      <c r="I302" s="1">
        <v>33619.0</v>
      </c>
      <c r="J302" s="1" t="s">
        <v>2790</v>
      </c>
      <c r="K302" s="1" t="s">
        <v>2791</v>
      </c>
      <c r="L302" s="1" t="s">
        <v>2792</v>
      </c>
      <c r="M302" s="2" t="s">
        <v>2793</v>
      </c>
    </row>
    <row r="303">
      <c r="A303" s="1"/>
      <c r="B303" s="1" t="s">
        <v>2794</v>
      </c>
      <c r="C303" s="1" t="s">
        <v>2795</v>
      </c>
      <c r="D303" s="1" t="s">
        <v>2796</v>
      </c>
      <c r="E303" s="1" t="s">
        <v>2797</v>
      </c>
      <c r="F303" s="1" t="s">
        <v>2718</v>
      </c>
      <c r="G303" s="1" t="s">
        <v>2719</v>
      </c>
      <c r="H303" s="1" t="s">
        <v>1137</v>
      </c>
      <c r="I303" s="1">
        <v>30328.0</v>
      </c>
      <c r="J303" s="1" t="s">
        <v>2798</v>
      </c>
      <c r="K303" s="1" t="s">
        <v>2799</v>
      </c>
      <c r="L303" s="1" t="s">
        <v>2800</v>
      </c>
      <c r="M303" s="2" t="s">
        <v>2801</v>
      </c>
    </row>
    <row r="304">
      <c r="A304" s="1"/>
      <c r="B304" s="1" t="s">
        <v>2802</v>
      </c>
      <c r="C304" s="1" t="s">
        <v>2803</v>
      </c>
      <c r="D304" s="1" t="s">
        <v>2804</v>
      </c>
      <c r="E304" s="1" t="s">
        <v>2805</v>
      </c>
      <c r="F304" s="1" t="s">
        <v>2806</v>
      </c>
      <c r="G304" s="1" t="s">
        <v>1347</v>
      </c>
      <c r="H304" s="1" t="s">
        <v>82</v>
      </c>
      <c r="I304" s="1">
        <v>92234.0</v>
      </c>
      <c r="J304" s="1" t="s">
        <v>2807</v>
      </c>
      <c r="K304" s="1" t="s">
        <v>2808</v>
      </c>
      <c r="L304" s="1" t="s">
        <v>2809</v>
      </c>
      <c r="M304" s="2" t="s">
        <v>2810</v>
      </c>
    </row>
    <row r="305">
      <c r="A305" s="1"/>
      <c r="B305" s="1" t="s">
        <v>2811</v>
      </c>
      <c r="C305" s="1" t="s">
        <v>2812</v>
      </c>
      <c r="D305" s="1" t="s">
        <v>2813</v>
      </c>
      <c r="E305" s="1" t="s">
        <v>2814</v>
      </c>
      <c r="F305" s="1" t="s">
        <v>2815</v>
      </c>
      <c r="G305" s="1" t="s">
        <v>2816</v>
      </c>
      <c r="H305" s="1" t="s">
        <v>19</v>
      </c>
      <c r="I305" s="1">
        <v>48933.0</v>
      </c>
      <c r="J305" s="1" t="s">
        <v>2817</v>
      </c>
      <c r="K305" s="1" t="s">
        <v>2818</v>
      </c>
      <c r="L305" s="1" t="s">
        <v>2819</v>
      </c>
      <c r="M305" s="2" t="s">
        <v>2820</v>
      </c>
    </row>
    <row r="306">
      <c r="A306" s="1"/>
      <c r="B306" s="1" t="s">
        <v>2821</v>
      </c>
      <c r="C306" s="1" t="s">
        <v>2822</v>
      </c>
      <c r="D306" s="1" t="s">
        <v>2823</v>
      </c>
      <c r="E306" s="1" t="s">
        <v>2824</v>
      </c>
      <c r="F306" s="1" t="s">
        <v>165</v>
      </c>
      <c r="G306" s="1" t="s">
        <v>166</v>
      </c>
      <c r="H306" s="1" t="s">
        <v>167</v>
      </c>
      <c r="I306" s="1">
        <v>85034.0</v>
      </c>
      <c r="J306" s="1" t="s">
        <v>2825</v>
      </c>
      <c r="K306" s="1" t="s">
        <v>2826</v>
      </c>
      <c r="L306" s="1" t="s">
        <v>2827</v>
      </c>
      <c r="M306" s="2" t="s">
        <v>2828</v>
      </c>
    </row>
    <row r="307">
      <c r="A307" s="1"/>
      <c r="B307" s="1" t="s">
        <v>2829</v>
      </c>
      <c r="C307" s="1" t="s">
        <v>2830</v>
      </c>
      <c r="D307" s="1" t="s">
        <v>2831</v>
      </c>
      <c r="E307" s="1" t="s">
        <v>2832</v>
      </c>
      <c r="F307" s="1" t="s">
        <v>1873</v>
      </c>
      <c r="G307" s="1" t="s">
        <v>1874</v>
      </c>
      <c r="H307" s="1" t="s">
        <v>1875</v>
      </c>
      <c r="I307" s="1">
        <v>4401.0</v>
      </c>
      <c r="J307" s="1" t="s">
        <v>2833</v>
      </c>
      <c r="K307" s="1" t="s">
        <v>2834</v>
      </c>
      <c r="L307" s="1" t="s">
        <v>2835</v>
      </c>
      <c r="M307" s="2" t="s">
        <v>2836</v>
      </c>
    </row>
    <row r="308">
      <c r="A308" s="1"/>
      <c r="B308" s="1" t="s">
        <v>2837</v>
      </c>
      <c r="C308" s="1" t="s">
        <v>2838</v>
      </c>
      <c r="D308" s="1" t="s">
        <v>2839</v>
      </c>
      <c r="E308" s="1" t="s">
        <v>2840</v>
      </c>
      <c r="F308" s="1" t="s">
        <v>2841</v>
      </c>
      <c r="G308" s="1" t="s">
        <v>2842</v>
      </c>
      <c r="H308" s="1" t="s">
        <v>104</v>
      </c>
      <c r="I308" s="1">
        <v>20735.0</v>
      </c>
      <c r="J308" s="1" t="s">
        <v>2843</v>
      </c>
      <c r="K308" s="1" t="s">
        <v>2844</v>
      </c>
      <c r="L308" s="1" t="s">
        <v>2845</v>
      </c>
      <c r="M308" s="2" t="s">
        <v>2846</v>
      </c>
    </row>
    <row r="309">
      <c r="A309" s="1"/>
      <c r="B309" s="1" t="s">
        <v>2847</v>
      </c>
      <c r="C309" s="1" t="s">
        <v>2848</v>
      </c>
      <c r="D309" s="1" t="s">
        <v>2849</v>
      </c>
      <c r="E309" s="1" t="s">
        <v>2850</v>
      </c>
      <c r="F309" s="1" t="s">
        <v>2851</v>
      </c>
      <c r="G309" s="1" t="s">
        <v>2851</v>
      </c>
      <c r="H309" s="1" t="s">
        <v>115</v>
      </c>
      <c r="I309" s="1">
        <v>17404.0</v>
      </c>
      <c r="J309" s="1" t="s">
        <v>2852</v>
      </c>
      <c r="K309" s="1" t="s">
        <v>2853</v>
      </c>
      <c r="L309" s="1" t="s">
        <v>2854</v>
      </c>
      <c r="M309" s="2" t="s">
        <v>2855</v>
      </c>
    </row>
    <row r="310">
      <c r="A310" s="1"/>
      <c r="B310" s="1" t="s">
        <v>2856</v>
      </c>
      <c r="C310" s="1" t="s">
        <v>2857</v>
      </c>
      <c r="D310" s="1" t="s">
        <v>2858</v>
      </c>
      <c r="E310" s="1" t="s">
        <v>2859</v>
      </c>
      <c r="F310" s="1" t="s">
        <v>1074</v>
      </c>
      <c r="G310" s="1" t="s">
        <v>236</v>
      </c>
      <c r="H310" s="1" t="s">
        <v>156</v>
      </c>
      <c r="I310" s="1">
        <v>75150.0</v>
      </c>
      <c r="J310" s="1" t="s">
        <v>2860</v>
      </c>
      <c r="K310" s="1" t="s">
        <v>2861</v>
      </c>
      <c r="L310" s="1" t="s">
        <v>2862</v>
      </c>
      <c r="M310" s="2" t="s">
        <v>2863</v>
      </c>
    </row>
    <row r="311">
      <c r="A311" s="1"/>
      <c r="B311" s="1" t="s">
        <v>2864</v>
      </c>
      <c r="C311" s="1" t="s">
        <v>2865</v>
      </c>
      <c r="D311" s="1" t="s">
        <v>2866</v>
      </c>
      <c r="E311" s="1" t="s">
        <v>2867</v>
      </c>
      <c r="F311" s="1" t="s">
        <v>2868</v>
      </c>
      <c r="G311" s="1" t="s">
        <v>2869</v>
      </c>
      <c r="H311" s="1" t="s">
        <v>2870</v>
      </c>
      <c r="I311" s="1">
        <v>59701.0</v>
      </c>
      <c r="J311" s="1" t="s">
        <v>2871</v>
      </c>
      <c r="K311" s="1" t="s">
        <v>2872</v>
      </c>
      <c r="L311" s="1" t="s">
        <v>2873</v>
      </c>
      <c r="M311" s="2" t="s">
        <v>2874</v>
      </c>
    </row>
    <row r="312">
      <c r="A312" s="1"/>
      <c r="B312" s="1" t="s">
        <v>2875</v>
      </c>
      <c r="C312" s="1" t="s">
        <v>2876</v>
      </c>
      <c r="D312" s="1" t="s">
        <v>2877</v>
      </c>
      <c r="E312" s="1" t="s">
        <v>2878</v>
      </c>
      <c r="F312" s="1" t="s">
        <v>18</v>
      </c>
      <c r="G312" s="1" t="s">
        <v>758</v>
      </c>
      <c r="H312" s="1" t="s">
        <v>30</v>
      </c>
      <c r="I312" s="1">
        <v>7039.0</v>
      </c>
      <c r="J312" s="1" t="s">
        <v>2879</v>
      </c>
      <c r="K312" s="1" t="s">
        <v>2880</v>
      </c>
      <c r="L312" s="1" t="s">
        <v>2881</v>
      </c>
      <c r="M312" s="2" t="s">
        <v>2882</v>
      </c>
    </row>
    <row r="313">
      <c r="A313" s="1"/>
      <c r="B313" s="1" t="s">
        <v>2883</v>
      </c>
      <c r="C313" s="1" t="s">
        <v>2884</v>
      </c>
      <c r="D313" s="1" t="s">
        <v>2885</v>
      </c>
      <c r="E313" s="1" t="s">
        <v>2886</v>
      </c>
      <c r="F313" s="1" t="s">
        <v>2887</v>
      </c>
      <c r="G313" s="1" t="s">
        <v>1181</v>
      </c>
      <c r="H313" s="1" t="s">
        <v>19</v>
      </c>
      <c r="I313" s="1">
        <v>48329.0</v>
      </c>
      <c r="J313" s="1" t="s">
        <v>2888</v>
      </c>
      <c r="K313" s="1" t="s">
        <v>2889</v>
      </c>
      <c r="L313" s="1" t="s">
        <v>2890</v>
      </c>
      <c r="M313" s="2" t="s">
        <v>2891</v>
      </c>
    </row>
    <row r="314">
      <c r="A314" s="1"/>
      <c r="B314" s="1" t="s">
        <v>2892</v>
      </c>
      <c r="C314" s="1" t="s">
        <v>2893</v>
      </c>
      <c r="D314" s="1" t="s">
        <v>2894</v>
      </c>
      <c r="E314" s="1" t="s">
        <v>2895</v>
      </c>
      <c r="F314" s="1" t="s">
        <v>2896</v>
      </c>
      <c r="G314" s="1" t="s">
        <v>824</v>
      </c>
      <c r="H314" s="1" t="s">
        <v>51</v>
      </c>
      <c r="I314" s="1">
        <v>44103.0</v>
      </c>
      <c r="J314" s="1" t="s">
        <v>2897</v>
      </c>
      <c r="K314" s="1" t="s">
        <v>2898</v>
      </c>
      <c r="L314" s="1" t="s">
        <v>2899</v>
      </c>
      <c r="M314" s="2" t="s">
        <v>2900</v>
      </c>
    </row>
    <row r="315">
      <c r="A315" s="1"/>
      <c r="B315" s="1" t="s">
        <v>2901</v>
      </c>
      <c r="C315" s="1" t="s">
        <v>2902</v>
      </c>
      <c r="D315" s="1" t="s">
        <v>2903</v>
      </c>
      <c r="E315" s="1" t="s">
        <v>2904</v>
      </c>
      <c r="F315" s="1" t="s">
        <v>397</v>
      </c>
      <c r="G315" s="1" t="s">
        <v>197</v>
      </c>
      <c r="H315" s="1" t="s">
        <v>156</v>
      </c>
      <c r="I315" s="1">
        <v>79601.0</v>
      </c>
      <c r="J315" s="1" t="s">
        <v>2905</v>
      </c>
      <c r="K315" s="1" t="s">
        <v>2906</v>
      </c>
      <c r="L315" s="1" t="s">
        <v>2907</v>
      </c>
      <c r="M315" s="2" t="s">
        <v>2908</v>
      </c>
    </row>
    <row r="316">
      <c r="A316" s="1"/>
      <c r="B316" s="1" t="s">
        <v>2909</v>
      </c>
      <c r="C316" s="1" t="s">
        <v>2910</v>
      </c>
      <c r="D316" s="1" t="s">
        <v>2911</v>
      </c>
      <c r="E316" s="1" t="s">
        <v>2912</v>
      </c>
      <c r="F316" s="1" t="s">
        <v>2913</v>
      </c>
      <c r="G316" s="1" t="s">
        <v>834</v>
      </c>
      <c r="H316" s="1" t="s">
        <v>156</v>
      </c>
      <c r="I316" s="1">
        <v>76107.0</v>
      </c>
      <c r="J316" s="1" t="s">
        <v>2914</v>
      </c>
      <c r="K316" s="1" t="s">
        <v>2915</v>
      </c>
      <c r="L316" s="1" t="s">
        <v>2916</v>
      </c>
      <c r="M316" s="2" t="s">
        <v>2917</v>
      </c>
    </row>
    <row r="317">
      <c r="A317" s="1"/>
      <c r="B317" s="1" t="s">
        <v>2918</v>
      </c>
      <c r="C317" s="1" t="s">
        <v>2919</v>
      </c>
      <c r="D317" s="1" t="s">
        <v>2920</v>
      </c>
      <c r="E317" s="1" t="s">
        <v>2921</v>
      </c>
      <c r="F317" s="1" t="s">
        <v>2334</v>
      </c>
      <c r="G317" s="1" t="s">
        <v>2335</v>
      </c>
      <c r="H317" s="1" t="s">
        <v>126</v>
      </c>
      <c r="I317" s="1">
        <v>11230.0</v>
      </c>
      <c r="J317" s="1" t="s">
        <v>2922</v>
      </c>
      <c r="K317" s="1" t="s">
        <v>2923</v>
      </c>
      <c r="L317" s="1" t="s">
        <v>2924</v>
      </c>
      <c r="M317" s="2" t="s">
        <v>2925</v>
      </c>
    </row>
    <row r="318">
      <c r="A318" s="1"/>
      <c r="B318" s="1" t="s">
        <v>2926</v>
      </c>
      <c r="C318" s="1" t="s">
        <v>2927</v>
      </c>
      <c r="D318" s="1" t="s">
        <v>2928</v>
      </c>
      <c r="E318" s="1" t="s">
        <v>2929</v>
      </c>
      <c r="F318" s="1" t="s">
        <v>579</v>
      </c>
      <c r="G318" s="1" t="s">
        <v>579</v>
      </c>
      <c r="H318" s="1" t="s">
        <v>580</v>
      </c>
      <c r="I318" s="1">
        <v>2903.0</v>
      </c>
      <c r="J318" s="1" t="s">
        <v>2930</v>
      </c>
      <c r="K318" s="1" t="s">
        <v>2931</v>
      </c>
      <c r="L318" s="1" t="s">
        <v>2932</v>
      </c>
      <c r="M318" s="2" t="s">
        <v>2933</v>
      </c>
    </row>
    <row r="319">
      <c r="A319" s="1"/>
      <c r="B319" s="1" t="s">
        <v>2934</v>
      </c>
      <c r="C319" s="1" t="s">
        <v>2935</v>
      </c>
      <c r="D319" s="1" t="s">
        <v>2936</v>
      </c>
      <c r="E319" s="1" t="s">
        <v>2937</v>
      </c>
      <c r="F319" s="1" t="s">
        <v>2763</v>
      </c>
      <c r="G319" s="1" t="s">
        <v>2763</v>
      </c>
      <c r="H319" s="1" t="s">
        <v>115</v>
      </c>
      <c r="I319" s="1">
        <v>17601.0</v>
      </c>
      <c r="J319" s="1" t="s">
        <v>2938</v>
      </c>
      <c r="K319" s="1" t="s">
        <v>2939</v>
      </c>
      <c r="L319" s="1" t="s">
        <v>2940</v>
      </c>
      <c r="M319" s="2" t="s">
        <v>2941</v>
      </c>
    </row>
    <row r="320">
      <c r="A320" s="1"/>
      <c r="B320" s="1" t="s">
        <v>2942</v>
      </c>
      <c r="C320" s="1" t="s">
        <v>2943</v>
      </c>
      <c r="D320" s="1" t="s">
        <v>2944</v>
      </c>
      <c r="E320" s="1" t="s">
        <v>2945</v>
      </c>
      <c r="F320" s="1" t="s">
        <v>1447</v>
      </c>
      <c r="G320" s="1" t="s">
        <v>579</v>
      </c>
      <c r="H320" s="1" t="s">
        <v>580</v>
      </c>
      <c r="I320" s="1">
        <v>2919.0</v>
      </c>
      <c r="J320" s="1" t="s">
        <v>2946</v>
      </c>
      <c r="K320" s="1" t="s">
        <v>2947</v>
      </c>
      <c r="L320" s="1" t="s">
        <v>2948</v>
      </c>
      <c r="M320" s="2" t="s">
        <v>2949</v>
      </c>
    </row>
    <row r="321">
      <c r="A321" s="1"/>
      <c r="B321" s="1" t="s">
        <v>2950</v>
      </c>
      <c r="C321" s="1" t="s">
        <v>2951</v>
      </c>
      <c r="D321" s="1" t="s">
        <v>2952</v>
      </c>
      <c r="E321" s="1" t="s">
        <v>2953</v>
      </c>
      <c r="F321" s="1" t="s">
        <v>2954</v>
      </c>
      <c r="G321" s="1" t="s">
        <v>438</v>
      </c>
      <c r="H321" s="1" t="s">
        <v>439</v>
      </c>
      <c r="I321" s="1">
        <v>33014.0</v>
      </c>
      <c r="J321" s="1" t="s">
        <v>2955</v>
      </c>
      <c r="K321" s="1" t="s">
        <v>2956</v>
      </c>
      <c r="L321" s="1" t="s">
        <v>2957</v>
      </c>
      <c r="M321" s="2" t="s">
        <v>2958</v>
      </c>
    </row>
    <row r="322">
      <c r="A322" s="1"/>
      <c r="B322" s="1" t="s">
        <v>2959</v>
      </c>
      <c r="C322" s="1" t="s">
        <v>2960</v>
      </c>
      <c r="D322" s="1" t="s">
        <v>2961</v>
      </c>
      <c r="E322" s="1" t="s">
        <v>2962</v>
      </c>
      <c r="F322" s="1" t="s">
        <v>1773</v>
      </c>
      <c r="G322" s="1" t="s">
        <v>1774</v>
      </c>
      <c r="H322" s="1" t="s">
        <v>30</v>
      </c>
      <c r="I322" s="1">
        <v>7304.0</v>
      </c>
      <c r="J322" s="1" t="s">
        <v>2963</v>
      </c>
      <c r="K322" s="1" t="s">
        <v>2964</v>
      </c>
      <c r="L322" s="1" t="s">
        <v>2965</v>
      </c>
      <c r="M322" s="2" t="s">
        <v>2966</v>
      </c>
    </row>
    <row r="323">
      <c r="A323" s="1"/>
      <c r="B323" s="1" t="s">
        <v>2967</v>
      </c>
      <c r="C323" s="1" t="s">
        <v>2968</v>
      </c>
      <c r="D323" s="1" t="s">
        <v>2969</v>
      </c>
      <c r="E323" s="1" t="s">
        <v>2970</v>
      </c>
      <c r="F323" s="1" t="s">
        <v>387</v>
      </c>
      <c r="G323" s="1" t="s">
        <v>388</v>
      </c>
      <c r="H323" s="1" t="s">
        <v>156</v>
      </c>
      <c r="I323" s="1">
        <v>78204.0</v>
      </c>
      <c r="J323" s="1" t="s">
        <v>2971</v>
      </c>
      <c r="K323" s="1" t="s">
        <v>2972</v>
      </c>
      <c r="L323" s="1" t="s">
        <v>2973</v>
      </c>
      <c r="M323" s="2" t="s">
        <v>2974</v>
      </c>
    </row>
    <row r="324">
      <c r="A324" s="1"/>
      <c r="B324" s="1" t="s">
        <v>2975</v>
      </c>
      <c r="C324" s="1" t="s">
        <v>2976</v>
      </c>
      <c r="D324" s="1" t="s">
        <v>2977</v>
      </c>
      <c r="E324" s="1" t="s">
        <v>2978</v>
      </c>
      <c r="F324" s="1" t="s">
        <v>2334</v>
      </c>
      <c r="G324" s="1" t="s">
        <v>2335</v>
      </c>
      <c r="H324" s="1" t="s">
        <v>126</v>
      </c>
      <c r="I324" s="1">
        <v>11219.0</v>
      </c>
      <c r="J324" s="1" t="s">
        <v>2979</v>
      </c>
      <c r="K324" s="1" t="s">
        <v>2980</v>
      </c>
      <c r="L324" s="1" t="s">
        <v>2981</v>
      </c>
      <c r="M324" s="2" t="s">
        <v>2982</v>
      </c>
    </row>
    <row r="325">
      <c r="A325" s="1"/>
      <c r="B325" s="1" t="s">
        <v>2144</v>
      </c>
      <c r="C325" s="1" t="s">
        <v>2983</v>
      </c>
      <c r="D325" s="1" t="s">
        <v>2984</v>
      </c>
      <c r="E325" s="1" t="s">
        <v>2985</v>
      </c>
      <c r="F325" s="1" t="s">
        <v>2986</v>
      </c>
      <c r="G325" s="1" t="s">
        <v>135</v>
      </c>
      <c r="H325" s="1" t="s">
        <v>82</v>
      </c>
      <c r="I325" s="1">
        <v>91768.0</v>
      </c>
      <c r="J325" s="1" t="s">
        <v>2987</v>
      </c>
      <c r="K325" s="1" t="s">
        <v>2988</v>
      </c>
      <c r="L325" s="1" t="s">
        <v>2989</v>
      </c>
      <c r="M325" s="2" t="s">
        <v>2990</v>
      </c>
    </row>
    <row r="326">
      <c r="A326" s="1"/>
      <c r="B326" s="1" t="s">
        <v>2991</v>
      </c>
      <c r="C326" s="1" t="s">
        <v>2992</v>
      </c>
      <c r="D326" s="1" t="s">
        <v>2993</v>
      </c>
      <c r="E326" s="1" t="s">
        <v>2994</v>
      </c>
      <c r="F326" s="1" t="s">
        <v>2896</v>
      </c>
      <c r="G326" s="1" t="s">
        <v>824</v>
      </c>
      <c r="H326" s="1" t="s">
        <v>51</v>
      </c>
      <c r="I326" s="1">
        <v>44103.0</v>
      </c>
      <c r="J326" s="1" t="s">
        <v>2995</v>
      </c>
      <c r="K326" s="1" t="s">
        <v>2996</v>
      </c>
      <c r="L326" s="1" t="s">
        <v>2997</v>
      </c>
      <c r="M326" s="2" t="s">
        <v>2998</v>
      </c>
    </row>
    <row r="327">
      <c r="A327" s="1"/>
      <c r="B327" s="1" t="s">
        <v>2999</v>
      </c>
      <c r="C327" s="1" t="s">
        <v>3000</v>
      </c>
      <c r="D327" s="1" t="s">
        <v>3001</v>
      </c>
      <c r="E327" s="1" t="s">
        <v>3002</v>
      </c>
      <c r="F327" s="1" t="s">
        <v>293</v>
      </c>
      <c r="G327" s="1" t="s">
        <v>293</v>
      </c>
      <c r="H327" s="1" t="s">
        <v>126</v>
      </c>
      <c r="I327" s="1">
        <v>10013.0</v>
      </c>
      <c r="J327" s="1" t="s">
        <v>3003</v>
      </c>
      <c r="K327" s="1" t="s">
        <v>3004</v>
      </c>
      <c r="L327" s="1" t="s">
        <v>3005</v>
      </c>
      <c r="M327" s="2" t="s">
        <v>3006</v>
      </c>
    </row>
    <row r="328">
      <c r="A328" s="1"/>
      <c r="B328" s="1" t="s">
        <v>2501</v>
      </c>
      <c r="C328" s="1" t="s">
        <v>3007</v>
      </c>
      <c r="D328" s="1" t="s">
        <v>3008</v>
      </c>
      <c r="E328" s="1" t="s">
        <v>3009</v>
      </c>
      <c r="F328" s="1" t="s">
        <v>794</v>
      </c>
      <c r="G328" s="1" t="s">
        <v>2585</v>
      </c>
      <c r="H328" s="1" t="s">
        <v>956</v>
      </c>
      <c r="I328" s="1">
        <v>23219.0</v>
      </c>
      <c r="J328" s="1" t="s">
        <v>3010</v>
      </c>
      <c r="K328" s="1" t="s">
        <v>3011</v>
      </c>
      <c r="L328" s="1" t="s">
        <v>3012</v>
      </c>
      <c r="M328" s="2" t="s">
        <v>3013</v>
      </c>
    </row>
    <row r="329">
      <c r="A329" s="1"/>
      <c r="B329" s="1" t="s">
        <v>76</v>
      </c>
      <c r="C329" s="1" t="s">
        <v>3014</v>
      </c>
      <c r="D329" s="1" t="s">
        <v>3015</v>
      </c>
      <c r="E329" s="1" t="s">
        <v>3016</v>
      </c>
      <c r="F329" s="1" t="s">
        <v>3017</v>
      </c>
      <c r="G329" s="1" t="s">
        <v>3018</v>
      </c>
      <c r="H329" s="1" t="s">
        <v>1137</v>
      </c>
      <c r="I329" s="1">
        <v>30753.0</v>
      </c>
      <c r="J329" s="1" t="s">
        <v>3019</v>
      </c>
      <c r="K329" s="1" t="s">
        <v>3020</v>
      </c>
      <c r="L329" s="1" t="s">
        <v>3021</v>
      </c>
      <c r="M329" s="2" t="s">
        <v>3022</v>
      </c>
    </row>
    <row r="330">
      <c r="A330" s="1"/>
      <c r="B330" s="1" t="s">
        <v>3023</v>
      </c>
      <c r="C330" s="1" t="s">
        <v>3024</v>
      </c>
      <c r="D330" s="1" t="s">
        <v>3025</v>
      </c>
      <c r="E330" s="1" t="s">
        <v>3026</v>
      </c>
      <c r="F330" s="1" t="s">
        <v>3027</v>
      </c>
      <c r="G330" s="1" t="s">
        <v>1978</v>
      </c>
      <c r="H330" s="1" t="s">
        <v>7</v>
      </c>
      <c r="I330" s="1">
        <v>70518.0</v>
      </c>
      <c r="J330" s="1" t="s">
        <v>3028</v>
      </c>
      <c r="K330" s="1" t="s">
        <v>3029</v>
      </c>
      <c r="L330" s="1" t="s">
        <v>3030</v>
      </c>
      <c r="M330" s="2" t="s">
        <v>3031</v>
      </c>
    </row>
    <row r="331">
      <c r="A331" s="1"/>
      <c r="B331" s="1" t="s">
        <v>3032</v>
      </c>
      <c r="C331" s="1" t="s">
        <v>3033</v>
      </c>
      <c r="D331" s="1" t="s">
        <v>3034</v>
      </c>
      <c r="E331" s="1" t="s">
        <v>3035</v>
      </c>
      <c r="F331" s="1" t="s">
        <v>3036</v>
      </c>
      <c r="G331" s="1" t="s">
        <v>758</v>
      </c>
      <c r="H331" s="1" t="s">
        <v>30</v>
      </c>
      <c r="I331" s="1">
        <v>7110.0</v>
      </c>
      <c r="J331" s="1" t="s">
        <v>3037</v>
      </c>
      <c r="K331" s="1" t="s">
        <v>3038</v>
      </c>
      <c r="L331" s="1" t="s">
        <v>3039</v>
      </c>
      <c r="M331" s="2" t="s">
        <v>3040</v>
      </c>
    </row>
    <row r="332">
      <c r="A332" s="1"/>
      <c r="B332" s="1" t="s">
        <v>3041</v>
      </c>
      <c r="C332" s="1" t="s">
        <v>3042</v>
      </c>
      <c r="D332" s="1" t="s">
        <v>3043</v>
      </c>
      <c r="E332" s="1" t="s">
        <v>3044</v>
      </c>
      <c r="F332" s="1" t="s">
        <v>3045</v>
      </c>
      <c r="G332" s="1" t="s">
        <v>3046</v>
      </c>
      <c r="H332" s="1" t="s">
        <v>126</v>
      </c>
      <c r="I332" s="1">
        <v>13850.0</v>
      </c>
      <c r="J332" s="1" t="s">
        <v>3047</v>
      </c>
      <c r="K332" s="1" t="s">
        <v>3048</v>
      </c>
      <c r="L332" s="1" t="s">
        <v>3049</v>
      </c>
      <c r="M332" s="2" t="s">
        <v>3050</v>
      </c>
    </row>
    <row r="333">
      <c r="A333" s="1"/>
      <c r="B333" s="1" t="s">
        <v>3051</v>
      </c>
      <c r="C333" s="1" t="s">
        <v>3052</v>
      </c>
      <c r="D333" s="1" t="s">
        <v>3053</v>
      </c>
      <c r="E333" s="1" t="s">
        <v>3054</v>
      </c>
      <c r="F333" s="1" t="s">
        <v>1092</v>
      </c>
      <c r="G333" s="1" t="s">
        <v>1092</v>
      </c>
      <c r="H333" s="1" t="s">
        <v>30</v>
      </c>
      <c r="I333" s="1">
        <v>7055.0</v>
      </c>
      <c r="J333" s="1" t="s">
        <v>3055</v>
      </c>
      <c r="K333" s="1" t="s">
        <v>3056</v>
      </c>
      <c r="L333" s="1" t="s">
        <v>3057</v>
      </c>
      <c r="M333" s="2" t="s">
        <v>3058</v>
      </c>
    </row>
    <row r="334">
      <c r="A334" s="1"/>
      <c r="B334" s="1" t="s">
        <v>3059</v>
      </c>
      <c r="C334" s="1" t="s">
        <v>3060</v>
      </c>
      <c r="D334" s="1" t="s">
        <v>3061</v>
      </c>
      <c r="E334" s="1" t="s">
        <v>3062</v>
      </c>
      <c r="F334" s="1" t="s">
        <v>3063</v>
      </c>
      <c r="G334" s="1" t="s">
        <v>3064</v>
      </c>
      <c r="H334" s="1" t="s">
        <v>681</v>
      </c>
      <c r="I334" s="1">
        <v>83843.0</v>
      </c>
      <c r="J334" s="1" t="s">
        <v>3065</v>
      </c>
      <c r="K334" s="1" t="s">
        <v>3066</v>
      </c>
      <c r="L334" s="1" t="s">
        <v>3067</v>
      </c>
      <c r="M334" s="2" t="s">
        <v>3068</v>
      </c>
    </row>
    <row r="335">
      <c r="A335" s="1"/>
      <c r="B335" s="1" t="s">
        <v>3069</v>
      </c>
      <c r="C335" s="1" t="s">
        <v>3070</v>
      </c>
      <c r="D335" s="1" t="s">
        <v>3071</v>
      </c>
      <c r="E335" s="1" t="s">
        <v>3072</v>
      </c>
      <c r="F335" s="1" t="s">
        <v>690</v>
      </c>
      <c r="G335" s="1" t="s">
        <v>690</v>
      </c>
      <c r="H335" s="1" t="s">
        <v>82</v>
      </c>
      <c r="I335" s="1">
        <v>94104.0</v>
      </c>
      <c r="J335" s="1" t="s">
        <v>3073</v>
      </c>
      <c r="K335" s="1" t="s">
        <v>3074</v>
      </c>
      <c r="L335" s="1" t="s">
        <v>3075</v>
      </c>
      <c r="M335" s="2" t="s">
        <v>3076</v>
      </c>
    </row>
    <row r="336">
      <c r="A336" s="1"/>
      <c r="B336" s="1" t="s">
        <v>3077</v>
      </c>
      <c r="C336" s="1" t="s">
        <v>3078</v>
      </c>
      <c r="D336" s="1" t="s">
        <v>3079</v>
      </c>
      <c r="E336" s="1" t="s">
        <v>3080</v>
      </c>
      <c r="F336" s="1" t="s">
        <v>3081</v>
      </c>
      <c r="G336" s="1" t="s">
        <v>3082</v>
      </c>
      <c r="H336" s="1" t="s">
        <v>468</v>
      </c>
      <c r="I336" s="1">
        <v>2760.0</v>
      </c>
      <c r="J336" s="1" t="s">
        <v>3083</v>
      </c>
      <c r="K336" s="1" t="s">
        <v>3084</v>
      </c>
      <c r="L336" s="1" t="s">
        <v>3085</v>
      </c>
      <c r="M336" s="2" t="s">
        <v>3086</v>
      </c>
    </row>
    <row r="337">
      <c r="A337" s="1"/>
      <c r="B337" s="1" t="s">
        <v>3087</v>
      </c>
      <c r="C337" s="1" t="s">
        <v>3088</v>
      </c>
      <c r="D337" s="1" t="s">
        <v>3089</v>
      </c>
      <c r="E337" s="1" t="s">
        <v>3090</v>
      </c>
      <c r="F337" s="1" t="s">
        <v>3091</v>
      </c>
      <c r="G337" s="1" t="s">
        <v>1181</v>
      </c>
      <c r="H337" s="1" t="s">
        <v>19</v>
      </c>
      <c r="I337" s="1">
        <v>48307.0</v>
      </c>
      <c r="J337" s="1" t="s">
        <v>3092</v>
      </c>
      <c r="K337" s="1" t="s">
        <v>3093</v>
      </c>
      <c r="L337" s="1" t="s">
        <v>3094</v>
      </c>
      <c r="M337" s="2" t="s">
        <v>3095</v>
      </c>
    </row>
    <row r="338">
      <c r="A338" s="1"/>
      <c r="B338" s="1" t="s">
        <v>3096</v>
      </c>
      <c r="C338" s="1" t="s">
        <v>3097</v>
      </c>
      <c r="D338" s="1" t="s">
        <v>3098</v>
      </c>
      <c r="E338" s="1" t="s">
        <v>3099</v>
      </c>
      <c r="F338" s="1" t="s">
        <v>3100</v>
      </c>
      <c r="G338" s="1" t="s">
        <v>3101</v>
      </c>
      <c r="H338" s="1" t="s">
        <v>188</v>
      </c>
      <c r="I338" s="1">
        <v>54301.0</v>
      </c>
      <c r="J338" s="1" t="s">
        <v>3102</v>
      </c>
      <c r="K338" s="1" t="s">
        <v>3103</v>
      </c>
      <c r="L338" s="1" t="s">
        <v>3104</v>
      </c>
      <c r="M338" s="2" t="s">
        <v>3105</v>
      </c>
    </row>
    <row r="339">
      <c r="A339" s="1"/>
      <c r="B339" s="1" t="s">
        <v>3106</v>
      </c>
      <c r="C339" s="1" t="s">
        <v>3107</v>
      </c>
      <c r="D339" s="1" t="s">
        <v>3108</v>
      </c>
      <c r="E339" s="1" t="s">
        <v>3109</v>
      </c>
      <c r="F339" s="1" t="s">
        <v>102</v>
      </c>
      <c r="G339" s="1" t="s">
        <v>103</v>
      </c>
      <c r="H339" s="1" t="s">
        <v>104</v>
      </c>
      <c r="I339" s="1">
        <v>21230.0</v>
      </c>
      <c r="J339" s="1" t="s">
        <v>3110</v>
      </c>
      <c r="K339" s="1" t="s">
        <v>3111</v>
      </c>
      <c r="L339" s="1" t="s">
        <v>3112</v>
      </c>
      <c r="M339" s="2" t="s">
        <v>3113</v>
      </c>
    </row>
    <row r="340">
      <c r="A340" s="1"/>
      <c r="B340" s="1" t="s">
        <v>3114</v>
      </c>
      <c r="C340" s="1" t="s">
        <v>3115</v>
      </c>
      <c r="D340" s="1" t="s">
        <v>3116</v>
      </c>
      <c r="E340" s="1" t="s">
        <v>3117</v>
      </c>
      <c r="F340" s="1" t="s">
        <v>3118</v>
      </c>
      <c r="G340" s="1" t="s">
        <v>3119</v>
      </c>
      <c r="H340" s="1" t="s">
        <v>627</v>
      </c>
      <c r="I340" s="1">
        <v>80937.0</v>
      </c>
      <c r="J340" s="1" t="s">
        <v>3120</v>
      </c>
      <c r="K340" s="1" t="s">
        <v>3121</v>
      </c>
      <c r="L340" s="1" t="s">
        <v>3122</v>
      </c>
      <c r="M340" s="2" t="s">
        <v>3123</v>
      </c>
    </row>
    <row r="341">
      <c r="A341" s="1"/>
      <c r="B341" s="1" t="s">
        <v>3124</v>
      </c>
      <c r="C341" s="1" t="s">
        <v>3125</v>
      </c>
      <c r="D341" s="1" t="s">
        <v>3126</v>
      </c>
      <c r="E341" s="1" t="s">
        <v>3127</v>
      </c>
      <c r="F341" s="1" t="s">
        <v>2221</v>
      </c>
      <c r="G341" s="1" t="s">
        <v>2222</v>
      </c>
      <c r="H341" s="1" t="s">
        <v>51</v>
      </c>
      <c r="I341" s="1">
        <v>43607.0</v>
      </c>
      <c r="J341" s="1" t="s">
        <v>3128</v>
      </c>
      <c r="K341" s="1" t="s">
        <v>3129</v>
      </c>
      <c r="L341" s="1" t="s">
        <v>3130</v>
      </c>
      <c r="M341" s="2" t="s">
        <v>3131</v>
      </c>
    </row>
    <row r="342">
      <c r="A342" s="1"/>
      <c r="B342" s="1" t="s">
        <v>3132</v>
      </c>
      <c r="C342" s="1" t="s">
        <v>3133</v>
      </c>
      <c r="D342" s="1" t="s">
        <v>3134</v>
      </c>
      <c r="E342" s="1" t="s">
        <v>3135</v>
      </c>
      <c r="F342" s="1" t="s">
        <v>3136</v>
      </c>
      <c r="G342" s="1" t="s">
        <v>2842</v>
      </c>
      <c r="H342" s="1" t="s">
        <v>104</v>
      </c>
      <c r="I342" s="1">
        <v>20785.0</v>
      </c>
      <c r="J342" s="1" t="s">
        <v>3137</v>
      </c>
      <c r="K342" s="1" t="s">
        <v>3138</v>
      </c>
      <c r="L342" s="1" t="s">
        <v>3139</v>
      </c>
      <c r="M342" s="2" t="s">
        <v>3140</v>
      </c>
    </row>
    <row r="343">
      <c r="A343" s="1"/>
      <c r="B343" s="1" t="s">
        <v>3141</v>
      </c>
      <c r="C343" s="1" t="s">
        <v>3142</v>
      </c>
      <c r="D343" s="1" t="s">
        <v>3143</v>
      </c>
      <c r="E343" s="1" t="s">
        <v>3144</v>
      </c>
      <c r="F343" s="1" t="s">
        <v>3145</v>
      </c>
      <c r="G343" s="1" t="s">
        <v>3082</v>
      </c>
      <c r="H343" s="1" t="s">
        <v>468</v>
      </c>
      <c r="I343" s="1">
        <v>2745.0</v>
      </c>
      <c r="J343" s="1" t="s">
        <v>3146</v>
      </c>
      <c r="K343" s="1" t="s">
        <v>3147</v>
      </c>
      <c r="L343" s="1" t="s">
        <v>3148</v>
      </c>
      <c r="M343" s="2" t="s">
        <v>3149</v>
      </c>
    </row>
    <row r="344">
      <c r="A344" s="1"/>
      <c r="B344" s="1" t="s">
        <v>3150</v>
      </c>
      <c r="C344" s="1" t="s">
        <v>3151</v>
      </c>
      <c r="D344" s="1" t="s">
        <v>3152</v>
      </c>
      <c r="E344" s="1" t="s">
        <v>3153</v>
      </c>
      <c r="F344" s="1" t="s">
        <v>954</v>
      </c>
      <c r="G344" s="1" t="s">
        <v>955</v>
      </c>
      <c r="H344" s="1" t="s">
        <v>956</v>
      </c>
      <c r="I344" s="1">
        <v>22102.0</v>
      </c>
      <c r="J344" s="1" t="s">
        <v>3154</v>
      </c>
      <c r="K344" s="1" t="s">
        <v>3155</v>
      </c>
      <c r="L344" s="1" t="s">
        <v>3156</v>
      </c>
      <c r="M344" s="2" t="s">
        <v>3157</v>
      </c>
    </row>
    <row r="345">
      <c r="A345" s="1"/>
      <c r="B345" s="1" t="s">
        <v>3158</v>
      </c>
      <c r="C345" s="1" t="s">
        <v>3159</v>
      </c>
      <c r="D345" s="1" t="s">
        <v>3160</v>
      </c>
      <c r="E345" s="1" t="s">
        <v>3161</v>
      </c>
      <c r="F345" s="1" t="s">
        <v>3162</v>
      </c>
      <c r="G345" s="1" t="s">
        <v>670</v>
      </c>
      <c r="H345" s="1" t="s">
        <v>104</v>
      </c>
      <c r="I345" s="1">
        <v>21076.0</v>
      </c>
      <c r="J345" s="1" t="s">
        <v>3163</v>
      </c>
      <c r="K345" s="1" t="s">
        <v>3164</v>
      </c>
      <c r="L345" s="1" t="s">
        <v>3165</v>
      </c>
      <c r="M345" s="2" t="s">
        <v>3166</v>
      </c>
    </row>
    <row r="346">
      <c r="A346" s="1"/>
      <c r="B346" s="1" t="s">
        <v>3167</v>
      </c>
      <c r="C346" s="1" t="s">
        <v>3168</v>
      </c>
      <c r="D346" s="1" t="s">
        <v>3169</v>
      </c>
      <c r="E346" s="1" t="s">
        <v>3170</v>
      </c>
      <c r="F346" s="1" t="s">
        <v>615</v>
      </c>
      <c r="G346" s="1" t="s">
        <v>616</v>
      </c>
      <c r="H346" s="1" t="s">
        <v>156</v>
      </c>
      <c r="I346" s="1">
        <v>78753.0</v>
      </c>
      <c r="J346" s="1" t="s">
        <v>3171</v>
      </c>
      <c r="K346" s="1" t="s">
        <v>3172</v>
      </c>
      <c r="L346" s="1" t="s">
        <v>3173</v>
      </c>
      <c r="M346" s="2" t="s">
        <v>3174</v>
      </c>
    </row>
    <row r="347">
      <c r="A347" s="1"/>
      <c r="B347" s="1" t="s">
        <v>3175</v>
      </c>
      <c r="C347" s="1" t="s">
        <v>3176</v>
      </c>
      <c r="D347" s="1" t="s">
        <v>3177</v>
      </c>
      <c r="E347" s="1" t="s">
        <v>3178</v>
      </c>
      <c r="F347" s="1" t="s">
        <v>3179</v>
      </c>
      <c r="G347" s="1" t="s">
        <v>166</v>
      </c>
      <c r="H347" s="1" t="s">
        <v>167</v>
      </c>
      <c r="I347" s="1">
        <v>85381.0</v>
      </c>
      <c r="J347" s="1" t="s">
        <v>3180</v>
      </c>
      <c r="K347" s="1" t="s">
        <v>3181</v>
      </c>
      <c r="L347" s="1" t="s">
        <v>3182</v>
      </c>
      <c r="M347" s="2" t="s">
        <v>3183</v>
      </c>
    </row>
    <row r="348">
      <c r="A348" s="1"/>
      <c r="B348" s="1" t="s">
        <v>3184</v>
      </c>
      <c r="C348" s="1" t="s">
        <v>3185</v>
      </c>
      <c r="D348" s="1" t="s">
        <v>3186</v>
      </c>
      <c r="E348" s="1" t="s">
        <v>3187</v>
      </c>
      <c r="F348" s="1" t="s">
        <v>3188</v>
      </c>
      <c r="G348" s="1" t="s">
        <v>3189</v>
      </c>
      <c r="H348" s="1" t="s">
        <v>51</v>
      </c>
      <c r="I348" s="1">
        <v>44820.0</v>
      </c>
      <c r="J348" s="1" t="s">
        <v>3190</v>
      </c>
      <c r="K348" s="1" t="s">
        <v>3191</v>
      </c>
      <c r="L348" s="1" t="s">
        <v>3192</v>
      </c>
      <c r="M348" s="2" t="s">
        <v>3193</v>
      </c>
    </row>
    <row r="349">
      <c r="A349" s="1"/>
      <c r="B349" s="1" t="s">
        <v>3194</v>
      </c>
      <c r="C349" s="1" t="s">
        <v>3195</v>
      </c>
      <c r="D349" s="1" t="s">
        <v>3196</v>
      </c>
      <c r="E349" s="1" t="s">
        <v>3197</v>
      </c>
      <c r="F349" s="1" t="s">
        <v>3198</v>
      </c>
      <c r="G349" s="1" t="s">
        <v>2013</v>
      </c>
      <c r="H349" s="1" t="s">
        <v>2014</v>
      </c>
      <c r="I349" s="1">
        <v>98032.0</v>
      </c>
      <c r="J349" s="1" t="s">
        <v>3199</v>
      </c>
      <c r="K349" s="1" t="s">
        <v>3200</v>
      </c>
      <c r="L349" s="1" t="s">
        <v>3201</v>
      </c>
      <c r="M349" s="2" t="s">
        <v>3202</v>
      </c>
    </row>
    <row r="350">
      <c r="A350" s="1"/>
      <c r="B350" s="1" t="s">
        <v>3203</v>
      </c>
      <c r="C350" s="1" t="s">
        <v>3204</v>
      </c>
      <c r="D350" s="1" t="s">
        <v>3205</v>
      </c>
      <c r="E350" s="1" t="s">
        <v>3206</v>
      </c>
      <c r="F350" s="1" t="s">
        <v>1427</v>
      </c>
      <c r="G350" s="1" t="s">
        <v>49</v>
      </c>
      <c r="H350" s="1" t="s">
        <v>51</v>
      </c>
      <c r="I350" s="1">
        <v>45251.0</v>
      </c>
      <c r="J350" s="1" t="s">
        <v>3207</v>
      </c>
      <c r="K350" s="1" t="s">
        <v>3208</v>
      </c>
      <c r="L350" s="1" t="s">
        <v>3209</v>
      </c>
      <c r="M350" s="2" t="s">
        <v>3210</v>
      </c>
    </row>
    <row r="351">
      <c r="A351" s="1"/>
      <c r="B351" s="1" t="s">
        <v>3211</v>
      </c>
      <c r="C351" s="1" t="s">
        <v>3212</v>
      </c>
      <c r="D351" s="1" t="s">
        <v>3213</v>
      </c>
      <c r="E351" s="1" t="s">
        <v>3214</v>
      </c>
      <c r="F351" s="1" t="s">
        <v>3215</v>
      </c>
      <c r="G351" s="1" t="s">
        <v>3216</v>
      </c>
      <c r="H351" s="1" t="s">
        <v>934</v>
      </c>
      <c r="I351" s="1">
        <v>47404.0</v>
      </c>
      <c r="J351" s="1" t="s">
        <v>3217</v>
      </c>
      <c r="K351" s="1" t="s">
        <v>3218</v>
      </c>
      <c r="L351" s="1" t="s">
        <v>3219</v>
      </c>
      <c r="M351" s="2" t="s">
        <v>3220</v>
      </c>
    </row>
    <row r="352">
      <c r="A352" s="1"/>
      <c r="B352" s="1" t="s">
        <v>3221</v>
      </c>
      <c r="C352" s="1" t="s">
        <v>3222</v>
      </c>
      <c r="D352" s="1" t="s">
        <v>3223</v>
      </c>
      <c r="E352" s="1" t="s">
        <v>3224</v>
      </c>
      <c r="F352" s="1" t="s">
        <v>3225</v>
      </c>
      <c r="G352" s="1" t="s">
        <v>70</v>
      </c>
      <c r="H352" s="1" t="s">
        <v>71</v>
      </c>
      <c r="I352" s="1">
        <v>60004.0</v>
      </c>
      <c r="J352" s="1" t="s">
        <v>3226</v>
      </c>
      <c r="K352" s="1" t="s">
        <v>3227</v>
      </c>
      <c r="L352" s="1" t="s">
        <v>3228</v>
      </c>
      <c r="M352" s="2" t="s">
        <v>3229</v>
      </c>
    </row>
    <row r="353">
      <c r="A353" s="1"/>
      <c r="B353" s="1" t="s">
        <v>3230</v>
      </c>
      <c r="C353" s="1" t="s">
        <v>3231</v>
      </c>
      <c r="D353" s="1" t="s">
        <v>3232</v>
      </c>
      <c r="E353" s="1" t="s">
        <v>3233</v>
      </c>
      <c r="F353" s="1" t="s">
        <v>2334</v>
      </c>
      <c r="G353" s="1" t="s">
        <v>2335</v>
      </c>
      <c r="H353" s="1" t="s">
        <v>126</v>
      </c>
      <c r="I353" s="1">
        <v>11223.0</v>
      </c>
      <c r="J353" s="1" t="s">
        <v>3234</v>
      </c>
      <c r="K353" s="1" t="s">
        <v>3235</v>
      </c>
      <c r="L353" s="1" t="s">
        <v>3236</v>
      </c>
      <c r="M353" s="2" t="s">
        <v>3237</v>
      </c>
    </row>
    <row r="354">
      <c r="A354" s="1"/>
      <c r="B354" s="1" t="s">
        <v>3238</v>
      </c>
      <c r="C354" s="1" t="s">
        <v>3239</v>
      </c>
      <c r="D354" s="1" t="s">
        <v>3240</v>
      </c>
      <c r="E354" s="1" t="s">
        <v>3241</v>
      </c>
      <c r="F354" s="1" t="s">
        <v>2059</v>
      </c>
      <c r="G354" s="1" t="s">
        <v>700</v>
      </c>
      <c r="H354" s="1" t="s">
        <v>439</v>
      </c>
      <c r="I354" s="1">
        <v>32801.0</v>
      </c>
      <c r="J354" s="1" t="s">
        <v>3242</v>
      </c>
      <c r="K354" s="1" t="s">
        <v>3243</v>
      </c>
      <c r="L354" s="1" t="s">
        <v>3244</v>
      </c>
      <c r="M354" s="2" t="s">
        <v>3245</v>
      </c>
    </row>
    <row r="355">
      <c r="A355" s="1"/>
      <c r="B355" s="1" t="s">
        <v>3246</v>
      </c>
      <c r="C355" s="1" t="s">
        <v>3247</v>
      </c>
      <c r="D355" s="1" t="s">
        <v>3248</v>
      </c>
      <c r="E355" s="1" t="s">
        <v>3249</v>
      </c>
      <c r="F355" s="1" t="s">
        <v>1400</v>
      </c>
      <c r="G355" s="1" t="s">
        <v>135</v>
      </c>
      <c r="H355" s="1" t="s">
        <v>82</v>
      </c>
      <c r="I355" s="1">
        <v>90210.0</v>
      </c>
      <c r="J355" s="1" t="s">
        <v>3250</v>
      </c>
      <c r="K355" s="1" t="s">
        <v>3251</v>
      </c>
      <c r="L355" s="1" t="s">
        <v>3252</v>
      </c>
      <c r="M355" s="2" t="s">
        <v>3253</v>
      </c>
    </row>
    <row r="356">
      <c r="A356" s="1"/>
      <c r="B356" s="1" t="s">
        <v>3254</v>
      </c>
      <c r="C356" s="1" t="s">
        <v>3255</v>
      </c>
      <c r="D356" s="1" t="s">
        <v>3256</v>
      </c>
      <c r="E356" s="1" t="s">
        <v>3257</v>
      </c>
      <c r="F356" s="1" t="s">
        <v>1124</v>
      </c>
      <c r="G356" s="1" t="s">
        <v>2280</v>
      </c>
      <c r="H356" s="1" t="s">
        <v>439</v>
      </c>
      <c r="I356" s="1">
        <v>33511.0</v>
      </c>
      <c r="J356" s="1" t="s">
        <v>3258</v>
      </c>
      <c r="K356" s="1" t="s">
        <v>3259</v>
      </c>
      <c r="L356" s="1" t="s">
        <v>3260</v>
      </c>
      <c r="M356" s="2" t="s">
        <v>3261</v>
      </c>
    </row>
    <row r="357">
      <c r="A357" s="1"/>
      <c r="B357" s="1" t="s">
        <v>3262</v>
      </c>
      <c r="C357" s="1" t="s">
        <v>3263</v>
      </c>
      <c r="D357" s="1" t="s">
        <v>3264</v>
      </c>
      <c r="E357" s="1" t="s">
        <v>3265</v>
      </c>
      <c r="F357" s="1" t="s">
        <v>3119</v>
      </c>
      <c r="G357" s="1" t="s">
        <v>3119</v>
      </c>
      <c r="H357" s="1" t="s">
        <v>156</v>
      </c>
      <c r="I357" s="1">
        <v>79925.0</v>
      </c>
      <c r="J357" s="1" t="s">
        <v>3266</v>
      </c>
      <c r="K357" s="1" t="s">
        <v>3267</v>
      </c>
      <c r="L357" s="1" t="s">
        <v>3268</v>
      </c>
      <c r="M357" s="2" t="s">
        <v>3269</v>
      </c>
    </row>
    <row r="358">
      <c r="A358" s="1"/>
      <c r="B358" s="1" t="s">
        <v>3270</v>
      </c>
      <c r="C358" s="1" t="s">
        <v>3271</v>
      </c>
      <c r="D358" s="1" t="s">
        <v>3272</v>
      </c>
      <c r="E358" s="1" t="s">
        <v>3273</v>
      </c>
      <c r="F358" s="1" t="s">
        <v>2289</v>
      </c>
      <c r="G358" s="1" t="s">
        <v>2069</v>
      </c>
      <c r="H358" s="1" t="s">
        <v>82</v>
      </c>
      <c r="I358" s="1">
        <v>92020.0</v>
      </c>
      <c r="J358" s="1" t="s">
        <v>3274</v>
      </c>
      <c r="K358" s="1" t="s">
        <v>3275</v>
      </c>
      <c r="L358" s="1" t="s">
        <v>3276</v>
      </c>
      <c r="M358" s="2" t="s">
        <v>3277</v>
      </c>
    </row>
    <row r="359">
      <c r="A359" s="1"/>
      <c r="B359" s="1" t="s">
        <v>3278</v>
      </c>
      <c r="C359" s="1" t="s">
        <v>3279</v>
      </c>
      <c r="D359" s="1" t="s">
        <v>3280</v>
      </c>
      <c r="E359" s="1" t="s">
        <v>3281</v>
      </c>
      <c r="F359" s="1" t="s">
        <v>3282</v>
      </c>
      <c r="G359" s="1" t="s">
        <v>2842</v>
      </c>
      <c r="H359" s="1" t="s">
        <v>104</v>
      </c>
      <c r="I359" s="1">
        <v>20710.0</v>
      </c>
      <c r="J359" s="1" t="s">
        <v>3283</v>
      </c>
      <c r="K359" s="1" t="s">
        <v>3284</v>
      </c>
      <c r="L359" s="1" t="s">
        <v>3285</v>
      </c>
      <c r="M359" s="2" t="s">
        <v>3286</v>
      </c>
    </row>
    <row r="360">
      <c r="A360" s="1"/>
      <c r="B360" s="1" t="s">
        <v>3287</v>
      </c>
      <c r="C360" s="1" t="s">
        <v>3288</v>
      </c>
      <c r="D360" s="1" t="s">
        <v>3289</v>
      </c>
      <c r="E360" s="1" t="s">
        <v>3290</v>
      </c>
      <c r="F360" s="1" t="s">
        <v>3291</v>
      </c>
      <c r="G360" s="1" t="s">
        <v>700</v>
      </c>
      <c r="H360" s="1" t="s">
        <v>82</v>
      </c>
      <c r="I360" s="1">
        <v>92801.0</v>
      </c>
      <c r="J360" s="1" t="s">
        <v>3292</v>
      </c>
      <c r="K360" s="1" t="s">
        <v>3293</v>
      </c>
      <c r="L360" s="1" t="s">
        <v>3294</v>
      </c>
      <c r="M360" s="2" t="s">
        <v>3295</v>
      </c>
    </row>
    <row r="361">
      <c r="A361" s="1"/>
      <c r="B361" s="1" t="s">
        <v>3296</v>
      </c>
      <c r="C361" s="1" t="s">
        <v>3297</v>
      </c>
      <c r="D361" s="1" t="s">
        <v>3298</v>
      </c>
      <c r="E361" s="1" t="s">
        <v>3299</v>
      </c>
      <c r="F361" s="1" t="s">
        <v>2344</v>
      </c>
      <c r="G361" s="1" t="s">
        <v>2345</v>
      </c>
      <c r="H361" s="1" t="s">
        <v>2346</v>
      </c>
      <c r="I361" s="1">
        <v>63102.0</v>
      </c>
      <c r="J361" s="1" t="s">
        <v>3300</v>
      </c>
      <c r="K361" s="1" t="s">
        <v>3301</v>
      </c>
      <c r="L361" s="1" t="s">
        <v>3302</v>
      </c>
      <c r="M361" s="2" t="s">
        <v>3303</v>
      </c>
    </row>
    <row r="362">
      <c r="A362" s="1"/>
      <c r="B362" s="1" t="s">
        <v>3304</v>
      </c>
      <c r="C362" s="1" t="s">
        <v>3305</v>
      </c>
      <c r="D362" s="1" t="s">
        <v>3306</v>
      </c>
      <c r="E362" s="1" t="s">
        <v>3307</v>
      </c>
      <c r="F362" s="1" t="s">
        <v>1574</v>
      </c>
      <c r="G362" s="1" t="s">
        <v>1575</v>
      </c>
      <c r="H362" s="1" t="s">
        <v>156</v>
      </c>
      <c r="I362" s="1">
        <v>78664.0</v>
      </c>
      <c r="J362" s="1" t="s">
        <v>3308</v>
      </c>
      <c r="K362" s="1" t="s">
        <v>3309</v>
      </c>
      <c r="L362" s="1" t="s">
        <v>3310</v>
      </c>
      <c r="M362" s="2" t="s">
        <v>3311</v>
      </c>
    </row>
    <row r="363">
      <c r="A363" s="1"/>
      <c r="B363" s="1" t="s">
        <v>3312</v>
      </c>
      <c r="C363" s="1" t="s">
        <v>3313</v>
      </c>
      <c r="D363" s="1" t="s">
        <v>3314</v>
      </c>
      <c r="E363" s="1" t="s">
        <v>3315</v>
      </c>
      <c r="F363" s="1" t="s">
        <v>3316</v>
      </c>
      <c r="G363" s="1" t="s">
        <v>1011</v>
      </c>
      <c r="H363" s="1" t="s">
        <v>701</v>
      </c>
      <c r="I363" s="1">
        <v>27409.0</v>
      </c>
      <c r="J363" s="1" t="s">
        <v>3317</v>
      </c>
      <c r="K363" s="1" t="s">
        <v>3318</v>
      </c>
      <c r="L363" s="1" t="s">
        <v>3319</v>
      </c>
      <c r="M363" s="2" t="s">
        <v>3320</v>
      </c>
    </row>
    <row r="364">
      <c r="A364" s="1"/>
      <c r="B364" s="1" t="s">
        <v>3321</v>
      </c>
      <c r="C364" s="1" t="s">
        <v>3322</v>
      </c>
      <c r="D364" s="1" t="s">
        <v>3323</v>
      </c>
      <c r="E364" s="1" t="s">
        <v>3324</v>
      </c>
      <c r="F364" s="1" t="s">
        <v>3325</v>
      </c>
      <c r="G364" s="1" t="s">
        <v>125</v>
      </c>
      <c r="H364" s="1" t="s">
        <v>126</v>
      </c>
      <c r="I364" s="1">
        <v>11727.0</v>
      </c>
      <c r="J364" s="1" t="s">
        <v>3326</v>
      </c>
      <c r="K364" s="1" t="s">
        <v>3327</v>
      </c>
      <c r="L364" s="1" t="s">
        <v>3328</v>
      </c>
      <c r="M364" s="2" t="s">
        <v>3329</v>
      </c>
    </row>
    <row r="365">
      <c r="A365" s="1"/>
      <c r="B365" s="1" t="s">
        <v>3330</v>
      </c>
      <c r="C365" s="1" t="s">
        <v>3331</v>
      </c>
      <c r="D365" s="1" t="s">
        <v>3332</v>
      </c>
      <c r="E365" s="1" t="s">
        <v>3333</v>
      </c>
      <c r="F365" s="1" t="s">
        <v>3334</v>
      </c>
      <c r="G365" s="1" t="s">
        <v>333</v>
      </c>
      <c r="H365" s="1" t="s">
        <v>30</v>
      </c>
      <c r="I365" s="1">
        <v>7071.0</v>
      </c>
      <c r="J365" s="1" t="s">
        <v>3335</v>
      </c>
      <c r="K365" s="1" t="s">
        <v>3336</v>
      </c>
      <c r="L365" s="1" t="s">
        <v>3337</v>
      </c>
      <c r="M365" s="2" t="s">
        <v>3338</v>
      </c>
    </row>
    <row r="366">
      <c r="A366" s="1"/>
      <c r="B366" s="1" t="s">
        <v>3339</v>
      </c>
      <c r="C366" s="1" t="s">
        <v>3340</v>
      </c>
      <c r="D366" s="1" t="s">
        <v>3341</v>
      </c>
      <c r="E366" s="1" t="s">
        <v>3342</v>
      </c>
      <c r="F366" s="1" t="s">
        <v>3343</v>
      </c>
      <c r="G366" s="1" t="s">
        <v>3344</v>
      </c>
      <c r="H366" s="1" t="s">
        <v>178</v>
      </c>
      <c r="I366" s="1">
        <v>38112.0</v>
      </c>
      <c r="J366" s="1" t="s">
        <v>3345</v>
      </c>
      <c r="K366" s="1" t="s">
        <v>3346</v>
      </c>
      <c r="L366" s="1" t="s">
        <v>3347</v>
      </c>
      <c r="M366" s="2" t="s">
        <v>3348</v>
      </c>
    </row>
    <row r="367">
      <c r="A367" s="1"/>
      <c r="B367" s="1" t="s">
        <v>3349</v>
      </c>
      <c r="C367" s="1" t="s">
        <v>3350</v>
      </c>
      <c r="D367" s="1" t="s">
        <v>3351</v>
      </c>
      <c r="E367" s="1" t="s">
        <v>3352</v>
      </c>
      <c r="F367" s="1" t="s">
        <v>2718</v>
      </c>
      <c r="G367" s="1" t="s">
        <v>2719</v>
      </c>
      <c r="H367" s="1" t="s">
        <v>1137</v>
      </c>
      <c r="I367" s="1">
        <v>30342.0</v>
      </c>
      <c r="J367" s="1" t="s">
        <v>3353</v>
      </c>
      <c r="K367" s="1" t="s">
        <v>3354</v>
      </c>
      <c r="L367" s="1" t="s">
        <v>3355</v>
      </c>
      <c r="M367" s="2" t="s">
        <v>3356</v>
      </c>
    </row>
    <row r="368">
      <c r="A368" s="1"/>
      <c r="B368" s="1" t="s">
        <v>3357</v>
      </c>
      <c r="C368" s="1" t="s">
        <v>3358</v>
      </c>
      <c r="D368" s="1" t="s">
        <v>3359</v>
      </c>
      <c r="E368" s="1" t="s">
        <v>3360</v>
      </c>
      <c r="F368" s="1" t="s">
        <v>3361</v>
      </c>
      <c r="G368" s="1" t="s">
        <v>711</v>
      </c>
      <c r="H368" s="1" t="s">
        <v>82</v>
      </c>
      <c r="I368" s="1">
        <v>94044.0</v>
      </c>
      <c r="J368" s="1" t="s">
        <v>3362</v>
      </c>
      <c r="K368" s="1" t="s">
        <v>3363</v>
      </c>
      <c r="L368" s="1" t="s">
        <v>3364</v>
      </c>
      <c r="M368" s="2" t="s">
        <v>3365</v>
      </c>
    </row>
    <row r="369">
      <c r="A369" s="1"/>
      <c r="B369" s="1" t="s">
        <v>3366</v>
      </c>
      <c r="C369" s="1" t="s">
        <v>3367</v>
      </c>
      <c r="D369" s="1" t="s">
        <v>3368</v>
      </c>
      <c r="E369" s="1" t="s">
        <v>3369</v>
      </c>
      <c r="F369" s="1" t="s">
        <v>1000</v>
      </c>
      <c r="G369" s="1" t="s">
        <v>1001</v>
      </c>
      <c r="H369" s="1" t="s">
        <v>458</v>
      </c>
      <c r="I369" s="1">
        <v>55337.0</v>
      </c>
      <c r="J369" s="1" t="s">
        <v>3370</v>
      </c>
      <c r="K369" s="1" t="s">
        <v>3371</v>
      </c>
      <c r="L369" s="1" t="s">
        <v>3372</v>
      </c>
      <c r="M369" s="2" t="s">
        <v>3373</v>
      </c>
    </row>
    <row r="370">
      <c r="A370" s="1"/>
      <c r="B370" s="1" t="s">
        <v>3374</v>
      </c>
      <c r="C370" s="1" t="s">
        <v>3375</v>
      </c>
      <c r="D370" s="1" t="s">
        <v>3376</v>
      </c>
      <c r="E370" s="1" t="s">
        <v>3377</v>
      </c>
      <c r="F370" s="1" t="s">
        <v>2656</v>
      </c>
      <c r="G370" s="1" t="s">
        <v>166</v>
      </c>
      <c r="H370" s="1" t="s">
        <v>167</v>
      </c>
      <c r="I370" s="1">
        <v>85260.0</v>
      </c>
      <c r="J370" s="1" t="s">
        <v>3378</v>
      </c>
      <c r="K370" s="1" t="s">
        <v>3379</v>
      </c>
      <c r="L370" s="1" t="s">
        <v>3380</v>
      </c>
      <c r="M370" s="2" t="s">
        <v>3381</v>
      </c>
    </row>
    <row r="371">
      <c r="A371" s="1"/>
      <c r="B371" s="1" t="s">
        <v>3382</v>
      </c>
      <c r="C371" s="1" t="s">
        <v>3383</v>
      </c>
      <c r="D371" s="1" t="s">
        <v>3384</v>
      </c>
      <c r="E371" s="1" t="s">
        <v>3385</v>
      </c>
      <c r="F371" s="1" t="s">
        <v>3386</v>
      </c>
      <c r="G371" s="1" t="s">
        <v>3387</v>
      </c>
      <c r="H371" s="1" t="s">
        <v>126</v>
      </c>
      <c r="I371" s="1">
        <v>11101.0</v>
      </c>
      <c r="J371" s="1" t="s">
        <v>3388</v>
      </c>
      <c r="K371" s="1" t="s">
        <v>3389</v>
      </c>
      <c r="L371" s="1" t="s">
        <v>3390</v>
      </c>
      <c r="M371" s="2" t="s">
        <v>3391</v>
      </c>
    </row>
    <row r="372">
      <c r="A372" s="1"/>
      <c r="B372" s="1" t="s">
        <v>3392</v>
      </c>
      <c r="C372" s="1" t="s">
        <v>3393</v>
      </c>
      <c r="D372" s="1" t="s">
        <v>3394</v>
      </c>
      <c r="E372" s="1" t="s">
        <v>3395</v>
      </c>
      <c r="F372" s="1" t="s">
        <v>2718</v>
      </c>
      <c r="G372" s="1" t="s">
        <v>3396</v>
      </c>
      <c r="H372" s="1" t="s">
        <v>1137</v>
      </c>
      <c r="I372" s="1">
        <v>30340.0</v>
      </c>
      <c r="J372" s="1" t="s">
        <v>3397</v>
      </c>
      <c r="K372" s="1" t="s">
        <v>3398</v>
      </c>
      <c r="L372" s="1" t="s">
        <v>3399</v>
      </c>
      <c r="M372" s="2" t="s">
        <v>3400</v>
      </c>
    </row>
    <row r="373">
      <c r="A373" s="1"/>
      <c r="B373" s="1" t="s">
        <v>3401</v>
      </c>
      <c r="C373" s="1" t="s">
        <v>3402</v>
      </c>
      <c r="D373" s="1" t="s">
        <v>3403</v>
      </c>
      <c r="E373" s="1" t="s">
        <v>3404</v>
      </c>
      <c r="F373" s="1" t="s">
        <v>3405</v>
      </c>
      <c r="G373" s="1" t="s">
        <v>3406</v>
      </c>
      <c r="H373" s="1" t="s">
        <v>458</v>
      </c>
      <c r="I373" s="1">
        <v>55057.0</v>
      </c>
      <c r="J373" s="1" t="s">
        <v>3407</v>
      </c>
      <c r="K373" s="1" t="s">
        <v>3408</v>
      </c>
      <c r="L373" s="1" t="s">
        <v>3409</v>
      </c>
      <c r="M373" s="2" t="s">
        <v>3410</v>
      </c>
    </row>
    <row r="374">
      <c r="A374" s="1"/>
      <c r="B374" s="1" t="s">
        <v>3411</v>
      </c>
      <c r="C374" s="1" t="s">
        <v>3412</v>
      </c>
      <c r="D374" s="1" t="s">
        <v>3413</v>
      </c>
      <c r="E374" s="1" t="s">
        <v>3414</v>
      </c>
      <c r="F374" s="1" t="s">
        <v>3415</v>
      </c>
      <c r="G374" s="1" t="s">
        <v>2746</v>
      </c>
      <c r="H374" s="1" t="s">
        <v>2194</v>
      </c>
      <c r="I374" s="1">
        <v>6854.0</v>
      </c>
      <c r="J374" s="1" t="s">
        <v>3416</v>
      </c>
      <c r="K374" s="1" t="s">
        <v>3417</v>
      </c>
      <c r="L374" s="1" t="s">
        <v>3418</v>
      </c>
      <c r="M374" s="2" t="s">
        <v>3419</v>
      </c>
    </row>
    <row r="375">
      <c r="A375" s="1"/>
      <c r="B375" s="1" t="s">
        <v>3420</v>
      </c>
      <c r="C375" s="1" t="s">
        <v>3421</v>
      </c>
      <c r="D375" s="1" t="s">
        <v>3422</v>
      </c>
      <c r="E375" s="1" t="s">
        <v>3423</v>
      </c>
      <c r="F375" s="1" t="s">
        <v>3424</v>
      </c>
      <c r="G375" s="1" t="s">
        <v>3425</v>
      </c>
      <c r="H375" s="1" t="s">
        <v>934</v>
      </c>
      <c r="I375" s="1">
        <v>46802.0</v>
      </c>
      <c r="J375" s="1" t="s">
        <v>3426</v>
      </c>
      <c r="K375" s="1" t="s">
        <v>3427</v>
      </c>
      <c r="L375" s="1" t="s">
        <v>3428</v>
      </c>
      <c r="M375" s="2" t="s">
        <v>3429</v>
      </c>
    </row>
    <row r="376">
      <c r="A376" s="1"/>
      <c r="B376" s="1" t="s">
        <v>3430</v>
      </c>
      <c r="C376" s="1" t="s">
        <v>3431</v>
      </c>
      <c r="D376" s="1" t="s">
        <v>3432</v>
      </c>
      <c r="E376" s="1" t="s">
        <v>3433</v>
      </c>
      <c r="F376" s="1" t="s">
        <v>3434</v>
      </c>
      <c r="G376" s="1" t="s">
        <v>3435</v>
      </c>
      <c r="H376" s="1" t="s">
        <v>2131</v>
      </c>
      <c r="I376" s="1">
        <v>39307.0</v>
      </c>
      <c r="J376" s="1" t="s">
        <v>3436</v>
      </c>
      <c r="K376" s="1" t="s">
        <v>3437</v>
      </c>
      <c r="L376" s="1" t="s">
        <v>3438</v>
      </c>
      <c r="M376" s="2" t="s">
        <v>3439</v>
      </c>
    </row>
    <row r="377">
      <c r="A377" s="1"/>
      <c r="B377" s="1" t="s">
        <v>3440</v>
      </c>
      <c r="C377" s="1" t="s">
        <v>3441</v>
      </c>
      <c r="D377" s="1" t="s">
        <v>3442</v>
      </c>
      <c r="E377" s="1" t="s">
        <v>3443</v>
      </c>
      <c r="F377" s="1" t="s">
        <v>3444</v>
      </c>
      <c r="G377" s="1" t="s">
        <v>3445</v>
      </c>
      <c r="H377" s="1" t="s">
        <v>19</v>
      </c>
      <c r="I377" s="1">
        <v>48310.0</v>
      </c>
      <c r="J377" s="1" t="s">
        <v>3446</v>
      </c>
      <c r="K377" s="1" t="s">
        <v>3447</v>
      </c>
      <c r="L377" s="1" t="s">
        <v>3448</v>
      </c>
      <c r="M377" s="2" t="s">
        <v>3449</v>
      </c>
    </row>
    <row r="378">
      <c r="A378" s="1"/>
      <c r="B378" s="1" t="s">
        <v>3450</v>
      </c>
      <c r="C378" s="1" t="s">
        <v>3451</v>
      </c>
      <c r="D378" s="1" t="s">
        <v>3452</v>
      </c>
      <c r="E378" s="1" t="s">
        <v>3453</v>
      </c>
      <c r="F378" s="1" t="s">
        <v>3118</v>
      </c>
      <c r="G378" s="1" t="s">
        <v>3119</v>
      </c>
      <c r="H378" s="1" t="s">
        <v>627</v>
      </c>
      <c r="I378" s="1">
        <v>80919.0</v>
      </c>
      <c r="J378" s="1" t="s">
        <v>3454</v>
      </c>
      <c r="K378" s="1" t="s">
        <v>3455</v>
      </c>
      <c r="L378" s="1" t="s">
        <v>3456</v>
      </c>
      <c r="M378" s="2" t="s">
        <v>3457</v>
      </c>
    </row>
    <row r="379">
      <c r="A379" s="1"/>
      <c r="B379" s="1" t="s">
        <v>3458</v>
      </c>
      <c r="C379" s="1" t="s">
        <v>3459</v>
      </c>
      <c r="D379" s="1" t="s">
        <v>3460</v>
      </c>
      <c r="E379" s="1" t="s">
        <v>3461</v>
      </c>
      <c r="F379" s="1" t="s">
        <v>293</v>
      </c>
      <c r="G379" s="1" t="s">
        <v>293</v>
      </c>
      <c r="H379" s="1" t="s">
        <v>126</v>
      </c>
      <c r="I379" s="1">
        <v>10013.0</v>
      </c>
      <c r="J379" s="1" t="s">
        <v>3462</v>
      </c>
      <c r="K379" s="1" t="s">
        <v>3463</v>
      </c>
      <c r="L379" s="1" t="s">
        <v>3464</v>
      </c>
      <c r="M379" s="2" t="s">
        <v>3465</v>
      </c>
    </row>
    <row r="380">
      <c r="A380" s="1"/>
      <c r="B380" s="1" t="s">
        <v>3466</v>
      </c>
      <c r="C380" s="1" t="s">
        <v>3467</v>
      </c>
      <c r="D380" s="1" t="s">
        <v>3468</v>
      </c>
      <c r="E380" s="1" t="s">
        <v>3469</v>
      </c>
      <c r="F380" s="1" t="s">
        <v>813</v>
      </c>
      <c r="G380" s="1" t="s">
        <v>814</v>
      </c>
      <c r="H380" s="1" t="s">
        <v>82</v>
      </c>
      <c r="I380" s="1">
        <v>94545.0</v>
      </c>
      <c r="J380" s="1" t="s">
        <v>3470</v>
      </c>
      <c r="K380" s="1" t="s">
        <v>3471</v>
      </c>
      <c r="L380" s="1" t="s">
        <v>3472</v>
      </c>
      <c r="M380" s="2" t="s">
        <v>3473</v>
      </c>
    </row>
    <row r="381">
      <c r="A381" s="1"/>
      <c r="B381" s="1" t="s">
        <v>444</v>
      </c>
      <c r="C381" s="1" t="s">
        <v>3474</v>
      </c>
      <c r="D381" s="1" t="s">
        <v>3475</v>
      </c>
      <c r="E381" s="1" t="s">
        <v>3476</v>
      </c>
      <c r="F381" s="1" t="s">
        <v>69</v>
      </c>
      <c r="G381" s="1" t="s">
        <v>70</v>
      </c>
      <c r="H381" s="1" t="s">
        <v>71</v>
      </c>
      <c r="I381" s="1">
        <v>60624.0</v>
      </c>
      <c r="J381" s="1" t="s">
        <v>3477</v>
      </c>
      <c r="K381" s="1" t="s">
        <v>3478</v>
      </c>
      <c r="L381" s="1" t="s">
        <v>3479</v>
      </c>
      <c r="M381" s="2" t="s">
        <v>3480</v>
      </c>
    </row>
    <row r="382">
      <c r="A382" s="1"/>
      <c r="B382" s="1" t="s">
        <v>3481</v>
      </c>
      <c r="C382" s="1" t="s">
        <v>3482</v>
      </c>
      <c r="D382" s="1" t="s">
        <v>3483</v>
      </c>
      <c r="E382" s="1" t="s">
        <v>3484</v>
      </c>
      <c r="F382" s="1" t="s">
        <v>3485</v>
      </c>
      <c r="G382" s="1" t="s">
        <v>1201</v>
      </c>
      <c r="H382" s="1" t="s">
        <v>115</v>
      </c>
      <c r="I382" s="1">
        <v>18509.0</v>
      </c>
      <c r="J382" s="1" t="s">
        <v>3486</v>
      </c>
      <c r="K382" s="1" t="s">
        <v>3487</v>
      </c>
      <c r="L382" s="1" t="s">
        <v>3488</v>
      </c>
      <c r="M382" s="2" t="s">
        <v>3489</v>
      </c>
    </row>
    <row r="383">
      <c r="A383" s="1"/>
      <c r="B383" s="1" t="s">
        <v>65</v>
      </c>
      <c r="C383" s="1" t="s">
        <v>3490</v>
      </c>
      <c r="D383" s="1" t="s">
        <v>3491</v>
      </c>
      <c r="E383" s="1" t="s">
        <v>3492</v>
      </c>
      <c r="F383" s="1" t="s">
        <v>3493</v>
      </c>
      <c r="G383" s="1" t="s">
        <v>2868</v>
      </c>
      <c r="H383" s="1" t="s">
        <v>82</v>
      </c>
      <c r="I383" s="1">
        <v>95965.0</v>
      </c>
      <c r="J383" s="1" t="s">
        <v>3494</v>
      </c>
      <c r="K383" s="1" t="s">
        <v>3495</v>
      </c>
      <c r="L383" s="1" t="s">
        <v>3496</v>
      </c>
      <c r="M383" s="2" t="s">
        <v>3497</v>
      </c>
    </row>
    <row r="384">
      <c r="A384" s="1"/>
      <c r="B384" s="1" t="s">
        <v>3498</v>
      </c>
      <c r="C384" s="1" t="s">
        <v>378</v>
      </c>
      <c r="D384" s="1" t="s">
        <v>3499</v>
      </c>
      <c r="E384" s="1" t="s">
        <v>3500</v>
      </c>
      <c r="F384" s="1" t="s">
        <v>3501</v>
      </c>
      <c r="G384" s="1" t="s">
        <v>700</v>
      </c>
      <c r="H384" s="1" t="s">
        <v>126</v>
      </c>
      <c r="I384" s="1">
        <v>12771.0</v>
      </c>
      <c r="J384" s="1" t="s">
        <v>3502</v>
      </c>
      <c r="K384" s="1" t="s">
        <v>3503</v>
      </c>
      <c r="L384" s="1" t="s">
        <v>3504</v>
      </c>
      <c r="M384" s="2" t="s">
        <v>3505</v>
      </c>
    </row>
    <row r="385">
      <c r="A385" s="1"/>
      <c r="B385" s="1" t="s">
        <v>3506</v>
      </c>
      <c r="C385" s="1" t="s">
        <v>3507</v>
      </c>
      <c r="D385" s="1" t="s">
        <v>3508</v>
      </c>
      <c r="E385" s="1" t="s">
        <v>3509</v>
      </c>
      <c r="F385" s="1" t="s">
        <v>3510</v>
      </c>
      <c r="G385" s="1" t="s">
        <v>824</v>
      </c>
      <c r="H385" s="1" t="s">
        <v>51</v>
      </c>
      <c r="I385" s="1">
        <v>44142.0</v>
      </c>
      <c r="J385" s="1" t="s">
        <v>3511</v>
      </c>
      <c r="K385" s="1" t="s">
        <v>3512</v>
      </c>
      <c r="L385" s="1" t="s">
        <v>3513</v>
      </c>
      <c r="M385" s="2" t="s">
        <v>3514</v>
      </c>
    </row>
    <row r="386">
      <c r="A386" s="1"/>
      <c r="B386" s="1" t="s">
        <v>3515</v>
      </c>
      <c r="C386" s="1" t="s">
        <v>3516</v>
      </c>
      <c r="D386" s="1" t="s">
        <v>3517</v>
      </c>
      <c r="E386" s="1" t="s">
        <v>3518</v>
      </c>
      <c r="F386" s="1" t="s">
        <v>3519</v>
      </c>
      <c r="G386" s="1" t="s">
        <v>758</v>
      </c>
      <c r="H386" s="1" t="s">
        <v>30</v>
      </c>
      <c r="I386" s="1">
        <v>7003.0</v>
      </c>
      <c r="J386" s="1" t="s">
        <v>3520</v>
      </c>
      <c r="K386" s="1" t="s">
        <v>3521</v>
      </c>
      <c r="L386" s="1" t="s">
        <v>3522</v>
      </c>
      <c r="M386" s="2" t="s">
        <v>3523</v>
      </c>
    </row>
    <row r="387">
      <c r="A387" s="1"/>
      <c r="B387" s="1" t="s">
        <v>3524</v>
      </c>
      <c r="C387" s="1" t="s">
        <v>3525</v>
      </c>
      <c r="D387" s="1" t="s">
        <v>3526</v>
      </c>
      <c r="E387" s="1" t="s">
        <v>3527</v>
      </c>
      <c r="F387" s="1" t="s">
        <v>39</v>
      </c>
      <c r="G387" s="1" t="s">
        <v>39</v>
      </c>
      <c r="H387" s="1" t="s">
        <v>40</v>
      </c>
      <c r="I387" s="1">
        <v>99501.0</v>
      </c>
      <c r="J387" s="1" t="s">
        <v>3528</v>
      </c>
      <c r="K387" s="1" t="s">
        <v>3529</v>
      </c>
      <c r="L387" s="1" t="s">
        <v>3530</v>
      </c>
      <c r="M387" s="2" t="s">
        <v>3531</v>
      </c>
    </row>
    <row r="388">
      <c r="A388" s="1"/>
      <c r="B388" s="1" t="s">
        <v>2490</v>
      </c>
      <c r="C388" s="1" t="s">
        <v>3532</v>
      </c>
      <c r="D388" s="1" t="s">
        <v>3533</v>
      </c>
      <c r="E388" s="1" t="s">
        <v>3534</v>
      </c>
      <c r="F388" s="1" t="s">
        <v>495</v>
      </c>
      <c r="G388" s="1" t="s">
        <v>495</v>
      </c>
      <c r="H388" s="1" t="s">
        <v>115</v>
      </c>
      <c r="I388" s="1">
        <v>19102.0</v>
      </c>
      <c r="J388" s="1" t="s">
        <v>3535</v>
      </c>
      <c r="K388" s="1" t="s">
        <v>3536</v>
      </c>
      <c r="L388" s="1" t="s">
        <v>3537</v>
      </c>
      <c r="M388" s="2" t="s">
        <v>3538</v>
      </c>
    </row>
    <row r="389">
      <c r="A389" s="1"/>
      <c r="B389" s="1" t="s">
        <v>3539</v>
      </c>
      <c r="C389" s="1" t="s">
        <v>3540</v>
      </c>
      <c r="D389" s="1" t="s">
        <v>3541</v>
      </c>
      <c r="E389" s="1" t="s">
        <v>3542</v>
      </c>
      <c r="F389" s="1" t="s">
        <v>1427</v>
      </c>
      <c r="G389" s="1" t="s">
        <v>49</v>
      </c>
      <c r="H389" s="1" t="s">
        <v>51</v>
      </c>
      <c r="I389" s="1">
        <v>45217.0</v>
      </c>
      <c r="J389" s="1" t="s">
        <v>3543</v>
      </c>
      <c r="K389" s="1" t="s">
        <v>3544</v>
      </c>
      <c r="L389" s="1" t="s">
        <v>3545</v>
      </c>
      <c r="M389" s="2" t="s">
        <v>3546</v>
      </c>
    </row>
    <row r="390">
      <c r="A390" s="1"/>
      <c r="B390" s="1" t="s">
        <v>3547</v>
      </c>
      <c r="C390" s="1" t="s">
        <v>3548</v>
      </c>
      <c r="D390" s="1" t="s">
        <v>3549</v>
      </c>
      <c r="E390" s="1" t="s">
        <v>3550</v>
      </c>
      <c r="F390" s="1" t="s">
        <v>843</v>
      </c>
      <c r="G390" s="1" t="s">
        <v>135</v>
      </c>
      <c r="H390" s="1" t="s">
        <v>82</v>
      </c>
      <c r="I390" s="1">
        <v>90248.0</v>
      </c>
      <c r="J390" s="1" t="s">
        <v>3551</v>
      </c>
      <c r="K390" s="1" t="s">
        <v>3552</v>
      </c>
      <c r="L390" s="1" t="s">
        <v>3553</v>
      </c>
      <c r="M390" s="2" t="s">
        <v>3554</v>
      </c>
    </row>
    <row r="391">
      <c r="A391" s="1"/>
      <c r="B391" s="1" t="s">
        <v>3555</v>
      </c>
      <c r="C391" s="1" t="s">
        <v>3556</v>
      </c>
      <c r="D391" s="1" t="s">
        <v>3557</v>
      </c>
      <c r="E391" s="1" t="s">
        <v>3558</v>
      </c>
      <c r="F391" s="1" t="s">
        <v>3559</v>
      </c>
      <c r="G391" s="1" t="s">
        <v>3560</v>
      </c>
      <c r="H391" s="1" t="s">
        <v>3561</v>
      </c>
      <c r="I391" s="1">
        <v>50315.0</v>
      </c>
      <c r="J391" s="1" t="s">
        <v>3562</v>
      </c>
      <c r="K391" s="1" t="s">
        <v>3563</v>
      </c>
      <c r="L391" s="1" t="s">
        <v>3564</v>
      </c>
      <c r="M391" s="2" t="s">
        <v>3565</v>
      </c>
    </row>
    <row r="392">
      <c r="A392" s="1"/>
      <c r="B392" s="1" t="s">
        <v>3566</v>
      </c>
      <c r="C392" s="1" t="s">
        <v>3567</v>
      </c>
      <c r="D392" s="1" t="s">
        <v>3568</v>
      </c>
      <c r="E392" s="1" t="s">
        <v>3569</v>
      </c>
      <c r="F392" s="1" t="s">
        <v>3570</v>
      </c>
      <c r="G392" s="1" t="s">
        <v>114</v>
      </c>
      <c r="H392" s="1" t="s">
        <v>115</v>
      </c>
      <c r="I392" s="1">
        <v>19406.0</v>
      </c>
      <c r="J392" s="1" t="s">
        <v>3571</v>
      </c>
      <c r="K392" s="1" t="s">
        <v>3572</v>
      </c>
      <c r="L392" s="1" t="s">
        <v>3573</v>
      </c>
      <c r="M392" s="2" t="s">
        <v>3574</v>
      </c>
    </row>
    <row r="393">
      <c r="A393" s="1"/>
      <c r="B393" s="1" t="s">
        <v>35</v>
      </c>
      <c r="C393" s="1" t="s">
        <v>3575</v>
      </c>
      <c r="D393" s="1" t="s">
        <v>3576</v>
      </c>
      <c r="E393" s="1" t="s">
        <v>3577</v>
      </c>
      <c r="F393" s="1" t="s">
        <v>3578</v>
      </c>
      <c r="G393" s="1" t="s">
        <v>3579</v>
      </c>
      <c r="H393" s="1" t="s">
        <v>701</v>
      </c>
      <c r="I393" s="1">
        <v>27601.0</v>
      </c>
      <c r="J393" s="1" t="s">
        <v>3580</v>
      </c>
      <c r="K393" s="1" t="s">
        <v>3581</v>
      </c>
      <c r="L393" s="1" t="s">
        <v>3582</v>
      </c>
      <c r="M393" s="2" t="s">
        <v>3583</v>
      </c>
    </row>
    <row r="394">
      <c r="A394" s="1"/>
      <c r="B394" s="1" t="s">
        <v>745</v>
      </c>
      <c r="C394" s="1" t="s">
        <v>3584</v>
      </c>
      <c r="D394" s="1" t="s">
        <v>3585</v>
      </c>
      <c r="E394" s="1" t="s">
        <v>3586</v>
      </c>
      <c r="F394" s="1" t="s">
        <v>523</v>
      </c>
      <c r="G394" s="1" t="s">
        <v>1733</v>
      </c>
      <c r="H394" s="1" t="s">
        <v>2014</v>
      </c>
      <c r="I394" s="1">
        <v>99352.0</v>
      </c>
      <c r="J394" s="1" t="s">
        <v>3587</v>
      </c>
      <c r="K394" s="1" t="s">
        <v>3588</v>
      </c>
      <c r="L394" s="1" t="s">
        <v>3589</v>
      </c>
      <c r="M394" s="2" t="s">
        <v>3590</v>
      </c>
    </row>
    <row r="395">
      <c r="A395" s="1"/>
      <c r="B395" s="1" t="s">
        <v>3591</v>
      </c>
      <c r="C395" s="1" t="s">
        <v>3592</v>
      </c>
      <c r="D395" s="1" t="s">
        <v>3593</v>
      </c>
      <c r="E395" s="1" t="s">
        <v>3594</v>
      </c>
      <c r="F395" s="1" t="s">
        <v>3595</v>
      </c>
      <c r="G395" s="1" t="s">
        <v>1651</v>
      </c>
      <c r="H395" s="1" t="s">
        <v>126</v>
      </c>
      <c r="I395" s="1">
        <v>10803.0</v>
      </c>
      <c r="J395" s="1" t="s">
        <v>3596</v>
      </c>
      <c r="K395" s="1" t="s">
        <v>3597</v>
      </c>
      <c r="L395" s="1" t="s">
        <v>3598</v>
      </c>
      <c r="M395" s="2" t="s">
        <v>3599</v>
      </c>
    </row>
    <row r="396">
      <c r="A396" s="1"/>
      <c r="B396" s="1" t="s">
        <v>3600</v>
      </c>
      <c r="C396" s="1" t="s">
        <v>3601</v>
      </c>
      <c r="D396" s="1" t="s">
        <v>3602</v>
      </c>
      <c r="E396" s="1" t="s">
        <v>3603</v>
      </c>
      <c r="F396" s="1" t="s">
        <v>3604</v>
      </c>
      <c r="G396" s="1" t="s">
        <v>102</v>
      </c>
      <c r="H396" s="1" t="s">
        <v>104</v>
      </c>
      <c r="I396" s="1">
        <v>21234.0</v>
      </c>
      <c r="J396" s="1" t="s">
        <v>3605</v>
      </c>
      <c r="K396" s="1" t="s">
        <v>3606</v>
      </c>
      <c r="L396" s="1" t="s">
        <v>3607</v>
      </c>
      <c r="M396" s="2" t="s">
        <v>3608</v>
      </c>
    </row>
    <row r="397">
      <c r="A397" s="1"/>
      <c r="B397" s="1" t="s">
        <v>3609</v>
      </c>
      <c r="C397" s="1" t="s">
        <v>3610</v>
      </c>
      <c r="D397" s="1" t="s">
        <v>3611</v>
      </c>
      <c r="E397" s="1" t="s">
        <v>3612</v>
      </c>
      <c r="F397" s="1" t="s">
        <v>3613</v>
      </c>
      <c r="G397" s="1" t="s">
        <v>552</v>
      </c>
      <c r="H397" s="1" t="s">
        <v>126</v>
      </c>
      <c r="I397" s="1">
        <v>11801.0</v>
      </c>
      <c r="J397" s="1" t="s">
        <v>3614</v>
      </c>
      <c r="K397" s="1" t="s">
        <v>3615</v>
      </c>
      <c r="L397" s="1" t="s">
        <v>3616</v>
      </c>
      <c r="M397" s="2" t="s">
        <v>3617</v>
      </c>
    </row>
    <row r="398">
      <c r="A398" s="1"/>
      <c r="B398" s="1" t="s">
        <v>3618</v>
      </c>
      <c r="C398" s="1" t="s">
        <v>3619</v>
      </c>
      <c r="D398" s="1" t="s">
        <v>3620</v>
      </c>
      <c r="E398" s="1" t="s">
        <v>3621</v>
      </c>
      <c r="F398" s="1" t="s">
        <v>1049</v>
      </c>
      <c r="G398" s="1" t="s">
        <v>1049</v>
      </c>
      <c r="H398" s="1" t="s">
        <v>468</v>
      </c>
      <c r="I398" s="1">
        <v>1603.0</v>
      </c>
      <c r="J398" s="1" t="s">
        <v>3622</v>
      </c>
      <c r="K398" s="1" t="s">
        <v>3623</v>
      </c>
      <c r="L398" s="1" t="s">
        <v>3624</v>
      </c>
      <c r="M398" s="2" t="s">
        <v>3625</v>
      </c>
    </row>
    <row r="399">
      <c r="A399" s="1"/>
      <c r="B399" s="1" t="s">
        <v>3626</v>
      </c>
      <c r="C399" s="1" t="s">
        <v>3627</v>
      </c>
      <c r="D399" s="1" t="s">
        <v>3628</v>
      </c>
      <c r="E399" s="1" t="s">
        <v>3629</v>
      </c>
      <c r="F399" s="1" t="s">
        <v>3630</v>
      </c>
      <c r="G399" s="1" t="s">
        <v>3630</v>
      </c>
      <c r="H399" s="1" t="s">
        <v>3631</v>
      </c>
      <c r="I399" s="1">
        <v>74105.0</v>
      </c>
      <c r="J399" s="1" t="s">
        <v>3632</v>
      </c>
      <c r="K399" s="1" t="s">
        <v>3633</v>
      </c>
      <c r="L399" s="1" t="s">
        <v>3634</v>
      </c>
      <c r="M399" s="2" t="s">
        <v>3635</v>
      </c>
    </row>
    <row r="400">
      <c r="A400" s="1"/>
      <c r="B400" s="1" t="s">
        <v>3636</v>
      </c>
      <c r="C400" s="1" t="s">
        <v>3312</v>
      </c>
      <c r="D400" s="1" t="s">
        <v>3637</v>
      </c>
      <c r="E400" s="1" t="s">
        <v>3638</v>
      </c>
      <c r="F400" s="1" t="s">
        <v>3639</v>
      </c>
      <c r="G400" s="1" t="s">
        <v>3639</v>
      </c>
      <c r="H400" s="1" t="s">
        <v>19</v>
      </c>
      <c r="I400" s="1">
        <v>49442.0</v>
      </c>
      <c r="J400" s="1" t="s">
        <v>3640</v>
      </c>
      <c r="K400" s="1" t="s">
        <v>3641</v>
      </c>
      <c r="L400" s="1" t="s">
        <v>3642</v>
      </c>
      <c r="M400" s="2" t="s">
        <v>3643</v>
      </c>
    </row>
    <row r="401">
      <c r="A401" s="1"/>
      <c r="B401" s="1" t="s">
        <v>3644</v>
      </c>
      <c r="C401" s="1" t="s">
        <v>3645</v>
      </c>
      <c r="D401" s="1" t="s">
        <v>3646</v>
      </c>
      <c r="E401" s="1" t="s">
        <v>3647</v>
      </c>
      <c r="F401" s="1" t="s">
        <v>1978</v>
      </c>
      <c r="G401" s="1" t="s">
        <v>1978</v>
      </c>
      <c r="H401" s="1" t="s">
        <v>7</v>
      </c>
      <c r="I401" s="1">
        <v>70506.0</v>
      </c>
      <c r="J401" s="1" t="s">
        <v>3648</v>
      </c>
      <c r="K401" s="1" t="s">
        <v>3649</v>
      </c>
      <c r="L401" s="1" t="s">
        <v>3650</v>
      </c>
      <c r="M401" s="2" t="s">
        <v>3651</v>
      </c>
    </row>
    <row r="402">
      <c r="A402" s="1"/>
      <c r="B402" s="1" t="s">
        <v>3652</v>
      </c>
      <c r="C402" s="1" t="s">
        <v>3653</v>
      </c>
      <c r="D402" s="1" t="s">
        <v>3654</v>
      </c>
      <c r="E402" s="1" t="s">
        <v>3655</v>
      </c>
      <c r="F402" s="1" t="s">
        <v>3656</v>
      </c>
      <c r="G402" s="1" t="s">
        <v>1728</v>
      </c>
      <c r="H402" s="1" t="s">
        <v>51</v>
      </c>
      <c r="I402" s="1">
        <v>43402.0</v>
      </c>
      <c r="J402" s="1" t="s">
        <v>3657</v>
      </c>
      <c r="K402" s="1" t="s">
        <v>3658</v>
      </c>
      <c r="L402" s="1" t="s">
        <v>3659</v>
      </c>
      <c r="M402" s="2" t="s">
        <v>3660</v>
      </c>
    </row>
    <row r="403">
      <c r="A403" s="1"/>
      <c r="B403" s="1" t="s">
        <v>3661</v>
      </c>
      <c r="C403" s="1" t="s">
        <v>3662</v>
      </c>
      <c r="D403" s="1" t="s">
        <v>3663</v>
      </c>
      <c r="E403" s="1" t="s">
        <v>3664</v>
      </c>
      <c r="F403" s="1" t="s">
        <v>2709</v>
      </c>
      <c r="G403" s="1" t="s">
        <v>2069</v>
      </c>
      <c r="H403" s="1" t="s">
        <v>82</v>
      </c>
      <c r="I403" s="1">
        <v>91942.0</v>
      </c>
      <c r="J403" s="1" t="s">
        <v>3665</v>
      </c>
      <c r="K403" s="1" t="s">
        <v>3666</v>
      </c>
      <c r="L403" s="1" t="s">
        <v>3667</v>
      </c>
      <c r="M403" s="2" t="s">
        <v>3668</v>
      </c>
    </row>
    <row r="404">
      <c r="A404" s="1"/>
      <c r="B404" s="1" t="s">
        <v>3669</v>
      </c>
      <c r="C404" s="1" t="s">
        <v>3670</v>
      </c>
      <c r="D404" s="1" t="s">
        <v>3671</v>
      </c>
      <c r="E404" s="1" t="s">
        <v>3672</v>
      </c>
      <c r="F404" s="1" t="s">
        <v>28</v>
      </c>
      <c r="G404" s="1" t="s">
        <v>2746</v>
      </c>
      <c r="H404" s="1" t="s">
        <v>2194</v>
      </c>
      <c r="I404" s="1">
        <v>6610.0</v>
      </c>
      <c r="J404" s="1" t="s">
        <v>3673</v>
      </c>
      <c r="K404" s="1" t="s">
        <v>3674</v>
      </c>
      <c r="L404" s="1" t="s">
        <v>3675</v>
      </c>
      <c r="M404" s="2" t="s">
        <v>3676</v>
      </c>
    </row>
    <row r="405">
      <c r="A405" s="1"/>
      <c r="B405" s="1" t="s">
        <v>3677</v>
      </c>
      <c r="C405" s="1" t="s">
        <v>3678</v>
      </c>
      <c r="D405" s="1" t="s">
        <v>3679</v>
      </c>
      <c r="E405" s="1" t="s">
        <v>3680</v>
      </c>
      <c r="F405" s="1" t="s">
        <v>3681</v>
      </c>
      <c r="G405" s="1" t="s">
        <v>1774</v>
      </c>
      <c r="H405" s="1" t="s">
        <v>30</v>
      </c>
      <c r="I405" s="1">
        <v>7032.0</v>
      </c>
      <c r="J405" s="1" t="s">
        <v>3682</v>
      </c>
      <c r="K405" s="1" t="s">
        <v>3683</v>
      </c>
      <c r="L405" s="1" t="s">
        <v>3684</v>
      </c>
      <c r="M405" s="2" t="s">
        <v>3685</v>
      </c>
    </row>
    <row r="406">
      <c r="A406" s="1"/>
      <c r="B406" s="1" t="s">
        <v>3686</v>
      </c>
      <c r="C406" s="1" t="s">
        <v>3687</v>
      </c>
      <c r="D406" s="1" t="s">
        <v>3688</v>
      </c>
      <c r="E406" s="1" t="s">
        <v>3689</v>
      </c>
      <c r="F406" s="1" t="s">
        <v>3690</v>
      </c>
      <c r="G406" s="1" t="s">
        <v>862</v>
      </c>
      <c r="H406" s="1" t="s">
        <v>51</v>
      </c>
      <c r="I406" s="1">
        <v>44203.0</v>
      </c>
      <c r="J406" s="1" t="s">
        <v>3691</v>
      </c>
      <c r="K406" s="1" t="s">
        <v>3692</v>
      </c>
      <c r="L406" s="1" t="s">
        <v>3693</v>
      </c>
      <c r="M406" s="2" t="s">
        <v>3694</v>
      </c>
    </row>
    <row r="407">
      <c r="A407" s="1"/>
      <c r="B407" s="1" t="s">
        <v>3695</v>
      </c>
      <c r="C407" s="1" t="s">
        <v>3696</v>
      </c>
      <c r="D407" s="1" t="s">
        <v>3697</v>
      </c>
      <c r="E407" s="1" t="s">
        <v>3698</v>
      </c>
      <c r="F407" s="1" t="s">
        <v>3699</v>
      </c>
      <c r="G407" s="1" t="s">
        <v>333</v>
      </c>
      <c r="H407" s="1" t="s">
        <v>30</v>
      </c>
      <c r="I407" s="1">
        <v>7631.0</v>
      </c>
      <c r="J407" s="1" t="s">
        <v>3700</v>
      </c>
      <c r="K407" s="1" t="s">
        <v>3701</v>
      </c>
      <c r="L407" s="1" t="s">
        <v>3702</v>
      </c>
      <c r="M407" s="2" t="s">
        <v>3703</v>
      </c>
    </row>
    <row r="408">
      <c r="A408" s="1"/>
      <c r="B408" s="1" t="s">
        <v>3704</v>
      </c>
      <c r="C408" s="1" t="s">
        <v>3705</v>
      </c>
      <c r="D408" s="1" t="s">
        <v>3706</v>
      </c>
      <c r="E408" s="1" t="s">
        <v>3707</v>
      </c>
      <c r="F408" s="1" t="s">
        <v>3708</v>
      </c>
      <c r="G408" s="1" t="s">
        <v>3198</v>
      </c>
      <c r="H408" s="1" t="s">
        <v>19</v>
      </c>
      <c r="I408" s="1">
        <v>49546.0</v>
      </c>
      <c r="J408" s="1" t="s">
        <v>3709</v>
      </c>
      <c r="K408" s="1" t="s">
        <v>3710</v>
      </c>
      <c r="L408" s="1" t="s">
        <v>3711</v>
      </c>
      <c r="M408" s="2" t="s">
        <v>3712</v>
      </c>
    </row>
    <row r="409">
      <c r="A409" s="1"/>
      <c r="B409" s="1" t="s">
        <v>3713</v>
      </c>
      <c r="C409" s="1" t="s">
        <v>3714</v>
      </c>
      <c r="D409" s="1" t="s">
        <v>3715</v>
      </c>
      <c r="E409" s="1" t="s">
        <v>3716</v>
      </c>
      <c r="F409" s="1" t="s">
        <v>3717</v>
      </c>
      <c r="G409" s="1" t="s">
        <v>3718</v>
      </c>
      <c r="H409" s="1" t="s">
        <v>2131</v>
      </c>
      <c r="I409" s="1">
        <v>39208.0</v>
      </c>
      <c r="J409" s="1" t="s">
        <v>3719</v>
      </c>
      <c r="K409" s="1" t="s">
        <v>3720</v>
      </c>
      <c r="L409" s="1" t="s">
        <v>3721</v>
      </c>
      <c r="M409" s="2" t="s">
        <v>3722</v>
      </c>
    </row>
    <row r="410">
      <c r="A410" s="1"/>
      <c r="B410" s="1" t="s">
        <v>3723</v>
      </c>
      <c r="C410" s="1" t="s">
        <v>3724</v>
      </c>
      <c r="D410" s="1" t="s">
        <v>3725</v>
      </c>
      <c r="E410" s="1" t="s">
        <v>3726</v>
      </c>
      <c r="F410" s="1" t="s">
        <v>3343</v>
      </c>
      <c r="G410" s="1" t="s">
        <v>3344</v>
      </c>
      <c r="H410" s="1" t="s">
        <v>178</v>
      </c>
      <c r="I410" s="1">
        <v>38118.0</v>
      </c>
      <c r="J410" s="1" t="s">
        <v>3727</v>
      </c>
      <c r="K410" s="1" t="s">
        <v>3728</v>
      </c>
      <c r="L410" s="1" t="s">
        <v>3729</v>
      </c>
      <c r="M410" s="2" t="s">
        <v>3730</v>
      </c>
    </row>
    <row r="411">
      <c r="A411" s="1"/>
      <c r="B411" s="1" t="s">
        <v>3731</v>
      </c>
      <c r="C411" s="1" t="s">
        <v>3732</v>
      </c>
      <c r="D411" s="1" t="s">
        <v>3733</v>
      </c>
      <c r="E411" s="1" t="s">
        <v>3734</v>
      </c>
      <c r="F411" s="1" t="s">
        <v>3699</v>
      </c>
      <c r="G411" s="1" t="s">
        <v>3735</v>
      </c>
      <c r="H411" s="1" t="s">
        <v>627</v>
      </c>
      <c r="I411" s="1">
        <v>80110.0</v>
      </c>
      <c r="J411" s="1" t="s">
        <v>3736</v>
      </c>
      <c r="K411" s="1" t="s">
        <v>3737</v>
      </c>
      <c r="L411" s="1" t="s">
        <v>3738</v>
      </c>
      <c r="M411" s="2" t="s">
        <v>3739</v>
      </c>
    </row>
    <row r="412">
      <c r="A412" s="1"/>
      <c r="B412" s="1" t="s">
        <v>3740</v>
      </c>
      <c r="C412" s="1" t="s">
        <v>3741</v>
      </c>
      <c r="D412" s="1" t="s">
        <v>3742</v>
      </c>
      <c r="E412" s="1" t="s">
        <v>3743</v>
      </c>
      <c r="F412" s="1" t="s">
        <v>3343</v>
      </c>
      <c r="G412" s="1" t="s">
        <v>3344</v>
      </c>
      <c r="H412" s="1" t="s">
        <v>178</v>
      </c>
      <c r="I412" s="1">
        <v>38112.0</v>
      </c>
      <c r="J412" s="1" t="s">
        <v>3744</v>
      </c>
      <c r="K412" s="1" t="s">
        <v>3745</v>
      </c>
      <c r="L412" s="1" t="s">
        <v>3746</v>
      </c>
      <c r="M412" s="2" t="s">
        <v>3747</v>
      </c>
    </row>
    <row r="413">
      <c r="A413" s="1"/>
      <c r="B413" s="1" t="s">
        <v>3748</v>
      </c>
      <c r="C413" s="1" t="s">
        <v>3749</v>
      </c>
      <c r="D413" s="1" t="s">
        <v>3750</v>
      </c>
      <c r="E413" s="1" t="s">
        <v>3751</v>
      </c>
      <c r="F413" s="1" t="s">
        <v>3752</v>
      </c>
      <c r="G413" s="1" t="s">
        <v>135</v>
      </c>
      <c r="H413" s="1" t="s">
        <v>82</v>
      </c>
      <c r="I413" s="1">
        <v>91106.0</v>
      </c>
      <c r="J413" s="1" t="s">
        <v>3753</v>
      </c>
      <c r="K413" s="1" t="s">
        <v>3754</v>
      </c>
      <c r="L413" s="1" t="s">
        <v>3755</v>
      </c>
      <c r="M413" s="2" t="s">
        <v>3756</v>
      </c>
    </row>
    <row r="414">
      <c r="A414" s="1"/>
      <c r="B414" s="1" t="s">
        <v>3757</v>
      </c>
      <c r="C414" s="1" t="s">
        <v>3758</v>
      </c>
      <c r="D414" s="1" t="s">
        <v>3759</v>
      </c>
      <c r="E414" s="1" t="s">
        <v>3760</v>
      </c>
      <c r="F414" s="1" t="s">
        <v>69</v>
      </c>
      <c r="G414" s="1" t="s">
        <v>70</v>
      </c>
      <c r="H414" s="1" t="s">
        <v>71</v>
      </c>
      <c r="I414" s="1">
        <v>60657.0</v>
      </c>
      <c r="J414" s="1" t="s">
        <v>3761</v>
      </c>
      <c r="K414" s="1" t="s">
        <v>3762</v>
      </c>
      <c r="L414" s="1" t="s">
        <v>3763</v>
      </c>
      <c r="M414" s="2" t="s">
        <v>3764</v>
      </c>
    </row>
    <row r="415">
      <c r="A415" s="1"/>
      <c r="B415" s="1" t="s">
        <v>3765</v>
      </c>
      <c r="C415" s="1" t="s">
        <v>3766</v>
      </c>
      <c r="D415" s="1" t="s">
        <v>3767</v>
      </c>
      <c r="E415" s="1" t="s">
        <v>3768</v>
      </c>
      <c r="F415" s="1" t="s">
        <v>3769</v>
      </c>
      <c r="G415" s="1" t="s">
        <v>3387</v>
      </c>
      <c r="H415" s="1" t="s">
        <v>126</v>
      </c>
      <c r="I415" s="1">
        <v>11103.0</v>
      </c>
      <c r="J415" s="1" t="s">
        <v>3770</v>
      </c>
      <c r="K415" s="1" t="s">
        <v>3771</v>
      </c>
      <c r="L415" s="1" t="s">
        <v>3772</v>
      </c>
      <c r="M415" s="2" t="s">
        <v>3773</v>
      </c>
    </row>
    <row r="416">
      <c r="A416" s="1"/>
      <c r="B416" s="1" t="s">
        <v>3774</v>
      </c>
      <c r="C416" s="1" t="s">
        <v>3775</v>
      </c>
      <c r="D416" s="1" t="s">
        <v>3776</v>
      </c>
      <c r="E416" s="1" t="s">
        <v>3777</v>
      </c>
      <c r="F416" s="1" t="s">
        <v>523</v>
      </c>
      <c r="G416" s="1" t="s">
        <v>1733</v>
      </c>
      <c r="H416" s="1" t="s">
        <v>2014</v>
      </c>
      <c r="I416" s="1">
        <v>99352.0</v>
      </c>
      <c r="J416" s="1" t="s">
        <v>3778</v>
      </c>
      <c r="K416" s="1" t="s">
        <v>3779</v>
      </c>
      <c r="L416" s="1" t="s">
        <v>3780</v>
      </c>
      <c r="M416" s="2" t="s">
        <v>3781</v>
      </c>
    </row>
    <row r="417">
      <c r="A417" s="1"/>
      <c r="B417" s="1" t="s">
        <v>3782</v>
      </c>
      <c r="C417" s="1" t="s">
        <v>3783</v>
      </c>
      <c r="D417" s="1" t="s">
        <v>3784</v>
      </c>
      <c r="E417" s="1" t="s">
        <v>3785</v>
      </c>
      <c r="F417" s="1" t="s">
        <v>102</v>
      </c>
      <c r="G417" s="1" t="s">
        <v>103</v>
      </c>
      <c r="H417" s="1" t="s">
        <v>104</v>
      </c>
      <c r="I417" s="1">
        <v>21202.0</v>
      </c>
      <c r="J417" s="1" t="s">
        <v>3786</v>
      </c>
      <c r="K417" s="1" t="s">
        <v>3787</v>
      </c>
      <c r="L417" s="1" t="s">
        <v>3788</v>
      </c>
      <c r="M417" s="2" t="s">
        <v>3789</v>
      </c>
    </row>
    <row r="418">
      <c r="A418" s="1"/>
      <c r="B418" s="1" t="s">
        <v>3790</v>
      </c>
      <c r="C418" s="1" t="s">
        <v>3791</v>
      </c>
      <c r="D418" s="1" t="s">
        <v>3792</v>
      </c>
      <c r="E418" s="1" t="s">
        <v>3793</v>
      </c>
      <c r="F418" s="1" t="s">
        <v>757</v>
      </c>
      <c r="G418" s="1" t="s">
        <v>758</v>
      </c>
      <c r="H418" s="1" t="s">
        <v>30</v>
      </c>
      <c r="I418" s="1">
        <v>7104.0</v>
      </c>
      <c r="J418" s="1" t="s">
        <v>3794</v>
      </c>
      <c r="K418" s="1" t="s">
        <v>3795</v>
      </c>
      <c r="L418" s="1" t="s">
        <v>3796</v>
      </c>
      <c r="M418" s="2" t="s">
        <v>3797</v>
      </c>
    </row>
    <row r="419">
      <c r="A419" s="1"/>
      <c r="B419" s="1" t="s">
        <v>3798</v>
      </c>
      <c r="C419" s="1" t="s">
        <v>3799</v>
      </c>
      <c r="D419" s="1" t="s">
        <v>3800</v>
      </c>
      <c r="E419" s="1" t="s">
        <v>3801</v>
      </c>
      <c r="F419" s="1" t="s">
        <v>3802</v>
      </c>
      <c r="G419" s="1" t="s">
        <v>135</v>
      </c>
      <c r="H419" s="1" t="s">
        <v>82</v>
      </c>
      <c r="I419" s="1">
        <v>90706.0</v>
      </c>
      <c r="J419" s="1" t="s">
        <v>3803</v>
      </c>
      <c r="K419" s="1" t="s">
        <v>3804</v>
      </c>
      <c r="L419" s="1" t="s">
        <v>3805</v>
      </c>
      <c r="M419" s="2" t="s">
        <v>3806</v>
      </c>
    </row>
    <row r="420">
      <c r="A420" s="1"/>
      <c r="B420" s="1" t="s">
        <v>3807</v>
      </c>
      <c r="C420" s="1" t="s">
        <v>3808</v>
      </c>
      <c r="D420" s="1" t="s">
        <v>3809</v>
      </c>
      <c r="E420" s="1" t="s">
        <v>3810</v>
      </c>
      <c r="F420" s="1" t="s">
        <v>3811</v>
      </c>
      <c r="G420" s="1" t="s">
        <v>3812</v>
      </c>
      <c r="H420" s="1" t="s">
        <v>30</v>
      </c>
      <c r="I420" s="1">
        <v>8755.0</v>
      </c>
      <c r="J420" s="1" t="s">
        <v>3813</v>
      </c>
      <c r="K420" s="1" t="s">
        <v>3814</v>
      </c>
      <c r="L420" s="1" t="s">
        <v>3815</v>
      </c>
      <c r="M420" s="2" t="s">
        <v>3816</v>
      </c>
    </row>
    <row r="421">
      <c r="A421" s="1"/>
      <c r="B421" s="1" t="s">
        <v>3817</v>
      </c>
      <c r="C421" s="1" t="s">
        <v>3818</v>
      </c>
      <c r="D421" s="1" t="s">
        <v>3819</v>
      </c>
      <c r="E421" s="1" t="s">
        <v>3820</v>
      </c>
      <c r="F421" s="1" t="s">
        <v>3821</v>
      </c>
      <c r="G421" s="1" t="s">
        <v>1265</v>
      </c>
      <c r="H421" s="1" t="s">
        <v>30</v>
      </c>
      <c r="I421" s="1">
        <v>7834.0</v>
      </c>
      <c r="J421" s="1" t="s">
        <v>3822</v>
      </c>
      <c r="K421" s="1" t="s">
        <v>3823</v>
      </c>
      <c r="L421" s="1" t="s">
        <v>3824</v>
      </c>
      <c r="M421" s="2" t="s">
        <v>3825</v>
      </c>
    </row>
    <row r="422">
      <c r="A422" s="1"/>
      <c r="B422" s="1" t="s">
        <v>3826</v>
      </c>
      <c r="C422" s="1" t="s">
        <v>3827</v>
      </c>
      <c r="D422" s="1" t="s">
        <v>3828</v>
      </c>
      <c r="E422" s="1" t="s">
        <v>3829</v>
      </c>
      <c r="F422" s="1" t="s">
        <v>1255</v>
      </c>
      <c r="G422" s="1" t="s">
        <v>1255</v>
      </c>
      <c r="H422" s="1" t="s">
        <v>627</v>
      </c>
      <c r="I422" s="1">
        <v>80216.0</v>
      </c>
      <c r="J422" s="1" t="s">
        <v>3830</v>
      </c>
      <c r="K422" s="1" t="s">
        <v>3831</v>
      </c>
      <c r="L422" s="1" t="s">
        <v>3832</v>
      </c>
      <c r="M422" s="2" t="s">
        <v>3833</v>
      </c>
    </row>
    <row r="423">
      <c r="A423" s="1"/>
      <c r="B423" s="1" t="s">
        <v>3834</v>
      </c>
      <c r="C423" s="1" t="s">
        <v>3835</v>
      </c>
      <c r="D423" s="1" t="s">
        <v>3836</v>
      </c>
      <c r="E423" s="1" t="s">
        <v>3837</v>
      </c>
      <c r="F423" s="1" t="s">
        <v>3838</v>
      </c>
      <c r="G423" s="1" t="s">
        <v>3839</v>
      </c>
      <c r="H423" s="1" t="s">
        <v>956</v>
      </c>
      <c r="I423" s="1">
        <v>23608.0</v>
      </c>
      <c r="J423" s="1" t="s">
        <v>3840</v>
      </c>
      <c r="K423" s="1" t="s">
        <v>3841</v>
      </c>
      <c r="L423" s="1" t="s">
        <v>3842</v>
      </c>
      <c r="M423" s="2" t="s">
        <v>3843</v>
      </c>
    </row>
    <row r="424">
      <c r="A424" s="1"/>
      <c r="B424" s="1" t="s">
        <v>3844</v>
      </c>
      <c r="C424" s="1" t="s">
        <v>3845</v>
      </c>
      <c r="D424" s="1" t="s">
        <v>3846</v>
      </c>
      <c r="E424" s="1" t="s">
        <v>3847</v>
      </c>
      <c r="F424" s="1" t="s">
        <v>165</v>
      </c>
      <c r="G424" s="1" t="s">
        <v>166</v>
      </c>
      <c r="H424" s="1" t="s">
        <v>167</v>
      </c>
      <c r="I424" s="1">
        <v>85012.0</v>
      </c>
      <c r="J424" s="1" t="s">
        <v>3848</v>
      </c>
      <c r="K424" s="1" t="s">
        <v>3849</v>
      </c>
      <c r="L424" s="1" t="s">
        <v>3850</v>
      </c>
      <c r="M424" s="2" t="s">
        <v>3851</v>
      </c>
    </row>
    <row r="425">
      <c r="A425" s="1"/>
      <c r="B425" s="1" t="s">
        <v>3852</v>
      </c>
      <c r="C425" s="1" t="s">
        <v>3853</v>
      </c>
      <c r="D425" s="1" t="s">
        <v>3854</v>
      </c>
      <c r="E425" s="1" t="s">
        <v>3855</v>
      </c>
      <c r="F425" s="1" t="s">
        <v>437</v>
      </c>
      <c r="G425" s="1" t="s">
        <v>438</v>
      </c>
      <c r="H425" s="1" t="s">
        <v>439</v>
      </c>
      <c r="I425" s="1">
        <v>33155.0</v>
      </c>
      <c r="J425" s="1" t="s">
        <v>3856</v>
      </c>
      <c r="K425" s="1" t="s">
        <v>3857</v>
      </c>
      <c r="L425" s="1" t="s">
        <v>3858</v>
      </c>
      <c r="M425" s="2" t="s">
        <v>3859</v>
      </c>
    </row>
    <row r="426">
      <c r="A426" s="1"/>
      <c r="B426" s="1" t="s">
        <v>3860</v>
      </c>
      <c r="C426" s="1" t="s">
        <v>3861</v>
      </c>
      <c r="D426" s="1" t="s">
        <v>3862</v>
      </c>
      <c r="E426" s="1" t="s">
        <v>3863</v>
      </c>
      <c r="F426" s="1" t="s">
        <v>165</v>
      </c>
      <c r="G426" s="1" t="s">
        <v>166</v>
      </c>
      <c r="H426" s="1" t="s">
        <v>167</v>
      </c>
      <c r="I426" s="1">
        <v>85013.0</v>
      </c>
      <c r="J426" s="1" t="s">
        <v>3864</v>
      </c>
      <c r="K426" s="1" t="s">
        <v>3865</v>
      </c>
      <c r="L426" s="1" t="s">
        <v>3866</v>
      </c>
      <c r="M426" s="2" t="s">
        <v>3867</v>
      </c>
    </row>
    <row r="427">
      <c r="A427" s="1"/>
      <c r="B427" s="1" t="s">
        <v>1599</v>
      </c>
      <c r="C427" s="1" t="s">
        <v>3868</v>
      </c>
      <c r="D427" s="1" t="s">
        <v>3869</v>
      </c>
      <c r="E427" s="1" t="s">
        <v>3870</v>
      </c>
      <c r="F427" s="1" t="s">
        <v>3871</v>
      </c>
      <c r="G427" s="1" t="s">
        <v>3872</v>
      </c>
      <c r="H427" s="1" t="s">
        <v>439</v>
      </c>
      <c r="I427" s="1">
        <v>32759.0</v>
      </c>
      <c r="J427" s="1" t="s">
        <v>3873</v>
      </c>
      <c r="K427" s="1" t="s">
        <v>3874</v>
      </c>
      <c r="L427" s="1" t="s">
        <v>3875</v>
      </c>
      <c r="M427" s="2" t="s">
        <v>3876</v>
      </c>
    </row>
    <row r="428">
      <c r="A428" s="1"/>
      <c r="B428" s="1" t="s">
        <v>3877</v>
      </c>
      <c r="C428" s="1" t="s">
        <v>3878</v>
      </c>
      <c r="D428" s="1" t="s">
        <v>3879</v>
      </c>
      <c r="E428" s="1" t="s">
        <v>3880</v>
      </c>
      <c r="F428" s="1" t="s">
        <v>690</v>
      </c>
      <c r="G428" s="1" t="s">
        <v>690</v>
      </c>
      <c r="H428" s="1" t="s">
        <v>82</v>
      </c>
      <c r="I428" s="1">
        <v>94105.0</v>
      </c>
      <c r="J428" s="1" t="s">
        <v>3881</v>
      </c>
      <c r="K428" s="1" t="s">
        <v>3882</v>
      </c>
      <c r="L428" s="1" t="s">
        <v>3883</v>
      </c>
      <c r="M428" s="2" t="s">
        <v>3884</v>
      </c>
    </row>
    <row r="429">
      <c r="A429" s="1"/>
      <c r="B429" s="1" t="s">
        <v>3885</v>
      </c>
      <c r="C429" s="1" t="s">
        <v>3886</v>
      </c>
      <c r="D429" s="1" t="s">
        <v>3887</v>
      </c>
      <c r="E429" s="1" t="s">
        <v>3888</v>
      </c>
      <c r="F429" s="1" t="s">
        <v>2069</v>
      </c>
      <c r="G429" s="1" t="s">
        <v>2069</v>
      </c>
      <c r="H429" s="1" t="s">
        <v>82</v>
      </c>
      <c r="I429" s="1">
        <v>92110.0</v>
      </c>
      <c r="J429" s="1" t="s">
        <v>3889</v>
      </c>
      <c r="K429" s="1" t="s">
        <v>3890</v>
      </c>
      <c r="L429" s="1" t="s">
        <v>3891</v>
      </c>
      <c r="M429" s="2" t="s">
        <v>3892</v>
      </c>
    </row>
    <row r="430">
      <c r="A430" s="1"/>
      <c r="B430" s="1" t="s">
        <v>3893</v>
      </c>
      <c r="C430" s="1" t="s">
        <v>3894</v>
      </c>
      <c r="D430" s="1" t="s">
        <v>3895</v>
      </c>
      <c r="E430" s="1" t="s">
        <v>3896</v>
      </c>
      <c r="F430" s="1" t="s">
        <v>1773</v>
      </c>
      <c r="G430" s="1" t="s">
        <v>1774</v>
      </c>
      <c r="H430" s="1" t="s">
        <v>30</v>
      </c>
      <c r="I430" s="1">
        <v>7306.0</v>
      </c>
      <c r="J430" s="1" t="s">
        <v>3897</v>
      </c>
      <c r="K430" s="1" t="s">
        <v>3898</v>
      </c>
      <c r="L430" s="1" t="s">
        <v>3899</v>
      </c>
      <c r="M430" s="2" t="s">
        <v>3900</v>
      </c>
    </row>
    <row r="431">
      <c r="A431" s="1"/>
      <c r="B431" s="1" t="s">
        <v>3901</v>
      </c>
      <c r="C431" s="1" t="s">
        <v>3902</v>
      </c>
      <c r="D431" s="1" t="s">
        <v>3903</v>
      </c>
      <c r="E431" s="1" t="s">
        <v>3904</v>
      </c>
      <c r="F431" s="1" t="s">
        <v>1172</v>
      </c>
      <c r="G431" s="1" t="s">
        <v>1172</v>
      </c>
      <c r="H431" s="1" t="s">
        <v>82</v>
      </c>
      <c r="I431" s="1">
        <v>92410.0</v>
      </c>
      <c r="J431" s="1" t="s">
        <v>3905</v>
      </c>
      <c r="K431" s="1" t="s">
        <v>3906</v>
      </c>
      <c r="L431" s="1" t="s">
        <v>3907</v>
      </c>
      <c r="M431" s="2" t="s">
        <v>3908</v>
      </c>
    </row>
    <row r="432">
      <c r="A432" s="1"/>
      <c r="B432" s="1" t="s">
        <v>3909</v>
      </c>
      <c r="C432" s="1" t="s">
        <v>3910</v>
      </c>
      <c r="D432" s="1" t="s">
        <v>3911</v>
      </c>
      <c r="E432" s="1" t="s">
        <v>3912</v>
      </c>
      <c r="F432" s="1" t="s">
        <v>3913</v>
      </c>
      <c r="G432" s="1" t="s">
        <v>254</v>
      </c>
      <c r="H432" s="1" t="s">
        <v>468</v>
      </c>
      <c r="I432" s="1">
        <v>2138.0</v>
      </c>
      <c r="J432" s="1" t="s">
        <v>3914</v>
      </c>
      <c r="K432" s="1" t="s">
        <v>3915</v>
      </c>
      <c r="L432" s="1" t="s">
        <v>3916</v>
      </c>
      <c r="M432" s="2" t="s">
        <v>3917</v>
      </c>
    </row>
    <row r="433">
      <c r="A433" s="1"/>
      <c r="B433" s="1" t="s">
        <v>3918</v>
      </c>
      <c r="C433" s="1" t="s">
        <v>3919</v>
      </c>
      <c r="D433" s="1" t="s">
        <v>3920</v>
      </c>
      <c r="E433" s="1" t="s">
        <v>3921</v>
      </c>
      <c r="F433" s="1" t="s">
        <v>2068</v>
      </c>
      <c r="G433" s="1" t="s">
        <v>2069</v>
      </c>
      <c r="H433" s="1" t="s">
        <v>82</v>
      </c>
      <c r="I433" s="1">
        <v>92025.0</v>
      </c>
      <c r="J433" s="1" t="s">
        <v>3922</v>
      </c>
      <c r="K433" s="1" t="s">
        <v>3923</v>
      </c>
      <c r="L433" s="1" t="s">
        <v>3924</v>
      </c>
      <c r="M433" s="2" t="s">
        <v>3925</v>
      </c>
    </row>
    <row r="434">
      <c r="A434" s="1"/>
      <c r="B434" s="1" t="s">
        <v>3926</v>
      </c>
      <c r="C434" s="1" t="s">
        <v>3927</v>
      </c>
      <c r="D434" s="1" t="s">
        <v>3928</v>
      </c>
      <c r="E434" s="1" t="s">
        <v>3929</v>
      </c>
      <c r="F434" s="1" t="s">
        <v>843</v>
      </c>
      <c r="G434" s="1" t="s">
        <v>135</v>
      </c>
      <c r="H434" s="1" t="s">
        <v>82</v>
      </c>
      <c r="I434" s="1">
        <v>90248.0</v>
      </c>
      <c r="J434" s="1" t="s">
        <v>3930</v>
      </c>
      <c r="K434" s="1" t="s">
        <v>3931</v>
      </c>
      <c r="L434" s="1" t="s">
        <v>3932</v>
      </c>
      <c r="M434" s="2" t="s">
        <v>3933</v>
      </c>
    </row>
    <row r="435">
      <c r="A435" s="1"/>
      <c r="B435" s="1" t="s">
        <v>3934</v>
      </c>
      <c r="C435" s="1" t="s">
        <v>3935</v>
      </c>
      <c r="D435" s="1" t="s">
        <v>3936</v>
      </c>
      <c r="E435" s="1" t="s">
        <v>3937</v>
      </c>
      <c r="F435" s="1" t="s">
        <v>3938</v>
      </c>
      <c r="G435" s="1" t="s">
        <v>3939</v>
      </c>
      <c r="H435" s="1" t="s">
        <v>115</v>
      </c>
      <c r="I435" s="1">
        <v>17110.0</v>
      </c>
      <c r="J435" s="1" t="s">
        <v>3940</v>
      </c>
      <c r="K435" s="1" t="s">
        <v>3941</v>
      </c>
      <c r="L435" s="1" t="s">
        <v>3942</v>
      </c>
      <c r="M435" s="2" t="s">
        <v>3943</v>
      </c>
    </row>
    <row r="436">
      <c r="A436" s="1"/>
      <c r="B436" s="1" t="s">
        <v>3944</v>
      </c>
      <c r="C436" s="1" t="s">
        <v>3945</v>
      </c>
      <c r="D436" s="1" t="s">
        <v>3946</v>
      </c>
      <c r="E436" s="1" t="s">
        <v>3947</v>
      </c>
      <c r="F436" s="1" t="s">
        <v>3948</v>
      </c>
      <c r="G436" s="1" t="s">
        <v>166</v>
      </c>
      <c r="H436" s="1" t="s">
        <v>167</v>
      </c>
      <c r="I436" s="1">
        <v>85204.0</v>
      </c>
      <c r="J436" s="1" t="s">
        <v>3949</v>
      </c>
      <c r="K436" s="1" t="s">
        <v>3950</v>
      </c>
      <c r="L436" s="1" t="s">
        <v>3951</v>
      </c>
      <c r="M436" s="2" t="s">
        <v>3952</v>
      </c>
    </row>
    <row r="437">
      <c r="A437" s="1"/>
      <c r="B437" s="1" t="s">
        <v>3953</v>
      </c>
      <c r="C437" s="1" t="s">
        <v>3954</v>
      </c>
      <c r="D437" s="1" t="s">
        <v>3955</v>
      </c>
      <c r="E437" s="1" t="s">
        <v>3956</v>
      </c>
      <c r="F437" s="1" t="s">
        <v>3957</v>
      </c>
      <c r="G437" s="1" t="s">
        <v>3958</v>
      </c>
      <c r="H437" s="1" t="s">
        <v>439</v>
      </c>
      <c r="I437" s="1">
        <v>33461.0</v>
      </c>
      <c r="J437" s="1" t="s">
        <v>3959</v>
      </c>
      <c r="K437" s="1" t="s">
        <v>3960</v>
      </c>
      <c r="L437" s="1" t="s">
        <v>3961</v>
      </c>
      <c r="M437" s="2" t="s">
        <v>3962</v>
      </c>
    </row>
    <row r="438">
      <c r="A438" s="1"/>
      <c r="B438" s="1" t="s">
        <v>3963</v>
      </c>
      <c r="C438" s="1" t="s">
        <v>3964</v>
      </c>
      <c r="D438" s="1" t="s">
        <v>3965</v>
      </c>
      <c r="E438" s="1" t="s">
        <v>3966</v>
      </c>
      <c r="F438" s="1" t="s">
        <v>1364</v>
      </c>
      <c r="G438" s="1" t="s">
        <v>1365</v>
      </c>
      <c r="H438" s="1" t="s">
        <v>178</v>
      </c>
      <c r="I438" s="1">
        <v>37211.0</v>
      </c>
      <c r="J438" s="1" t="s">
        <v>3967</v>
      </c>
      <c r="K438" s="1" t="s">
        <v>3968</v>
      </c>
      <c r="L438" s="1" t="s">
        <v>3969</v>
      </c>
      <c r="M438" s="2" t="s">
        <v>3970</v>
      </c>
    </row>
    <row r="439">
      <c r="A439" s="1"/>
      <c r="B439" s="1" t="s">
        <v>3971</v>
      </c>
      <c r="C439" s="1" t="s">
        <v>3972</v>
      </c>
      <c r="D439" s="1" t="s">
        <v>3973</v>
      </c>
      <c r="E439" s="1" t="s">
        <v>3974</v>
      </c>
      <c r="F439" s="1" t="s">
        <v>1847</v>
      </c>
      <c r="G439" s="1" t="s">
        <v>3975</v>
      </c>
      <c r="H439" s="1" t="s">
        <v>3976</v>
      </c>
      <c r="I439" s="1">
        <v>41005.0</v>
      </c>
      <c r="J439" s="1" t="s">
        <v>3977</v>
      </c>
      <c r="K439" s="1" t="s">
        <v>3978</v>
      </c>
      <c r="L439" s="1" t="s">
        <v>3979</v>
      </c>
      <c r="M439" s="2" t="s">
        <v>3980</v>
      </c>
    </row>
    <row r="440">
      <c r="A440" s="1"/>
      <c r="B440" s="1" t="s">
        <v>3366</v>
      </c>
      <c r="C440" s="1" t="s">
        <v>3981</v>
      </c>
      <c r="D440" s="1" t="s">
        <v>3982</v>
      </c>
      <c r="E440" s="1" t="s">
        <v>3983</v>
      </c>
      <c r="F440" s="1" t="s">
        <v>3984</v>
      </c>
      <c r="G440" s="1" t="s">
        <v>3216</v>
      </c>
      <c r="H440" s="1" t="s">
        <v>19</v>
      </c>
      <c r="I440" s="1">
        <v>48160.0</v>
      </c>
      <c r="J440" s="1" t="s">
        <v>3985</v>
      </c>
      <c r="K440" s="1" t="s">
        <v>3986</v>
      </c>
      <c r="L440" s="1" t="s">
        <v>3987</v>
      </c>
      <c r="M440" s="2" t="s">
        <v>3988</v>
      </c>
    </row>
    <row r="441">
      <c r="A441" s="1"/>
      <c r="B441" s="1" t="s">
        <v>3989</v>
      </c>
      <c r="C441" s="1" t="s">
        <v>3990</v>
      </c>
      <c r="D441" s="1" t="s">
        <v>3991</v>
      </c>
      <c r="E441" s="1" t="s">
        <v>3992</v>
      </c>
      <c r="F441" s="1" t="s">
        <v>302</v>
      </c>
      <c r="G441" s="1" t="s">
        <v>114</v>
      </c>
      <c r="H441" s="1" t="s">
        <v>156</v>
      </c>
      <c r="I441" s="1">
        <v>77301.0</v>
      </c>
      <c r="J441" s="1" t="s">
        <v>3993</v>
      </c>
      <c r="K441" s="1" t="s">
        <v>3994</v>
      </c>
      <c r="L441" s="1" t="s">
        <v>3995</v>
      </c>
      <c r="M441" s="2" t="s">
        <v>3996</v>
      </c>
    </row>
    <row r="442">
      <c r="A442" s="1"/>
      <c r="B442" s="1" t="s">
        <v>3997</v>
      </c>
      <c r="C442" s="1" t="s">
        <v>3998</v>
      </c>
      <c r="D442" s="1" t="s">
        <v>3999</v>
      </c>
      <c r="E442" s="1" t="s">
        <v>4000</v>
      </c>
      <c r="F442" s="1" t="s">
        <v>4001</v>
      </c>
      <c r="G442" s="1" t="s">
        <v>1092</v>
      </c>
      <c r="H442" s="1" t="s">
        <v>30</v>
      </c>
      <c r="I442" s="1">
        <v>7011.0</v>
      </c>
      <c r="J442" s="1" t="s">
        <v>4002</v>
      </c>
      <c r="K442" s="1" t="s">
        <v>4003</v>
      </c>
      <c r="L442" s="1" t="s">
        <v>4004</v>
      </c>
      <c r="M442" s="2" t="s">
        <v>4005</v>
      </c>
    </row>
    <row r="443">
      <c r="A443" s="1"/>
      <c r="B443" s="1" t="s">
        <v>4006</v>
      </c>
      <c r="C443" s="1" t="s">
        <v>4007</v>
      </c>
      <c r="D443" s="1" t="s">
        <v>4008</v>
      </c>
      <c r="E443" s="1" t="s">
        <v>4009</v>
      </c>
      <c r="F443" s="1" t="s">
        <v>4010</v>
      </c>
      <c r="G443" s="1" t="s">
        <v>1774</v>
      </c>
      <c r="H443" s="1" t="s">
        <v>30</v>
      </c>
      <c r="I443" s="1">
        <v>7087.0</v>
      </c>
      <c r="J443" s="1" t="s">
        <v>4011</v>
      </c>
      <c r="K443" s="1" t="s">
        <v>4012</v>
      </c>
      <c r="L443" s="1" t="s">
        <v>4013</v>
      </c>
      <c r="M443" s="2" t="s">
        <v>4014</v>
      </c>
    </row>
    <row r="444">
      <c r="A444" s="1"/>
      <c r="B444" s="1" t="s">
        <v>4015</v>
      </c>
      <c r="C444" s="1" t="s">
        <v>4016</v>
      </c>
      <c r="D444" s="1" t="s">
        <v>4017</v>
      </c>
      <c r="E444" s="1" t="s">
        <v>4018</v>
      </c>
      <c r="F444" s="1" t="s">
        <v>437</v>
      </c>
      <c r="G444" s="1" t="s">
        <v>438</v>
      </c>
      <c r="H444" s="1" t="s">
        <v>439</v>
      </c>
      <c r="I444" s="1">
        <v>33142.0</v>
      </c>
      <c r="J444" s="1" t="s">
        <v>4019</v>
      </c>
      <c r="K444" s="1" t="s">
        <v>4020</v>
      </c>
      <c r="L444" s="1" t="s">
        <v>4021</v>
      </c>
      <c r="M444" s="2" t="s">
        <v>4022</v>
      </c>
    </row>
    <row r="445">
      <c r="A445" s="1"/>
      <c r="B445" s="1" t="s">
        <v>4023</v>
      </c>
      <c r="C445" s="1" t="s">
        <v>4024</v>
      </c>
      <c r="D445" s="1" t="s">
        <v>4025</v>
      </c>
      <c r="E445" s="1" t="s">
        <v>4026</v>
      </c>
      <c r="F445" s="1" t="s">
        <v>4027</v>
      </c>
      <c r="G445" s="1" t="s">
        <v>1598</v>
      </c>
      <c r="H445" s="1" t="s">
        <v>178</v>
      </c>
      <c r="I445" s="1">
        <v>38575.0</v>
      </c>
      <c r="J445" s="1" t="s">
        <v>4028</v>
      </c>
      <c r="K445" s="1" t="s">
        <v>4029</v>
      </c>
      <c r="L445" s="1" t="s">
        <v>4030</v>
      </c>
      <c r="M445" s="2" t="s">
        <v>4031</v>
      </c>
    </row>
    <row r="446">
      <c r="A446" s="1"/>
      <c r="B446" s="1" t="s">
        <v>4032</v>
      </c>
      <c r="C446" s="1" t="s">
        <v>4033</v>
      </c>
      <c r="D446" s="1" t="s">
        <v>4034</v>
      </c>
      <c r="E446" s="1" t="s">
        <v>4035</v>
      </c>
      <c r="F446" s="1" t="s">
        <v>4036</v>
      </c>
      <c r="G446" s="1" t="s">
        <v>700</v>
      </c>
      <c r="H446" s="1" t="s">
        <v>82</v>
      </c>
      <c r="I446" s="1">
        <v>92705.0</v>
      </c>
      <c r="J446" s="1" t="s">
        <v>4037</v>
      </c>
      <c r="K446" s="1" t="s">
        <v>4038</v>
      </c>
      <c r="L446" s="1" t="s">
        <v>4039</v>
      </c>
      <c r="M446" s="2" t="s">
        <v>4040</v>
      </c>
    </row>
    <row r="447">
      <c r="A447" s="1"/>
      <c r="B447" s="1" t="s">
        <v>4041</v>
      </c>
      <c r="C447" s="1" t="s">
        <v>4042</v>
      </c>
      <c r="D447" s="1" t="s">
        <v>4043</v>
      </c>
      <c r="E447" s="1" t="s">
        <v>4044</v>
      </c>
      <c r="F447" s="1" t="s">
        <v>4045</v>
      </c>
      <c r="G447" s="1" t="s">
        <v>70</v>
      </c>
      <c r="H447" s="1" t="s">
        <v>71</v>
      </c>
      <c r="I447" s="1">
        <v>60008.0</v>
      </c>
      <c r="J447" s="1" t="s">
        <v>4046</v>
      </c>
      <c r="K447" s="1" t="s">
        <v>4047</v>
      </c>
      <c r="L447" s="1" t="s">
        <v>4048</v>
      </c>
      <c r="M447" s="2" t="s">
        <v>4049</v>
      </c>
    </row>
    <row r="448">
      <c r="A448" s="1"/>
      <c r="B448" s="1" t="s">
        <v>4050</v>
      </c>
      <c r="C448" s="1" t="s">
        <v>4051</v>
      </c>
      <c r="D448" s="1" t="s">
        <v>4052</v>
      </c>
      <c r="E448" s="1" t="s">
        <v>4053</v>
      </c>
      <c r="F448" s="1" t="s">
        <v>4054</v>
      </c>
      <c r="G448" s="1" t="s">
        <v>114</v>
      </c>
      <c r="H448" s="1" t="s">
        <v>115</v>
      </c>
      <c r="I448" s="1">
        <v>19440.0</v>
      </c>
      <c r="J448" s="1" t="s">
        <v>4055</v>
      </c>
      <c r="K448" s="1" t="s">
        <v>4056</v>
      </c>
      <c r="L448" s="1" t="s">
        <v>4057</v>
      </c>
      <c r="M448" s="2" t="s">
        <v>4058</v>
      </c>
    </row>
    <row r="449">
      <c r="A449" s="1"/>
      <c r="B449" s="1" t="s">
        <v>4059</v>
      </c>
      <c r="C449" s="1" t="s">
        <v>4060</v>
      </c>
      <c r="D449" s="1" t="s">
        <v>4061</v>
      </c>
      <c r="E449" s="1" t="s">
        <v>4062</v>
      </c>
      <c r="F449" s="1" t="s">
        <v>4063</v>
      </c>
      <c r="G449" s="1" t="s">
        <v>1265</v>
      </c>
      <c r="H449" s="1" t="s">
        <v>30</v>
      </c>
      <c r="I449" s="1">
        <v>7981.0</v>
      </c>
      <c r="J449" s="1" t="s">
        <v>4064</v>
      </c>
      <c r="K449" s="1" t="s">
        <v>4065</v>
      </c>
      <c r="L449" s="1" t="s">
        <v>4066</v>
      </c>
      <c r="M449" s="2" t="s">
        <v>4067</v>
      </c>
    </row>
    <row r="450">
      <c r="A450" s="1"/>
      <c r="B450" s="1" t="s">
        <v>4068</v>
      </c>
      <c r="C450" s="1" t="s">
        <v>4069</v>
      </c>
      <c r="D450" s="1" t="s">
        <v>4070</v>
      </c>
      <c r="E450" s="1" t="s">
        <v>4071</v>
      </c>
      <c r="F450" s="1" t="s">
        <v>660</v>
      </c>
      <c r="G450" s="1" t="s">
        <v>660</v>
      </c>
      <c r="H450" s="1" t="s">
        <v>115</v>
      </c>
      <c r="I450" s="1">
        <v>16501.0</v>
      </c>
      <c r="J450" s="1" t="s">
        <v>4072</v>
      </c>
      <c r="K450" s="1" t="s">
        <v>4073</v>
      </c>
      <c r="L450" s="1" t="s">
        <v>4074</v>
      </c>
      <c r="M450" s="2" t="s">
        <v>4075</v>
      </c>
    </row>
    <row r="451">
      <c r="A451" s="1"/>
      <c r="B451" s="1" t="s">
        <v>4076</v>
      </c>
      <c r="C451" s="1" t="s">
        <v>4077</v>
      </c>
      <c r="D451" s="1" t="s">
        <v>4078</v>
      </c>
      <c r="E451" s="1" t="s">
        <v>4079</v>
      </c>
      <c r="F451" s="1" t="s">
        <v>4080</v>
      </c>
      <c r="G451" s="1" t="s">
        <v>4081</v>
      </c>
      <c r="H451" s="1" t="s">
        <v>4082</v>
      </c>
      <c r="I451" s="1">
        <v>84115.0</v>
      </c>
      <c r="J451" s="1" t="s">
        <v>4083</v>
      </c>
      <c r="K451" s="1" t="s">
        <v>4084</v>
      </c>
      <c r="L451" s="1" t="s">
        <v>4085</v>
      </c>
      <c r="M451" s="2" t="s">
        <v>4086</v>
      </c>
    </row>
    <row r="452">
      <c r="A452" s="1"/>
      <c r="B452" s="1" t="s">
        <v>4087</v>
      </c>
      <c r="C452" s="1" t="s">
        <v>4088</v>
      </c>
      <c r="D452" s="1" t="s">
        <v>4089</v>
      </c>
      <c r="E452" s="1" t="s">
        <v>4090</v>
      </c>
      <c r="F452" s="1" t="s">
        <v>4091</v>
      </c>
      <c r="G452" s="1" t="s">
        <v>4092</v>
      </c>
      <c r="H452" s="1" t="s">
        <v>701</v>
      </c>
      <c r="I452" s="1">
        <v>28301.0</v>
      </c>
      <c r="J452" s="1" t="s">
        <v>4093</v>
      </c>
      <c r="K452" s="1" t="s">
        <v>4094</v>
      </c>
      <c r="L452" s="1" t="s">
        <v>4095</v>
      </c>
      <c r="M452" s="2" t="s">
        <v>4096</v>
      </c>
    </row>
    <row r="453">
      <c r="A453" s="1"/>
      <c r="B453" s="1" t="s">
        <v>4097</v>
      </c>
      <c r="C453" s="1" t="s">
        <v>4098</v>
      </c>
      <c r="D453" s="1" t="s">
        <v>4099</v>
      </c>
      <c r="E453" s="1" t="s">
        <v>4100</v>
      </c>
      <c r="F453" s="1" t="s">
        <v>135</v>
      </c>
      <c r="G453" s="1" t="s">
        <v>135</v>
      </c>
      <c r="H453" s="1" t="s">
        <v>82</v>
      </c>
      <c r="I453" s="1">
        <v>90021.0</v>
      </c>
      <c r="J453" s="1" t="s">
        <v>4101</v>
      </c>
      <c r="K453" s="1" t="s">
        <v>4102</v>
      </c>
      <c r="L453" s="1" t="s">
        <v>4103</v>
      </c>
      <c r="M453" s="2" t="s">
        <v>4104</v>
      </c>
    </row>
    <row r="454">
      <c r="A454" s="1"/>
      <c r="B454" s="1" t="s">
        <v>4105</v>
      </c>
      <c r="C454" s="1" t="s">
        <v>4106</v>
      </c>
      <c r="D454" s="1" t="s">
        <v>4107</v>
      </c>
      <c r="E454" s="1" t="s">
        <v>4108</v>
      </c>
      <c r="F454" s="1" t="s">
        <v>4109</v>
      </c>
      <c r="G454" s="1" t="s">
        <v>2816</v>
      </c>
      <c r="H454" s="1" t="s">
        <v>19</v>
      </c>
      <c r="I454" s="1">
        <v>48823.0</v>
      </c>
      <c r="J454" s="1" t="s">
        <v>4110</v>
      </c>
      <c r="K454" s="1" t="s">
        <v>4111</v>
      </c>
      <c r="L454" s="1" t="s">
        <v>4112</v>
      </c>
      <c r="M454" s="2" t="s">
        <v>4113</v>
      </c>
    </row>
    <row r="455">
      <c r="A455" s="1"/>
      <c r="B455" s="1" t="s">
        <v>4114</v>
      </c>
      <c r="C455" s="1" t="s">
        <v>4115</v>
      </c>
      <c r="D455" s="1" t="s">
        <v>4116</v>
      </c>
      <c r="E455" s="1" t="s">
        <v>4117</v>
      </c>
      <c r="F455" s="1" t="s">
        <v>4118</v>
      </c>
      <c r="G455" s="1" t="s">
        <v>4119</v>
      </c>
      <c r="H455" s="1" t="s">
        <v>126</v>
      </c>
      <c r="I455" s="1">
        <v>13501.0</v>
      </c>
      <c r="J455" s="1" t="s">
        <v>4120</v>
      </c>
      <c r="K455" s="1" t="s">
        <v>4121</v>
      </c>
      <c r="L455" s="1" t="s">
        <v>4122</v>
      </c>
      <c r="M455" s="2" t="s">
        <v>4123</v>
      </c>
    </row>
    <row r="456">
      <c r="A456" s="1"/>
      <c r="B456" s="1" t="s">
        <v>4124</v>
      </c>
      <c r="C456" s="1" t="s">
        <v>4125</v>
      </c>
      <c r="D456" s="1" t="s">
        <v>4126</v>
      </c>
      <c r="E456" s="1" t="s">
        <v>4127</v>
      </c>
      <c r="F456" s="1" t="s">
        <v>4128</v>
      </c>
      <c r="G456" s="1" t="s">
        <v>4129</v>
      </c>
      <c r="H456" s="1" t="s">
        <v>934</v>
      </c>
      <c r="I456" s="1">
        <v>46601.0</v>
      </c>
      <c r="J456" s="1" t="s">
        <v>4130</v>
      </c>
      <c r="K456" s="1" t="s">
        <v>4131</v>
      </c>
      <c r="L456" s="1" t="s">
        <v>4132</v>
      </c>
      <c r="M456" s="2" t="s">
        <v>4133</v>
      </c>
    </row>
    <row r="457">
      <c r="A457" s="1"/>
      <c r="B457" s="1" t="s">
        <v>4134</v>
      </c>
      <c r="C457" s="1" t="s">
        <v>4135</v>
      </c>
      <c r="D457" s="1" t="s">
        <v>4136</v>
      </c>
      <c r="E457" s="1" t="s">
        <v>4137</v>
      </c>
      <c r="F457" s="1" t="s">
        <v>2059</v>
      </c>
      <c r="G457" s="1" t="s">
        <v>700</v>
      </c>
      <c r="H457" s="1" t="s">
        <v>439</v>
      </c>
      <c r="I457" s="1">
        <v>32806.0</v>
      </c>
      <c r="J457" s="1" t="s">
        <v>4138</v>
      </c>
      <c r="K457" s="1" t="s">
        <v>4139</v>
      </c>
      <c r="L457" s="1" t="s">
        <v>4140</v>
      </c>
      <c r="M457" s="2" t="s">
        <v>4141</v>
      </c>
    </row>
    <row r="458">
      <c r="A458" s="1"/>
      <c r="B458" s="1" t="s">
        <v>4142</v>
      </c>
      <c r="C458" s="1" t="s">
        <v>4143</v>
      </c>
      <c r="D458" s="1" t="s">
        <v>4144</v>
      </c>
      <c r="E458" s="1" t="s">
        <v>4145</v>
      </c>
      <c r="F458" s="1" t="s">
        <v>2130</v>
      </c>
      <c r="G458" s="1" t="s">
        <v>1774</v>
      </c>
      <c r="H458" s="1" t="s">
        <v>30</v>
      </c>
      <c r="I458" s="1">
        <v>7029.0</v>
      </c>
      <c r="J458" s="1" t="s">
        <v>4146</v>
      </c>
      <c r="K458" s="1" t="s">
        <v>4147</v>
      </c>
      <c r="L458" s="1" t="s">
        <v>4148</v>
      </c>
      <c r="M458" s="2" t="s">
        <v>4149</v>
      </c>
    </row>
    <row r="459">
      <c r="A459" s="1"/>
      <c r="B459" s="1" t="s">
        <v>4150</v>
      </c>
      <c r="C459" s="1" t="s">
        <v>4151</v>
      </c>
      <c r="D459" s="1" t="s">
        <v>4152</v>
      </c>
      <c r="E459" s="1" t="s">
        <v>4153</v>
      </c>
      <c r="F459" s="1" t="s">
        <v>4154</v>
      </c>
      <c r="G459" s="1" t="s">
        <v>4155</v>
      </c>
      <c r="H459" s="1" t="s">
        <v>30</v>
      </c>
      <c r="I459" s="1">
        <v>8611.0</v>
      </c>
      <c r="J459" s="1" t="s">
        <v>4156</v>
      </c>
      <c r="K459" s="1" t="s">
        <v>4157</v>
      </c>
      <c r="L459" s="1" t="s">
        <v>4158</v>
      </c>
      <c r="M459" s="2" t="s">
        <v>4159</v>
      </c>
    </row>
    <row r="460">
      <c r="A460" s="1"/>
      <c r="B460" s="1" t="s">
        <v>4160</v>
      </c>
      <c r="C460" s="1" t="s">
        <v>4161</v>
      </c>
      <c r="D460" s="1" t="s">
        <v>4162</v>
      </c>
      <c r="E460" s="1" t="s">
        <v>4163</v>
      </c>
      <c r="F460" s="1" t="s">
        <v>485</v>
      </c>
      <c r="G460" s="1" t="s">
        <v>486</v>
      </c>
      <c r="H460" s="1" t="s">
        <v>188</v>
      </c>
      <c r="I460" s="1">
        <v>53717.0</v>
      </c>
      <c r="J460" s="1" t="s">
        <v>4164</v>
      </c>
      <c r="K460" s="1" t="s">
        <v>4165</v>
      </c>
      <c r="L460" s="1" t="s">
        <v>4166</v>
      </c>
      <c r="M460" s="2" t="s">
        <v>4167</v>
      </c>
    </row>
    <row r="461">
      <c r="A461" s="1"/>
      <c r="B461" s="1" t="s">
        <v>4168</v>
      </c>
      <c r="C461" s="1" t="s">
        <v>4169</v>
      </c>
      <c r="D461" s="1" t="s">
        <v>4170</v>
      </c>
      <c r="E461" s="1" t="s">
        <v>4171</v>
      </c>
      <c r="F461" s="1" t="s">
        <v>4172</v>
      </c>
      <c r="G461" s="1" t="s">
        <v>1651</v>
      </c>
      <c r="H461" s="1" t="s">
        <v>126</v>
      </c>
      <c r="I461" s="1">
        <v>10536.0</v>
      </c>
      <c r="J461" s="1" t="s">
        <v>4173</v>
      </c>
      <c r="K461" s="1" t="s">
        <v>4174</v>
      </c>
      <c r="L461" s="1" t="s">
        <v>4175</v>
      </c>
      <c r="M461" s="2" t="s">
        <v>4176</v>
      </c>
    </row>
    <row r="462">
      <c r="A462" s="1"/>
      <c r="B462" s="1" t="s">
        <v>4177</v>
      </c>
      <c r="C462" s="1" t="s">
        <v>4178</v>
      </c>
      <c r="D462" s="1" t="s">
        <v>4179</v>
      </c>
      <c r="E462" s="1" t="s">
        <v>4180</v>
      </c>
      <c r="F462" s="1" t="s">
        <v>3316</v>
      </c>
      <c r="G462" s="1" t="s">
        <v>1011</v>
      </c>
      <c r="H462" s="1" t="s">
        <v>701</v>
      </c>
      <c r="I462" s="1">
        <v>27401.0</v>
      </c>
      <c r="J462" s="1" t="s">
        <v>4181</v>
      </c>
      <c r="K462" s="1" t="s">
        <v>4182</v>
      </c>
      <c r="L462" s="1" t="s">
        <v>4183</v>
      </c>
      <c r="M462" s="2" t="s">
        <v>4184</v>
      </c>
    </row>
    <row r="463">
      <c r="A463" s="1"/>
      <c r="B463" s="1" t="s">
        <v>3392</v>
      </c>
      <c r="C463" s="1" t="s">
        <v>4185</v>
      </c>
      <c r="D463" s="1" t="s">
        <v>4186</v>
      </c>
      <c r="E463" s="1" t="s">
        <v>4187</v>
      </c>
      <c r="F463" s="1" t="s">
        <v>102</v>
      </c>
      <c r="G463" s="1" t="s">
        <v>103</v>
      </c>
      <c r="H463" s="1" t="s">
        <v>104</v>
      </c>
      <c r="I463" s="1">
        <v>21217.0</v>
      </c>
      <c r="J463" s="1" t="s">
        <v>4188</v>
      </c>
      <c r="K463" s="1" t="s">
        <v>4189</v>
      </c>
      <c r="L463" s="1" t="s">
        <v>4190</v>
      </c>
      <c r="M463" s="2" t="s">
        <v>4191</v>
      </c>
    </row>
    <row r="464">
      <c r="A464" s="1"/>
      <c r="B464" s="1" t="s">
        <v>4192</v>
      </c>
      <c r="C464" s="1" t="s">
        <v>4193</v>
      </c>
      <c r="D464" s="1" t="s">
        <v>4194</v>
      </c>
      <c r="E464" s="1" t="s">
        <v>4195</v>
      </c>
      <c r="F464" s="1" t="s">
        <v>606</v>
      </c>
      <c r="G464" s="1" t="s">
        <v>254</v>
      </c>
      <c r="H464" s="1" t="s">
        <v>30</v>
      </c>
      <c r="I464" s="1">
        <v>8831.0</v>
      </c>
      <c r="J464" s="1" t="s">
        <v>4196</v>
      </c>
      <c r="K464" s="1" t="s">
        <v>4197</v>
      </c>
      <c r="L464" s="1" t="s">
        <v>4198</v>
      </c>
      <c r="M464" s="2" t="s">
        <v>4199</v>
      </c>
    </row>
    <row r="465">
      <c r="A465" s="1"/>
      <c r="B465" s="1" t="s">
        <v>4200</v>
      </c>
      <c r="C465" s="1" t="s">
        <v>4201</v>
      </c>
      <c r="D465" s="1" t="s">
        <v>4202</v>
      </c>
      <c r="E465" s="1" t="s">
        <v>4203</v>
      </c>
      <c r="F465" s="1" t="s">
        <v>4204</v>
      </c>
      <c r="G465" s="1" t="s">
        <v>4205</v>
      </c>
      <c r="H465" s="1" t="s">
        <v>156</v>
      </c>
      <c r="I465" s="1">
        <v>78028.0</v>
      </c>
      <c r="J465" s="1" t="s">
        <v>4206</v>
      </c>
      <c r="K465" s="1" t="s">
        <v>4207</v>
      </c>
      <c r="L465" s="1" t="s">
        <v>4208</v>
      </c>
      <c r="M465" s="2" t="s">
        <v>4209</v>
      </c>
    </row>
    <row r="466">
      <c r="A466" s="1"/>
      <c r="B466" s="1" t="s">
        <v>4210</v>
      </c>
      <c r="C466" s="1" t="s">
        <v>4211</v>
      </c>
      <c r="D466" s="1" t="s">
        <v>4212</v>
      </c>
      <c r="E466" s="1" t="s">
        <v>4213</v>
      </c>
      <c r="F466" s="1" t="s">
        <v>4214</v>
      </c>
      <c r="G466" s="1" t="s">
        <v>70</v>
      </c>
      <c r="H466" s="1" t="s">
        <v>71</v>
      </c>
      <c r="I466" s="1">
        <v>60007.0</v>
      </c>
      <c r="J466" s="1" t="s">
        <v>4215</v>
      </c>
      <c r="K466" s="1" t="s">
        <v>4216</v>
      </c>
      <c r="L466" s="1" t="s">
        <v>4217</v>
      </c>
      <c r="M466" s="2" t="s">
        <v>4218</v>
      </c>
    </row>
    <row r="467">
      <c r="A467" s="1"/>
      <c r="B467" s="1" t="s">
        <v>4219</v>
      </c>
      <c r="C467" s="1" t="s">
        <v>4220</v>
      </c>
      <c r="D467" s="1" t="s">
        <v>4221</v>
      </c>
      <c r="E467" s="1" t="s">
        <v>4222</v>
      </c>
      <c r="F467" s="1" t="s">
        <v>4223</v>
      </c>
      <c r="G467" s="1" t="s">
        <v>4224</v>
      </c>
      <c r="H467" s="1" t="s">
        <v>30</v>
      </c>
      <c r="I467" s="1">
        <v>7728.0</v>
      </c>
      <c r="J467" s="1" t="s">
        <v>4225</v>
      </c>
      <c r="K467" s="1" t="s">
        <v>4226</v>
      </c>
      <c r="L467" s="1" t="s">
        <v>4227</v>
      </c>
      <c r="M467" s="2" t="s">
        <v>4228</v>
      </c>
    </row>
    <row r="468">
      <c r="A468" s="1"/>
      <c r="B468" s="1" t="s">
        <v>4229</v>
      </c>
      <c r="C468" s="1" t="s">
        <v>4230</v>
      </c>
      <c r="D468" s="1" t="s">
        <v>4231</v>
      </c>
      <c r="E468" s="1" t="s">
        <v>4232</v>
      </c>
      <c r="F468" s="1" t="s">
        <v>4233</v>
      </c>
      <c r="G468" s="1" t="s">
        <v>626</v>
      </c>
      <c r="H468" s="1" t="s">
        <v>4234</v>
      </c>
      <c r="I468" s="1">
        <v>68124.0</v>
      </c>
      <c r="J468" s="1" t="s">
        <v>4235</v>
      </c>
      <c r="K468" s="1" t="s">
        <v>4236</v>
      </c>
      <c r="L468" s="1" t="s">
        <v>4237</v>
      </c>
      <c r="M468" s="2" t="s">
        <v>4238</v>
      </c>
    </row>
    <row r="469">
      <c r="A469" s="1"/>
      <c r="B469" s="1" t="s">
        <v>4239</v>
      </c>
      <c r="C469" s="1" t="s">
        <v>4240</v>
      </c>
      <c r="D469" s="1" t="s">
        <v>4241</v>
      </c>
      <c r="E469" s="1" t="s">
        <v>4242</v>
      </c>
      <c r="F469" s="1" t="s">
        <v>4243</v>
      </c>
      <c r="G469" s="1" t="s">
        <v>955</v>
      </c>
      <c r="H469" s="1" t="s">
        <v>956</v>
      </c>
      <c r="I469" s="1">
        <v>22003.0</v>
      </c>
      <c r="J469" s="1" t="s">
        <v>4244</v>
      </c>
      <c r="K469" s="1" t="s">
        <v>4245</v>
      </c>
      <c r="L469" s="1" t="s">
        <v>4246</v>
      </c>
      <c r="M469" s="2" t="s">
        <v>4247</v>
      </c>
    </row>
    <row r="470">
      <c r="A470" s="1"/>
      <c r="B470" s="1" t="s">
        <v>4248</v>
      </c>
      <c r="C470" s="1" t="s">
        <v>4249</v>
      </c>
      <c r="D470" s="1" t="s">
        <v>4250</v>
      </c>
      <c r="E470" s="1" t="s">
        <v>4251</v>
      </c>
      <c r="F470" s="1" t="s">
        <v>4252</v>
      </c>
      <c r="G470" s="1" t="s">
        <v>4253</v>
      </c>
      <c r="H470" s="1" t="s">
        <v>156</v>
      </c>
      <c r="I470" s="1">
        <v>75075.0</v>
      </c>
      <c r="J470" s="1" t="s">
        <v>4254</v>
      </c>
      <c r="K470" s="1" t="s">
        <v>4255</v>
      </c>
      <c r="L470" s="1" t="s">
        <v>4256</v>
      </c>
      <c r="M470" s="2" t="s">
        <v>4257</v>
      </c>
    </row>
    <row r="471">
      <c r="A471" s="1"/>
      <c r="B471" s="1" t="s">
        <v>4258</v>
      </c>
      <c r="C471" s="1" t="s">
        <v>4259</v>
      </c>
      <c r="D471" s="1" t="s">
        <v>4260</v>
      </c>
      <c r="E471" s="1" t="s">
        <v>4261</v>
      </c>
      <c r="F471" s="1" t="s">
        <v>293</v>
      </c>
      <c r="G471" s="1" t="s">
        <v>293</v>
      </c>
      <c r="H471" s="1" t="s">
        <v>126</v>
      </c>
      <c r="I471" s="1">
        <v>10016.0</v>
      </c>
      <c r="J471" s="1" t="s">
        <v>4262</v>
      </c>
      <c r="K471" s="1" t="s">
        <v>4263</v>
      </c>
      <c r="L471" s="1" t="s">
        <v>4264</v>
      </c>
      <c r="M471" s="2" t="s">
        <v>4265</v>
      </c>
    </row>
    <row r="472">
      <c r="A472" s="1"/>
      <c r="B472" s="1" t="s">
        <v>4266</v>
      </c>
      <c r="C472" s="1" t="s">
        <v>4267</v>
      </c>
      <c r="D472" s="1" t="s">
        <v>4268</v>
      </c>
      <c r="E472" s="1" t="s">
        <v>4269</v>
      </c>
      <c r="F472" s="1" t="s">
        <v>4270</v>
      </c>
      <c r="G472" s="1" t="s">
        <v>552</v>
      </c>
      <c r="H472" s="1" t="s">
        <v>126</v>
      </c>
      <c r="I472" s="1">
        <v>11791.0</v>
      </c>
      <c r="J472" s="1" t="s">
        <v>4271</v>
      </c>
      <c r="K472" s="1" t="s">
        <v>4272</v>
      </c>
      <c r="L472" s="1" t="s">
        <v>4273</v>
      </c>
      <c r="M472" s="2" t="s">
        <v>4274</v>
      </c>
    </row>
    <row r="473">
      <c r="A473" s="1"/>
      <c r="B473" s="1" t="s">
        <v>4275</v>
      </c>
      <c r="C473" s="1" t="s">
        <v>4276</v>
      </c>
      <c r="D473" s="1" t="s">
        <v>4277</v>
      </c>
      <c r="E473" s="1" t="s">
        <v>4278</v>
      </c>
      <c r="F473" s="1" t="s">
        <v>4279</v>
      </c>
      <c r="G473" s="1" t="s">
        <v>1746</v>
      </c>
      <c r="H473" s="1" t="s">
        <v>439</v>
      </c>
      <c r="I473" s="1">
        <v>34429.0</v>
      </c>
      <c r="J473" s="1" t="s">
        <v>4280</v>
      </c>
      <c r="K473" s="1" t="s">
        <v>4281</v>
      </c>
      <c r="L473" s="1" t="s">
        <v>4282</v>
      </c>
      <c r="M473" s="2" t="s">
        <v>4283</v>
      </c>
    </row>
    <row r="474">
      <c r="A474" s="1"/>
      <c r="B474" s="1" t="s">
        <v>4284</v>
      </c>
      <c r="C474" s="1" t="s">
        <v>4285</v>
      </c>
      <c r="D474" s="1" t="s">
        <v>4286</v>
      </c>
      <c r="E474" s="1" t="s">
        <v>4287</v>
      </c>
      <c r="F474" s="1" t="s">
        <v>4288</v>
      </c>
      <c r="G474" s="1" t="s">
        <v>1338</v>
      </c>
      <c r="H474" s="1" t="s">
        <v>934</v>
      </c>
      <c r="I474" s="1">
        <v>46040.0</v>
      </c>
      <c r="J474" s="1" t="s">
        <v>4289</v>
      </c>
      <c r="K474" s="1" t="s">
        <v>4290</v>
      </c>
      <c r="L474" s="1" t="s">
        <v>4291</v>
      </c>
      <c r="M474" s="2" t="s">
        <v>4292</v>
      </c>
    </row>
    <row r="475">
      <c r="A475" s="1"/>
      <c r="B475" s="1" t="s">
        <v>4293</v>
      </c>
      <c r="C475" s="1" t="s">
        <v>4294</v>
      </c>
      <c r="D475" s="1" t="s">
        <v>4295</v>
      </c>
      <c r="E475" s="1" t="s">
        <v>4296</v>
      </c>
      <c r="F475" s="1" t="s">
        <v>4297</v>
      </c>
      <c r="G475" s="1" t="s">
        <v>4298</v>
      </c>
      <c r="H475" s="1" t="s">
        <v>2346</v>
      </c>
      <c r="I475" s="1">
        <v>64504.0</v>
      </c>
      <c r="J475" s="1" t="s">
        <v>4299</v>
      </c>
      <c r="K475" s="1" t="s">
        <v>4300</v>
      </c>
      <c r="L475" s="1" t="s">
        <v>4301</v>
      </c>
      <c r="M475" s="2" t="s">
        <v>4302</v>
      </c>
    </row>
    <row r="476">
      <c r="A476" s="1"/>
      <c r="B476" s="1" t="s">
        <v>4303</v>
      </c>
      <c r="C476" s="1" t="s">
        <v>4304</v>
      </c>
      <c r="D476" s="1" t="s">
        <v>4305</v>
      </c>
      <c r="E476" s="1" t="s">
        <v>4306</v>
      </c>
      <c r="F476" s="1" t="s">
        <v>4307</v>
      </c>
      <c r="G476" s="1" t="s">
        <v>4308</v>
      </c>
      <c r="H476" s="1" t="s">
        <v>2131</v>
      </c>
      <c r="I476" s="1">
        <v>39211.0</v>
      </c>
      <c r="J476" s="1" t="s">
        <v>4309</v>
      </c>
      <c r="K476" s="1" t="s">
        <v>4310</v>
      </c>
      <c r="L476" s="1" t="s">
        <v>4311</v>
      </c>
      <c r="M476" s="2" t="s">
        <v>4312</v>
      </c>
    </row>
    <row r="477">
      <c r="A477" s="1"/>
      <c r="B477" s="1" t="s">
        <v>1106</v>
      </c>
      <c r="C477" s="1" t="s">
        <v>4313</v>
      </c>
      <c r="D477" s="1" t="s">
        <v>4314</v>
      </c>
      <c r="E477" s="1" t="s">
        <v>4315</v>
      </c>
      <c r="F477" s="1" t="s">
        <v>397</v>
      </c>
      <c r="G477" s="1" t="s">
        <v>197</v>
      </c>
      <c r="H477" s="1" t="s">
        <v>156</v>
      </c>
      <c r="I477" s="1">
        <v>79602.0</v>
      </c>
      <c r="J477" s="1" t="s">
        <v>4316</v>
      </c>
      <c r="K477" s="1" t="s">
        <v>4317</v>
      </c>
      <c r="L477" s="1" t="s">
        <v>4318</v>
      </c>
      <c r="M477" s="2" t="s">
        <v>4319</v>
      </c>
    </row>
    <row r="478">
      <c r="A478" s="1"/>
      <c r="B478" s="1" t="s">
        <v>4320</v>
      </c>
      <c r="C478" s="1" t="s">
        <v>4321</v>
      </c>
      <c r="D478" s="1" t="s">
        <v>4322</v>
      </c>
      <c r="E478" s="1" t="s">
        <v>4323</v>
      </c>
      <c r="F478" s="1" t="s">
        <v>4324</v>
      </c>
      <c r="G478" s="1" t="s">
        <v>81</v>
      </c>
      <c r="H478" s="1" t="s">
        <v>82</v>
      </c>
      <c r="I478" s="1">
        <v>95070.0</v>
      </c>
      <c r="J478" s="1" t="s">
        <v>4325</v>
      </c>
      <c r="K478" s="1" t="s">
        <v>4326</v>
      </c>
      <c r="L478" s="1" t="s">
        <v>4327</v>
      </c>
      <c r="M478" s="2" t="s">
        <v>4328</v>
      </c>
    </row>
    <row r="479">
      <c r="A479" s="1"/>
      <c r="B479" s="1" t="s">
        <v>4329</v>
      </c>
      <c r="C479" s="1" t="s">
        <v>4330</v>
      </c>
      <c r="D479" s="1" t="s">
        <v>4331</v>
      </c>
      <c r="E479" s="1" t="s">
        <v>4332</v>
      </c>
      <c r="F479" s="1" t="s">
        <v>1490</v>
      </c>
      <c r="G479" s="1" t="s">
        <v>1491</v>
      </c>
      <c r="H479" s="1" t="s">
        <v>30</v>
      </c>
      <c r="I479" s="1">
        <v>8003.0</v>
      </c>
      <c r="J479" s="1" t="s">
        <v>4333</v>
      </c>
      <c r="K479" s="1" t="s">
        <v>4334</v>
      </c>
      <c r="L479" s="1" t="s">
        <v>4335</v>
      </c>
      <c r="M479" s="2" t="s">
        <v>4336</v>
      </c>
    </row>
    <row r="480">
      <c r="A480" s="1"/>
      <c r="B480" s="1" t="s">
        <v>4337</v>
      </c>
      <c r="C480" s="1" t="s">
        <v>4338</v>
      </c>
      <c r="D480" s="1" t="s">
        <v>4339</v>
      </c>
      <c r="E480" s="1" t="s">
        <v>4340</v>
      </c>
      <c r="F480" s="1" t="s">
        <v>813</v>
      </c>
      <c r="G480" s="1" t="s">
        <v>814</v>
      </c>
      <c r="H480" s="1" t="s">
        <v>82</v>
      </c>
      <c r="I480" s="1">
        <v>94545.0</v>
      </c>
      <c r="J480" s="1" t="s">
        <v>4341</v>
      </c>
      <c r="K480" s="1" t="s">
        <v>4342</v>
      </c>
      <c r="L480" s="1" t="s">
        <v>4343</v>
      </c>
      <c r="M480" s="2" t="s">
        <v>4344</v>
      </c>
    </row>
    <row r="481">
      <c r="A481" s="1"/>
      <c r="B481" s="1" t="s">
        <v>4345</v>
      </c>
      <c r="C481" s="1" t="s">
        <v>4346</v>
      </c>
      <c r="D481" s="1" t="s">
        <v>4347</v>
      </c>
      <c r="E481" s="1" t="s">
        <v>4348</v>
      </c>
      <c r="F481" s="1" t="s">
        <v>4349</v>
      </c>
      <c r="G481" s="1" t="s">
        <v>4350</v>
      </c>
      <c r="H481" s="1" t="s">
        <v>439</v>
      </c>
      <c r="I481" s="1">
        <v>32750.0</v>
      </c>
      <c r="J481" s="1" t="s">
        <v>4351</v>
      </c>
      <c r="K481" s="1" t="s">
        <v>4352</v>
      </c>
      <c r="L481" s="1" t="s">
        <v>4353</v>
      </c>
      <c r="M481" s="2" t="s">
        <v>4354</v>
      </c>
    </row>
    <row r="482">
      <c r="A482" s="1"/>
      <c r="B482" s="1" t="s">
        <v>4355</v>
      </c>
      <c r="C482" s="1" t="s">
        <v>4356</v>
      </c>
      <c r="D482" s="1" t="s">
        <v>4357</v>
      </c>
      <c r="E482" s="1" t="s">
        <v>4358</v>
      </c>
      <c r="F482" s="1" t="s">
        <v>4359</v>
      </c>
      <c r="G482" s="1" t="s">
        <v>4360</v>
      </c>
      <c r="H482" s="1" t="s">
        <v>945</v>
      </c>
      <c r="I482" s="1">
        <v>82001.0</v>
      </c>
      <c r="J482" s="1" t="s">
        <v>4361</v>
      </c>
      <c r="K482" s="1" t="s">
        <v>4362</v>
      </c>
      <c r="L482" s="1" t="s">
        <v>4363</v>
      </c>
      <c r="M482" s="2" t="s">
        <v>4364</v>
      </c>
    </row>
    <row r="483">
      <c r="A483" s="1"/>
      <c r="B483" s="1" t="s">
        <v>4365</v>
      </c>
      <c r="C483" s="1" t="s">
        <v>4366</v>
      </c>
      <c r="D483" s="1" t="s">
        <v>4367</v>
      </c>
      <c r="E483" s="1" t="s">
        <v>4368</v>
      </c>
      <c r="F483" s="1" t="s">
        <v>1500</v>
      </c>
      <c r="G483" s="1" t="s">
        <v>552</v>
      </c>
      <c r="H483" s="1" t="s">
        <v>126</v>
      </c>
      <c r="I483" s="1">
        <v>11530.0</v>
      </c>
      <c r="J483" s="1" t="s">
        <v>4369</v>
      </c>
      <c r="K483" s="1" t="s">
        <v>4370</v>
      </c>
      <c r="L483" s="1" t="s">
        <v>4371</v>
      </c>
      <c r="M483" s="2" t="s">
        <v>4372</v>
      </c>
    </row>
    <row r="484">
      <c r="A484" s="1"/>
      <c r="B484" s="1" t="s">
        <v>4373</v>
      </c>
      <c r="C484" s="1" t="s">
        <v>4374</v>
      </c>
      <c r="D484" s="1" t="s">
        <v>4375</v>
      </c>
      <c r="E484" s="1" t="s">
        <v>4376</v>
      </c>
      <c r="F484" s="1" t="s">
        <v>485</v>
      </c>
      <c r="G484" s="1" t="s">
        <v>486</v>
      </c>
      <c r="H484" s="1" t="s">
        <v>188</v>
      </c>
      <c r="I484" s="1">
        <v>53715.0</v>
      </c>
      <c r="J484" s="1" t="s">
        <v>4377</v>
      </c>
      <c r="K484" s="1" t="s">
        <v>4378</v>
      </c>
      <c r="L484" s="1" t="s">
        <v>4379</v>
      </c>
      <c r="M484" s="2" t="s">
        <v>4380</v>
      </c>
    </row>
    <row r="485">
      <c r="A485" s="1"/>
      <c r="B485" s="1" t="s">
        <v>4381</v>
      </c>
      <c r="C485" s="1" t="s">
        <v>4382</v>
      </c>
      <c r="D485" s="1" t="s">
        <v>4383</v>
      </c>
      <c r="E485" s="1" t="s">
        <v>4384</v>
      </c>
      <c r="F485" s="1" t="s">
        <v>3681</v>
      </c>
      <c r="G485" s="1" t="s">
        <v>1774</v>
      </c>
      <c r="H485" s="1" t="s">
        <v>30</v>
      </c>
      <c r="I485" s="1">
        <v>7032.0</v>
      </c>
      <c r="J485" s="1" t="s">
        <v>4385</v>
      </c>
      <c r="K485" s="1" t="s">
        <v>4386</v>
      </c>
      <c r="L485" s="1" t="s">
        <v>4387</v>
      </c>
      <c r="M485" s="2" t="s">
        <v>4388</v>
      </c>
    </row>
    <row r="486">
      <c r="A486" s="1"/>
      <c r="B486" s="1" t="s">
        <v>4389</v>
      </c>
      <c r="C486" s="1" t="s">
        <v>4390</v>
      </c>
      <c r="D486" s="1" t="s">
        <v>4391</v>
      </c>
      <c r="E486" s="1" t="s">
        <v>4392</v>
      </c>
      <c r="F486" s="1" t="s">
        <v>4393</v>
      </c>
      <c r="G486" s="1" t="s">
        <v>1201</v>
      </c>
      <c r="H486" s="1" t="s">
        <v>115</v>
      </c>
      <c r="I486" s="1">
        <v>18518.0</v>
      </c>
      <c r="J486" s="1" t="s">
        <v>4394</v>
      </c>
      <c r="K486" s="1" t="s">
        <v>4395</v>
      </c>
      <c r="L486" s="1" t="s">
        <v>4396</v>
      </c>
      <c r="M486" s="2" t="s">
        <v>4397</v>
      </c>
    </row>
    <row r="487">
      <c r="A487" s="1"/>
      <c r="B487" s="1" t="s">
        <v>4398</v>
      </c>
      <c r="C487" s="1" t="s">
        <v>4399</v>
      </c>
      <c r="D487" s="1" t="s">
        <v>4400</v>
      </c>
      <c r="E487" s="1" t="s">
        <v>4401</v>
      </c>
      <c r="F487" s="1" t="s">
        <v>2069</v>
      </c>
      <c r="G487" s="1" t="s">
        <v>2069</v>
      </c>
      <c r="H487" s="1" t="s">
        <v>82</v>
      </c>
      <c r="I487" s="1">
        <v>92126.0</v>
      </c>
      <c r="J487" s="1" t="s">
        <v>4402</v>
      </c>
      <c r="K487" s="1" t="s">
        <v>4403</v>
      </c>
      <c r="L487" s="1" t="s">
        <v>4404</v>
      </c>
      <c r="M487" s="2" t="s">
        <v>4405</v>
      </c>
    </row>
    <row r="488">
      <c r="A488" s="1"/>
      <c r="B488" s="1" t="s">
        <v>3524</v>
      </c>
      <c r="C488" s="1" t="s">
        <v>4406</v>
      </c>
      <c r="D488" s="1" t="s">
        <v>4407</v>
      </c>
      <c r="E488" s="1" t="s">
        <v>4408</v>
      </c>
      <c r="F488" s="1" t="s">
        <v>4409</v>
      </c>
      <c r="G488" s="1" t="s">
        <v>1347</v>
      </c>
      <c r="H488" s="1" t="s">
        <v>82</v>
      </c>
      <c r="I488" s="1">
        <v>92276.0</v>
      </c>
      <c r="J488" s="1" t="s">
        <v>4410</v>
      </c>
      <c r="K488" s="1" t="s">
        <v>4411</v>
      </c>
      <c r="L488" s="1" t="s">
        <v>4412</v>
      </c>
      <c r="M488" s="2" t="s">
        <v>4413</v>
      </c>
    </row>
    <row r="489">
      <c r="A489" s="1"/>
      <c r="B489" s="1" t="s">
        <v>4414</v>
      </c>
      <c r="C489" s="1" t="s">
        <v>4415</v>
      </c>
      <c r="D489" s="1" t="s">
        <v>4416</v>
      </c>
      <c r="E489" s="1" t="s">
        <v>4417</v>
      </c>
      <c r="F489" s="1" t="s">
        <v>4418</v>
      </c>
      <c r="G489" s="1" t="s">
        <v>1275</v>
      </c>
      <c r="H489" s="1" t="s">
        <v>30</v>
      </c>
      <c r="I489" s="1">
        <v>8402.0</v>
      </c>
      <c r="J489" s="1" t="s">
        <v>4419</v>
      </c>
      <c r="K489" s="1" t="s">
        <v>4420</v>
      </c>
      <c r="L489" s="1" t="s">
        <v>4421</v>
      </c>
      <c r="M489" s="2" t="s">
        <v>4422</v>
      </c>
    </row>
    <row r="490">
      <c r="A490" s="1"/>
      <c r="B490" s="1" t="s">
        <v>4423</v>
      </c>
      <c r="C490" s="1" t="s">
        <v>4424</v>
      </c>
      <c r="D490" s="1" t="s">
        <v>4425</v>
      </c>
      <c r="E490" s="1" t="s">
        <v>4426</v>
      </c>
      <c r="F490" s="1" t="s">
        <v>579</v>
      </c>
      <c r="G490" s="1" t="s">
        <v>579</v>
      </c>
      <c r="H490" s="1" t="s">
        <v>580</v>
      </c>
      <c r="I490" s="1">
        <v>2906.0</v>
      </c>
      <c r="J490" s="1" t="s">
        <v>4427</v>
      </c>
      <c r="K490" s="1" t="s">
        <v>4428</v>
      </c>
      <c r="L490" s="1" t="s">
        <v>4429</v>
      </c>
      <c r="M490" s="2" t="s">
        <v>4430</v>
      </c>
    </row>
    <row r="491">
      <c r="A491" s="1"/>
      <c r="B491" s="1" t="s">
        <v>4431</v>
      </c>
      <c r="C491" s="1" t="s">
        <v>4432</v>
      </c>
      <c r="D491" s="1" t="s">
        <v>4433</v>
      </c>
      <c r="E491" s="1" t="s">
        <v>4434</v>
      </c>
      <c r="F491" s="1" t="s">
        <v>397</v>
      </c>
      <c r="G491" s="1" t="s">
        <v>398</v>
      </c>
      <c r="H491" s="1" t="s">
        <v>274</v>
      </c>
      <c r="I491" s="1">
        <v>67410.0</v>
      </c>
      <c r="J491" s="1" t="s">
        <v>4435</v>
      </c>
      <c r="K491" s="1" t="s">
        <v>4436</v>
      </c>
      <c r="L491" s="1" t="s">
        <v>4437</v>
      </c>
      <c r="M491" s="2" t="s">
        <v>4438</v>
      </c>
    </row>
    <row r="492">
      <c r="A492" s="1"/>
      <c r="B492" s="1" t="s">
        <v>4439</v>
      </c>
      <c r="C492" s="1" t="s">
        <v>4440</v>
      </c>
      <c r="D492" s="1" t="s">
        <v>4441</v>
      </c>
      <c r="E492" s="1" t="s">
        <v>4442</v>
      </c>
      <c r="F492" s="1" t="s">
        <v>2241</v>
      </c>
      <c r="G492" s="1" t="s">
        <v>2242</v>
      </c>
      <c r="H492" s="1" t="s">
        <v>82</v>
      </c>
      <c r="I492" s="1">
        <v>95678.0</v>
      </c>
      <c r="J492" s="1" t="s">
        <v>4443</v>
      </c>
      <c r="K492" s="1" t="s">
        <v>4444</v>
      </c>
      <c r="L492" s="1" t="s">
        <v>4445</v>
      </c>
      <c r="M492" s="2" t="s">
        <v>4446</v>
      </c>
    </row>
    <row r="493">
      <c r="A493" s="1"/>
      <c r="B493" s="1" t="s">
        <v>4447</v>
      </c>
      <c r="C493" s="1" t="s">
        <v>4448</v>
      </c>
      <c r="D493" s="1" t="s">
        <v>4449</v>
      </c>
      <c r="E493" s="1" t="s">
        <v>4450</v>
      </c>
      <c r="F493" s="1" t="s">
        <v>4451</v>
      </c>
      <c r="G493" s="1" t="s">
        <v>3872</v>
      </c>
      <c r="H493" s="1" t="s">
        <v>439</v>
      </c>
      <c r="I493" s="1">
        <v>32114.0</v>
      </c>
      <c r="J493" s="1" t="s">
        <v>4452</v>
      </c>
      <c r="K493" s="1" t="s">
        <v>4453</v>
      </c>
      <c r="L493" s="1" t="s">
        <v>4454</v>
      </c>
      <c r="M493" s="2" t="s">
        <v>4455</v>
      </c>
    </row>
    <row r="494">
      <c r="A494" s="1"/>
      <c r="B494" s="1" t="s">
        <v>4456</v>
      </c>
      <c r="C494" s="1" t="s">
        <v>4457</v>
      </c>
      <c r="D494" s="1" t="s">
        <v>4458</v>
      </c>
      <c r="E494" s="1" t="s">
        <v>4459</v>
      </c>
      <c r="F494" s="1" t="s">
        <v>1030</v>
      </c>
      <c r="G494" s="1" t="s">
        <v>4460</v>
      </c>
      <c r="H494" s="1" t="s">
        <v>4461</v>
      </c>
      <c r="I494" s="1">
        <v>20001.0</v>
      </c>
      <c r="J494" s="1" t="s">
        <v>4462</v>
      </c>
      <c r="K494" s="1" t="s">
        <v>4463</v>
      </c>
      <c r="L494" s="1" t="s">
        <v>4464</v>
      </c>
      <c r="M494" s="2" t="s">
        <v>4465</v>
      </c>
    </row>
    <row r="495">
      <c r="A495" s="1"/>
      <c r="B495" s="1" t="s">
        <v>848</v>
      </c>
      <c r="C495" s="1" t="s">
        <v>4466</v>
      </c>
      <c r="D495" s="1" t="s">
        <v>4467</v>
      </c>
      <c r="E495" s="1" t="s">
        <v>4468</v>
      </c>
      <c r="F495" s="1" t="s">
        <v>4469</v>
      </c>
      <c r="G495" s="1" t="s">
        <v>4470</v>
      </c>
      <c r="H495" s="1" t="s">
        <v>82</v>
      </c>
      <c r="I495" s="1">
        <v>94945.0</v>
      </c>
      <c r="J495" s="1" t="s">
        <v>4471</v>
      </c>
      <c r="K495" s="1" t="s">
        <v>4472</v>
      </c>
      <c r="L495" s="1" t="s">
        <v>4473</v>
      </c>
      <c r="M495" s="2" t="s">
        <v>4474</v>
      </c>
    </row>
    <row r="496">
      <c r="A496" s="1"/>
      <c r="B496" s="1" t="s">
        <v>4475</v>
      </c>
      <c r="C496" s="1" t="s">
        <v>4476</v>
      </c>
      <c r="D496" s="1" t="s">
        <v>4477</v>
      </c>
      <c r="E496" s="1" t="s">
        <v>4478</v>
      </c>
      <c r="F496" s="1" t="s">
        <v>679</v>
      </c>
      <c r="G496" s="1" t="s">
        <v>680</v>
      </c>
      <c r="H496" s="1" t="s">
        <v>681</v>
      </c>
      <c r="I496" s="1">
        <v>83709.0</v>
      </c>
      <c r="J496" s="1" t="s">
        <v>4479</v>
      </c>
      <c r="K496" s="1" t="s">
        <v>4480</v>
      </c>
      <c r="L496" s="1" t="s">
        <v>4481</v>
      </c>
      <c r="M496" s="2" t="s">
        <v>4482</v>
      </c>
    </row>
    <row r="497">
      <c r="A497" s="1"/>
      <c r="B497" s="1" t="s">
        <v>4483</v>
      </c>
      <c r="C497" s="1" t="s">
        <v>4484</v>
      </c>
      <c r="D497" s="1" t="s">
        <v>4485</v>
      </c>
      <c r="E497" s="1" t="s">
        <v>4486</v>
      </c>
      <c r="F497" s="1" t="s">
        <v>4487</v>
      </c>
      <c r="G497" s="1" t="s">
        <v>4487</v>
      </c>
      <c r="H497" s="1" t="s">
        <v>934</v>
      </c>
      <c r="I497" s="1">
        <v>46514.0</v>
      </c>
      <c r="J497" s="1" t="s">
        <v>4488</v>
      </c>
      <c r="K497" s="1" t="s">
        <v>4489</v>
      </c>
      <c r="L497" s="1" t="s">
        <v>4490</v>
      </c>
      <c r="M497" s="2" t="s">
        <v>4491</v>
      </c>
    </row>
    <row r="498">
      <c r="A498" s="1"/>
      <c r="B498" s="1" t="s">
        <v>4492</v>
      </c>
      <c r="C498" s="1" t="s">
        <v>4493</v>
      </c>
      <c r="D498" s="1" t="s">
        <v>4494</v>
      </c>
      <c r="E498" s="1" t="s">
        <v>4495</v>
      </c>
      <c r="F498" s="1" t="s">
        <v>4496</v>
      </c>
      <c r="G498" s="1" t="s">
        <v>4497</v>
      </c>
      <c r="H498" s="1" t="s">
        <v>4234</v>
      </c>
      <c r="I498" s="1">
        <v>69301.0</v>
      </c>
      <c r="J498" s="1" t="s">
        <v>4498</v>
      </c>
      <c r="K498" s="1" t="s">
        <v>4499</v>
      </c>
      <c r="L498" s="1" t="s">
        <v>4500</v>
      </c>
      <c r="M498" s="2" t="s">
        <v>4501</v>
      </c>
    </row>
    <row r="499">
      <c r="A499" s="1"/>
      <c r="B499" s="1" t="s">
        <v>4502</v>
      </c>
      <c r="C499" s="1" t="s">
        <v>4503</v>
      </c>
      <c r="D499" s="1" t="s">
        <v>4504</v>
      </c>
      <c r="E499" s="1" t="s">
        <v>4505</v>
      </c>
      <c r="F499" s="1" t="s">
        <v>2382</v>
      </c>
      <c r="G499" s="1" t="s">
        <v>2013</v>
      </c>
      <c r="H499" s="1" t="s">
        <v>2014</v>
      </c>
      <c r="I499" s="1">
        <v>98104.0</v>
      </c>
      <c r="J499" s="1" t="s">
        <v>4506</v>
      </c>
      <c r="K499" s="1" t="s">
        <v>4507</v>
      </c>
      <c r="L499" s="1" t="s">
        <v>4508</v>
      </c>
      <c r="M499" s="2" t="s">
        <v>4509</v>
      </c>
    </row>
    <row r="500">
      <c r="A500" s="1"/>
      <c r="B500" s="1" t="s">
        <v>4510</v>
      </c>
      <c r="C500" s="1" t="s">
        <v>4511</v>
      </c>
      <c r="D500" s="1" t="s">
        <v>4512</v>
      </c>
      <c r="E500" s="1" t="s">
        <v>4513</v>
      </c>
      <c r="F500" s="1" t="s">
        <v>2059</v>
      </c>
      <c r="G500" s="1" t="s">
        <v>700</v>
      </c>
      <c r="H500" s="1" t="s">
        <v>439</v>
      </c>
      <c r="I500" s="1">
        <v>32804.0</v>
      </c>
      <c r="J500" s="1" t="s">
        <v>4514</v>
      </c>
      <c r="K500" s="1" t="s">
        <v>4515</v>
      </c>
      <c r="L500" s="1" t="s">
        <v>4516</v>
      </c>
      <c r="M500" s="2" t="s">
        <v>4517</v>
      </c>
    </row>
  </sheetData>
  <hyperlinks>
    <hyperlink r:id="rId1" ref="M1"/>
    <hyperlink r:id="rId2" ref="M2"/>
    <hyperlink r:id="rId3" ref="M3"/>
    <hyperlink r:id="rId4" ref="M4"/>
    <hyperlink r:id="rId5" ref="M5"/>
    <hyperlink r:id="rId6" ref="M6"/>
    <hyperlink r:id="rId7" ref="M7"/>
    <hyperlink r:id="rId8" ref="M8"/>
    <hyperlink r:id="rId9" ref="M9"/>
    <hyperlink r:id="rId10" ref="M10"/>
    <hyperlink r:id="rId11" ref="M11"/>
    <hyperlink r:id="rId12" ref="M12"/>
    <hyperlink r:id="rId13" ref="M13"/>
    <hyperlink r:id="rId14" ref="M14"/>
    <hyperlink r:id="rId15" ref="M15"/>
    <hyperlink r:id="rId16" ref="M16"/>
    <hyperlink r:id="rId17" ref="M17"/>
    <hyperlink r:id="rId18" ref="M18"/>
    <hyperlink r:id="rId19" ref="M19"/>
    <hyperlink r:id="rId20" ref="M20"/>
    <hyperlink r:id="rId21" ref="M21"/>
    <hyperlink r:id="rId22" ref="M22"/>
    <hyperlink r:id="rId23" ref="M23"/>
    <hyperlink r:id="rId24" ref="M24"/>
    <hyperlink r:id="rId25" ref="M25"/>
    <hyperlink r:id="rId26" ref="M26"/>
    <hyperlink r:id="rId27" ref="M27"/>
    <hyperlink r:id="rId28" ref="M28"/>
    <hyperlink r:id="rId29" ref="M29"/>
    <hyperlink r:id="rId30" ref="M30"/>
    <hyperlink r:id="rId31" ref="M31"/>
    <hyperlink r:id="rId32" ref="M32"/>
    <hyperlink r:id="rId33" ref="M33"/>
    <hyperlink r:id="rId34" ref="M34"/>
    <hyperlink r:id="rId35" ref="M35"/>
    <hyperlink r:id="rId36" ref="M36"/>
    <hyperlink r:id="rId37" ref="M37"/>
    <hyperlink r:id="rId38" ref="M38"/>
    <hyperlink r:id="rId39" ref="M39"/>
    <hyperlink r:id="rId40" ref="M40"/>
    <hyperlink r:id="rId41" ref="M41"/>
    <hyperlink r:id="rId42" ref="M42"/>
    <hyperlink r:id="rId43" ref="M43"/>
    <hyperlink r:id="rId44" ref="M44"/>
    <hyperlink r:id="rId45" ref="M45"/>
    <hyperlink r:id="rId46" ref="M46"/>
    <hyperlink r:id="rId47" ref="M47"/>
    <hyperlink r:id="rId48" ref="M48"/>
    <hyperlink r:id="rId49" ref="M49"/>
    <hyperlink r:id="rId50" ref="M50"/>
    <hyperlink r:id="rId51" ref="M51"/>
    <hyperlink r:id="rId52" ref="M52"/>
    <hyperlink r:id="rId53" ref="M53"/>
    <hyperlink r:id="rId54" ref="M54"/>
    <hyperlink r:id="rId55" ref="M55"/>
    <hyperlink r:id="rId56" ref="M56"/>
    <hyperlink r:id="rId57" ref="M57"/>
    <hyperlink r:id="rId58" ref="M58"/>
    <hyperlink r:id="rId59" ref="M59"/>
    <hyperlink r:id="rId60" ref="M60"/>
    <hyperlink r:id="rId61" ref="M61"/>
    <hyperlink r:id="rId62" ref="M62"/>
    <hyperlink r:id="rId63" ref="M63"/>
    <hyperlink r:id="rId64" ref="M64"/>
    <hyperlink r:id="rId65" ref="M65"/>
    <hyperlink r:id="rId66" ref="M66"/>
    <hyperlink r:id="rId67" ref="M67"/>
    <hyperlink r:id="rId68" ref="M68"/>
    <hyperlink r:id="rId69" ref="M69"/>
    <hyperlink r:id="rId70" ref="M70"/>
    <hyperlink r:id="rId71" ref="M71"/>
    <hyperlink r:id="rId72" ref="M72"/>
    <hyperlink r:id="rId73" ref="M73"/>
    <hyperlink r:id="rId74" ref="M74"/>
    <hyperlink r:id="rId75" ref="M75"/>
    <hyperlink r:id="rId76" ref="M76"/>
    <hyperlink r:id="rId77" ref="M77"/>
    <hyperlink r:id="rId78" ref="M78"/>
    <hyperlink r:id="rId79" ref="M79"/>
    <hyperlink r:id="rId80" ref="M80"/>
    <hyperlink r:id="rId81" ref="M81"/>
    <hyperlink r:id="rId82" ref="M82"/>
    <hyperlink r:id="rId83" ref="M83"/>
    <hyperlink r:id="rId84" ref="M84"/>
    <hyperlink r:id="rId85" ref="M85"/>
    <hyperlink r:id="rId86" ref="M86"/>
    <hyperlink r:id="rId87" ref="M87"/>
    <hyperlink r:id="rId88" ref="M88"/>
    <hyperlink r:id="rId89" ref="M89"/>
    <hyperlink r:id="rId90" ref="M90"/>
    <hyperlink r:id="rId91" ref="M91"/>
    <hyperlink r:id="rId92" ref="M92"/>
    <hyperlink r:id="rId93" ref="M93"/>
    <hyperlink r:id="rId94" ref="M94"/>
    <hyperlink r:id="rId95" ref="M95"/>
    <hyperlink r:id="rId96" ref="M96"/>
    <hyperlink r:id="rId97" ref="M97"/>
    <hyperlink r:id="rId98" ref="M98"/>
    <hyperlink r:id="rId99" ref="M99"/>
    <hyperlink r:id="rId100" ref="M100"/>
    <hyperlink r:id="rId101" ref="M101"/>
    <hyperlink r:id="rId102" ref="M102"/>
    <hyperlink r:id="rId103" ref="M103"/>
    <hyperlink r:id="rId104" ref="M104"/>
    <hyperlink r:id="rId105" ref="M105"/>
    <hyperlink r:id="rId106" ref="M106"/>
    <hyperlink r:id="rId107" ref="M107"/>
    <hyperlink r:id="rId108" ref="M108"/>
    <hyperlink r:id="rId109" ref="M109"/>
    <hyperlink r:id="rId110" ref="M110"/>
    <hyperlink r:id="rId111" ref="M111"/>
    <hyperlink r:id="rId112" ref="M112"/>
    <hyperlink r:id="rId113" ref="M113"/>
    <hyperlink r:id="rId114" ref="M114"/>
    <hyperlink r:id="rId115" ref="M115"/>
    <hyperlink r:id="rId116" ref="M116"/>
    <hyperlink r:id="rId117" ref="M117"/>
    <hyperlink r:id="rId118" ref="M118"/>
    <hyperlink r:id="rId119" ref="M119"/>
    <hyperlink r:id="rId120" ref="M120"/>
    <hyperlink r:id="rId121" ref="M121"/>
    <hyperlink r:id="rId122" ref="M122"/>
    <hyperlink r:id="rId123" ref="M123"/>
    <hyperlink r:id="rId124" ref="M124"/>
    <hyperlink r:id="rId125" ref="M125"/>
    <hyperlink r:id="rId126" ref="M126"/>
    <hyperlink r:id="rId127" ref="M127"/>
    <hyperlink r:id="rId128" ref="M128"/>
    <hyperlink r:id="rId129" ref="M129"/>
    <hyperlink r:id="rId130" ref="M130"/>
    <hyperlink r:id="rId131" ref="M131"/>
    <hyperlink r:id="rId132" ref="M132"/>
    <hyperlink r:id="rId133" ref="M133"/>
    <hyperlink r:id="rId134" ref="M134"/>
    <hyperlink r:id="rId135" ref="M135"/>
    <hyperlink r:id="rId136" ref="M136"/>
    <hyperlink r:id="rId137" ref="M137"/>
    <hyperlink r:id="rId138" ref="M138"/>
    <hyperlink r:id="rId139" ref="M139"/>
    <hyperlink r:id="rId140" ref="M140"/>
    <hyperlink r:id="rId141" ref="M141"/>
    <hyperlink r:id="rId142" ref="M142"/>
    <hyperlink r:id="rId143" ref="M143"/>
    <hyperlink r:id="rId144" ref="M144"/>
    <hyperlink r:id="rId145" ref="M145"/>
    <hyperlink r:id="rId146" ref="M146"/>
    <hyperlink r:id="rId147" ref="M147"/>
    <hyperlink r:id="rId148" ref="M148"/>
    <hyperlink r:id="rId149" ref="M149"/>
    <hyperlink r:id="rId150" ref="M150"/>
    <hyperlink r:id="rId151" ref="M151"/>
    <hyperlink r:id="rId152" ref="M152"/>
    <hyperlink r:id="rId153" ref="M153"/>
    <hyperlink r:id="rId154" ref="M154"/>
    <hyperlink r:id="rId155" ref="M155"/>
    <hyperlink r:id="rId156" ref="M156"/>
    <hyperlink r:id="rId157" ref="M157"/>
    <hyperlink r:id="rId158" ref="M158"/>
    <hyperlink r:id="rId159" ref="M159"/>
    <hyperlink r:id="rId160" ref="M160"/>
    <hyperlink r:id="rId161" ref="M161"/>
    <hyperlink r:id="rId162" ref="M162"/>
    <hyperlink r:id="rId163" ref="M163"/>
    <hyperlink r:id="rId164" ref="M164"/>
    <hyperlink r:id="rId165" ref="M165"/>
    <hyperlink r:id="rId166" ref="M166"/>
    <hyperlink r:id="rId167" ref="M167"/>
    <hyperlink r:id="rId168" ref="M168"/>
    <hyperlink r:id="rId169" ref="M169"/>
    <hyperlink r:id="rId170" ref="M170"/>
    <hyperlink r:id="rId171" ref="M171"/>
    <hyperlink r:id="rId172" ref="M172"/>
    <hyperlink r:id="rId173" ref="M173"/>
    <hyperlink r:id="rId174" ref="M174"/>
    <hyperlink r:id="rId175" ref="M175"/>
    <hyperlink r:id="rId176" ref="M176"/>
    <hyperlink r:id="rId177" ref="M177"/>
    <hyperlink r:id="rId178" ref="M178"/>
    <hyperlink r:id="rId179" ref="M179"/>
    <hyperlink r:id="rId180" ref="M180"/>
    <hyperlink r:id="rId181" ref="M181"/>
    <hyperlink r:id="rId182" ref="M182"/>
    <hyperlink r:id="rId183" ref="M183"/>
    <hyperlink r:id="rId184" ref="M184"/>
    <hyperlink r:id="rId185" ref="M185"/>
    <hyperlink r:id="rId186" ref="M186"/>
    <hyperlink r:id="rId187" ref="M187"/>
    <hyperlink r:id="rId188" ref="M188"/>
    <hyperlink r:id="rId189" ref="M189"/>
    <hyperlink r:id="rId190" ref="M190"/>
    <hyperlink r:id="rId191" ref="M191"/>
    <hyperlink r:id="rId192" ref="M192"/>
    <hyperlink r:id="rId193" ref="M193"/>
    <hyperlink r:id="rId194" ref="M194"/>
    <hyperlink r:id="rId195" ref="M195"/>
    <hyperlink r:id="rId196" ref="M196"/>
    <hyperlink r:id="rId197" ref="M197"/>
    <hyperlink r:id="rId198" ref="M198"/>
    <hyperlink r:id="rId199" ref="M199"/>
    <hyperlink r:id="rId200" ref="M200"/>
    <hyperlink r:id="rId201" ref="M201"/>
    <hyperlink r:id="rId202" ref="M202"/>
    <hyperlink r:id="rId203" ref="M203"/>
    <hyperlink r:id="rId204" ref="M204"/>
    <hyperlink r:id="rId205" ref="M205"/>
    <hyperlink r:id="rId206" ref="M206"/>
    <hyperlink r:id="rId207" ref="M207"/>
    <hyperlink r:id="rId208" ref="M208"/>
    <hyperlink r:id="rId209" ref="M209"/>
    <hyperlink r:id="rId210" ref="M210"/>
    <hyperlink r:id="rId211" ref="M211"/>
    <hyperlink r:id="rId212" ref="M212"/>
    <hyperlink r:id="rId213" ref="M213"/>
    <hyperlink r:id="rId214" ref="M214"/>
    <hyperlink r:id="rId215" ref="M215"/>
    <hyperlink r:id="rId216" ref="M216"/>
    <hyperlink r:id="rId217" ref="M217"/>
    <hyperlink r:id="rId218" ref="M218"/>
    <hyperlink r:id="rId219" ref="M219"/>
    <hyperlink r:id="rId220" ref="M220"/>
    <hyperlink r:id="rId221" ref="M221"/>
    <hyperlink r:id="rId222" ref="M222"/>
    <hyperlink r:id="rId223" ref="M223"/>
    <hyperlink r:id="rId224" ref="M224"/>
    <hyperlink r:id="rId225" ref="M225"/>
    <hyperlink r:id="rId226" ref="M226"/>
    <hyperlink r:id="rId227" ref="M227"/>
    <hyperlink r:id="rId228" ref="M228"/>
    <hyperlink r:id="rId229" ref="M229"/>
    <hyperlink r:id="rId230" ref="M230"/>
    <hyperlink r:id="rId231" ref="M231"/>
    <hyperlink r:id="rId232" ref="M232"/>
    <hyperlink r:id="rId233" ref="M233"/>
    <hyperlink r:id="rId234" ref="M234"/>
    <hyperlink r:id="rId235" ref="M235"/>
    <hyperlink r:id="rId236" ref="M236"/>
    <hyperlink r:id="rId237" ref="M237"/>
    <hyperlink r:id="rId238" ref="M238"/>
    <hyperlink r:id="rId239" ref="M239"/>
    <hyperlink r:id="rId240" ref="M240"/>
    <hyperlink r:id="rId241" ref="M241"/>
    <hyperlink r:id="rId242" ref="M242"/>
    <hyperlink r:id="rId243" ref="M243"/>
    <hyperlink r:id="rId244" ref="M244"/>
    <hyperlink r:id="rId245" ref="M245"/>
    <hyperlink r:id="rId246" ref="M246"/>
    <hyperlink r:id="rId247" ref="M247"/>
    <hyperlink r:id="rId248" ref="M248"/>
    <hyperlink r:id="rId249" ref="M249"/>
    <hyperlink r:id="rId250" ref="M250"/>
    <hyperlink r:id="rId251" ref="M251"/>
    <hyperlink r:id="rId252" ref="M252"/>
    <hyperlink r:id="rId253" ref="M253"/>
    <hyperlink r:id="rId254" ref="M254"/>
    <hyperlink r:id="rId255" ref="M255"/>
    <hyperlink r:id="rId256" ref="M256"/>
    <hyperlink r:id="rId257" ref="M257"/>
    <hyperlink r:id="rId258" ref="M258"/>
    <hyperlink r:id="rId259" ref="M259"/>
    <hyperlink r:id="rId260" ref="M260"/>
    <hyperlink r:id="rId261" ref="M261"/>
    <hyperlink r:id="rId262" ref="M262"/>
    <hyperlink r:id="rId263" ref="M263"/>
    <hyperlink r:id="rId264" ref="M264"/>
    <hyperlink r:id="rId265" ref="M265"/>
    <hyperlink r:id="rId266" ref="M266"/>
    <hyperlink r:id="rId267" ref="M267"/>
    <hyperlink r:id="rId268" ref="M268"/>
    <hyperlink r:id="rId269" ref="M269"/>
    <hyperlink r:id="rId270" ref="M270"/>
    <hyperlink r:id="rId271" ref="M271"/>
    <hyperlink r:id="rId272" ref="M272"/>
    <hyperlink r:id="rId273" ref="M273"/>
    <hyperlink r:id="rId274" ref="M274"/>
    <hyperlink r:id="rId275" ref="M275"/>
    <hyperlink r:id="rId276" ref="M276"/>
    <hyperlink r:id="rId277" ref="M277"/>
    <hyperlink r:id="rId278" ref="M278"/>
    <hyperlink r:id="rId279" ref="M279"/>
    <hyperlink r:id="rId280" ref="M280"/>
    <hyperlink r:id="rId281" ref="M281"/>
    <hyperlink r:id="rId282" ref="M282"/>
    <hyperlink r:id="rId283" ref="M283"/>
    <hyperlink r:id="rId284" ref="M284"/>
    <hyperlink r:id="rId285" ref="M285"/>
    <hyperlink r:id="rId286" ref="M286"/>
    <hyperlink r:id="rId287" ref="M287"/>
    <hyperlink r:id="rId288" ref="M288"/>
    <hyperlink r:id="rId289" ref="M289"/>
    <hyperlink r:id="rId290" ref="M290"/>
    <hyperlink r:id="rId291" ref="M291"/>
    <hyperlink r:id="rId292" ref="M292"/>
    <hyperlink r:id="rId293" ref="M293"/>
    <hyperlink r:id="rId294" ref="M294"/>
    <hyperlink r:id="rId295" ref="M295"/>
    <hyperlink r:id="rId296" ref="M296"/>
    <hyperlink r:id="rId297" ref="M297"/>
    <hyperlink r:id="rId298" ref="M298"/>
    <hyperlink r:id="rId299" ref="M299"/>
    <hyperlink r:id="rId300" ref="M300"/>
    <hyperlink r:id="rId301" ref="M301"/>
    <hyperlink r:id="rId302" ref="M302"/>
    <hyperlink r:id="rId303" ref="M303"/>
    <hyperlink r:id="rId304" ref="M304"/>
    <hyperlink r:id="rId305" ref="M305"/>
    <hyperlink r:id="rId306" ref="M306"/>
    <hyperlink r:id="rId307" ref="M307"/>
    <hyperlink r:id="rId308" ref="M308"/>
    <hyperlink r:id="rId309" ref="M309"/>
    <hyperlink r:id="rId310" ref="M310"/>
    <hyperlink r:id="rId311" ref="M311"/>
    <hyperlink r:id="rId312" ref="M312"/>
    <hyperlink r:id="rId313" ref="M313"/>
    <hyperlink r:id="rId314" ref="M314"/>
    <hyperlink r:id="rId315" ref="M315"/>
    <hyperlink r:id="rId316" ref="M316"/>
    <hyperlink r:id="rId317" ref="M317"/>
    <hyperlink r:id="rId318" ref="M318"/>
    <hyperlink r:id="rId319" ref="M319"/>
    <hyperlink r:id="rId320" ref="M320"/>
    <hyperlink r:id="rId321" ref="M321"/>
    <hyperlink r:id="rId322" ref="M322"/>
    <hyperlink r:id="rId323" ref="M323"/>
    <hyperlink r:id="rId324" ref="M324"/>
    <hyperlink r:id="rId325" ref="M325"/>
    <hyperlink r:id="rId326" ref="M326"/>
    <hyperlink r:id="rId327" ref="M327"/>
    <hyperlink r:id="rId328" ref="M328"/>
    <hyperlink r:id="rId329" ref="M329"/>
    <hyperlink r:id="rId330" ref="M330"/>
    <hyperlink r:id="rId331" ref="M331"/>
    <hyperlink r:id="rId332" ref="M332"/>
    <hyperlink r:id="rId333" ref="M333"/>
    <hyperlink r:id="rId334" ref="M334"/>
    <hyperlink r:id="rId335" ref="M335"/>
    <hyperlink r:id="rId336" ref="M336"/>
    <hyperlink r:id="rId337" ref="M337"/>
    <hyperlink r:id="rId338" ref="M338"/>
    <hyperlink r:id="rId339" ref="M339"/>
    <hyperlink r:id="rId340" ref="M340"/>
    <hyperlink r:id="rId341" ref="M341"/>
    <hyperlink r:id="rId342" ref="M342"/>
    <hyperlink r:id="rId343" ref="M343"/>
    <hyperlink r:id="rId344" ref="M344"/>
    <hyperlink r:id="rId345" ref="M345"/>
    <hyperlink r:id="rId346" ref="M346"/>
    <hyperlink r:id="rId347" ref="M347"/>
    <hyperlink r:id="rId348" ref="M348"/>
    <hyperlink r:id="rId349" ref="M349"/>
    <hyperlink r:id="rId350" ref="M350"/>
    <hyperlink r:id="rId351" ref="M351"/>
    <hyperlink r:id="rId352" ref="M352"/>
    <hyperlink r:id="rId353" ref="M353"/>
    <hyperlink r:id="rId354" ref="M354"/>
    <hyperlink r:id="rId355" ref="M355"/>
    <hyperlink r:id="rId356" ref="M356"/>
    <hyperlink r:id="rId357" ref="M357"/>
    <hyperlink r:id="rId358" ref="M358"/>
    <hyperlink r:id="rId359" ref="M359"/>
    <hyperlink r:id="rId360" ref="M360"/>
    <hyperlink r:id="rId361" ref="M361"/>
    <hyperlink r:id="rId362" ref="M362"/>
    <hyperlink r:id="rId363" ref="M363"/>
    <hyperlink r:id="rId364" ref="M364"/>
    <hyperlink r:id="rId365" ref="M365"/>
    <hyperlink r:id="rId366" ref="M366"/>
    <hyperlink r:id="rId367" ref="M367"/>
    <hyperlink r:id="rId368" ref="M368"/>
    <hyperlink r:id="rId369" ref="M369"/>
    <hyperlink r:id="rId370" ref="M370"/>
    <hyperlink r:id="rId371" ref="M371"/>
    <hyperlink r:id="rId372" ref="M372"/>
    <hyperlink r:id="rId373" ref="M373"/>
    <hyperlink r:id="rId374" ref="M374"/>
    <hyperlink r:id="rId375" ref="M375"/>
    <hyperlink r:id="rId376" ref="M376"/>
    <hyperlink r:id="rId377" ref="M377"/>
    <hyperlink r:id="rId378" ref="M378"/>
    <hyperlink r:id="rId379" ref="M379"/>
    <hyperlink r:id="rId380" ref="M380"/>
    <hyperlink r:id="rId381" ref="M381"/>
    <hyperlink r:id="rId382" ref="M382"/>
    <hyperlink r:id="rId383" ref="M383"/>
    <hyperlink r:id="rId384" ref="M384"/>
    <hyperlink r:id="rId385" ref="M385"/>
    <hyperlink r:id="rId386" ref="M386"/>
    <hyperlink r:id="rId387" ref="M387"/>
    <hyperlink r:id="rId388" ref="M388"/>
    <hyperlink r:id="rId389" ref="M389"/>
    <hyperlink r:id="rId390" ref="M390"/>
    <hyperlink r:id="rId391" ref="M391"/>
    <hyperlink r:id="rId392" ref="M392"/>
    <hyperlink r:id="rId393" ref="M393"/>
    <hyperlink r:id="rId394" ref="M394"/>
    <hyperlink r:id="rId395" ref="M395"/>
    <hyperlink r:id="rId396" ref="M396"/>
    <hyperlink r:id="rId397" ref="M397"/>
    <hyperlink r:id="rId398" ref="M398"/>
    <hyperlink r:id="rId399" ref="M399"/>
    <hyperlink r:id="rId400" ref="M400"/>
    <hyperlink r:id="rId401" ref="M401"/>
    <hyperlink r:id="rId402" ref="M402"/>
    <hyperlink r:id="rId403" ref="M403"/>
    <hyperlink r:id="rId404" ref="M404"/>
    <hyperlink r:id="rId405" ref="M405"/>
    <hyperlink r:id="rId406" ref="M406"/>
    <hyperlink r:id="rId407" ref="M407"/>
    <hyperlink r:id="rId408" ref="M408"/>
    <hyperlink r:id="rId409" ref="M409"/>
    <hyperlink r:id="rId410" ref="M410"/>
    <hyperlink r:id="rId411" ref="M411"/>
    <hyperlink r:id="rId412" ref="M412"/>
    <hyperlink r:id="rId413" ref="M413"/>
    <hyperlink r:id="rId414" ref="M414"/>
    <hyperlink r:id="rId415" ref="M415"/>
    <hyperlink r:id="rId416" ref="M416"/>
    <hyperlink r:id="rId417" ref="M417"/>
    <hyperlink r:id="rId418" ref="M418"/>
    <hyperlink r:id="rId419" ref="M419"/>
    <hyperlink r:id="rId420" ref="M420"/>
    <hyperlink r:id="rId421" ref="M421"/>
    <hyperlink r:id="rId422" ref="M422"/>
    <hyperlink r:id="rId423" ref="M423"/>
    <hyperlink r:id="rId424" ref="M424"/>
    <hyperlink r:id="rId425" ref="M425"/>
    <hyperlink r:id="rId426" ref="M426"/>
    <hyperlink r:id="rId427" ref="M427"/>
    <hyperlink r:id="rId428" ref="M428"/>
    <hyperlink r:id="rId429" ref="M429"/>
    <hyperlink r:id="rId430" ref="M430"/>
    <hyperlink r:id="rId431" ref="M431"/>
    <hyperlink r:id="rId432" ref="M432"/>
    <hyperlink r:id="rId433" ref="M433"/>
    <hyperlink r:id="rId434" ref="M434"/>
    <hyperlink r:id="rId435" ref="M435"/>
    <hyperlink r:id="rId436" ref="M436"/>
    <hyperlink r:id="rId437" ref="M437"/>
    <hyperlink r:id="rId438" ref="M438"/>
    <hyperlink r:id="rId439" ref="M439"/>
    <hyperlink r:id="rId440" ref="M440"/>
    <hyperlink r:id="rId441" ref="M441"/>
    <hyperlink r:id="rId442" ref="M442"/>
    <hyperlink r:id="rId443" ref="M443"/>
    <hyperlink r:id="rId444" ref="M444"/>
    <hyperlink r:id="rId445" ref="M445"/>
    <hyperlink r:id="rId446" ref="M446"/>
    <hyperlink r:id="rId447" ref="M447"/>
    <hyperlink r:id="rId448" ref="M448"/>
    <hyperlink r:id="rId449" ref="M449"/>
    <hyperlink r:id="rId450" ref="M450"/>
    <hyperlink r:id="rId451" ref="M451"/>
    <hyperlink r:id="rId452" ref="M452"/>
    <hyperlink r:id="rId453" ref="M453"/>
    <hyperlink r:id="rId454" ref="M454"/>
    <hyperlink r:id="rId455" ref="M455"/>
    <hyperlink r:id="rId456" ref="M456"/>
    <hyperlink r:id="rId457" ref="M457"/>
    <hyperlink r:id="rId458" ref="M458"/>
    <hyperlink r:id="rId459" ref="M459"/>
    <hyperlink r:id="rId460" ref="M460"/>
    <hyperlink r:id="rId461" ref="M461"/>
    <hyperlink r:id="rId462" ref="M462"/>
    <hyperlink r:id="rId463" ref="M463"/>
    <hyperlink r:id="rId464" ref="M464"/>
    <hyperlink r:id="rId465" ref="M465"/>
    <hyperlink r:id="rId466" ref="M466"/>
    <hyperlink r:id="rId467" ref="M467"/>
    <hyperlink r:id="rId468" ref="M468"/>
    <hyperlink r:id="rId469" ref="M469"/>
    <hyperlink r:id="rId470" ref="M470"/>
    <hyperlink r:id="rId471" ref="M471"/>
    <hyperlink r:id="rId472" ref="M472"/>
    <hyperlink r:id="rId473" ref="M473"/>
    <hyperlink r:id="rId474" ref="M474"/>
    <hyperlink r:id="rId475" ref="M475"/>
    <hyperlink r:id="rId476" ref="M476"/>
    <hyperlink r:id="rId477" ref="M477"/>
    <hyperlink r:id="rId478" ref="M478"/>
    <hyperlink r:id="rId479" ref="M479"/>
    <hyperlink r:id="rId480" ref="M480"/>
    <hyperlink r:id="rId481" ref="M481"/>
    <hyperlink r:id="rId482" ref="M482"/>
    <hyperlink r:id="rId483" ref="M483"/>
    <hyperlink r:id="rId484" ref="M484"/>
    <hyperlink r:id="rId485" ref="M485"/>
    <hyperlink r:id="rId486" ref="M486"/>
    <hyperlink r:id="rId487" ref="M487"/>
    <hyperlink r:id="rId488" ref="M488"/>
    <hyperlink r:id="rId489" ref="M489"/>
    <hyperlink r:id="rId490" ref="M490"/>
    <hyperlink r:id="rId491" ref="M491"/>
    <hyperlink r:id="rId492" ref="M492"/>
    <hyperlink r:id="rId493" ref="M493"/>
    <hyperlink r:id="rId494" ref="M494"/>
    <hyperlink r:id="rId495" ref="M495"/>
    <hyperlink r:id="rId496" ref="M496"/>
    <hyperlink r:id="rId497" ref="M497"/>
    <hyperlink r:id="rId498" ref="M498"/>
    <hyperlink r:id="rId499" ref="M499"/>
    <hyperlink r:id="rId500" ref="M500"/>
  </hyperlinks>
  <drawing r:id="rId5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1.88"/>
    <col customWidth="1" min="3" max="3" width="49.63"/>
  </cols>
  <sheetData>
    <row r="1">
      <c r="A1" s="3" t="s">
        <v>4518</v>
      </c>
      <c r="B1" s="3" t="s">
        <v>4519</v>
      </c>
      <c r="C1" s="1" t="s">
        <v>4520</v>
      </c>
    </row>
    <row r="2">
      <c r="A2" s="1">
        <v>1.0</v>
      </c>
      <c r="B2" s="4" t="s">
        <v>4521</v>
      </c>
      <c r="C2" s="5" t="str">
        <f t="shared" ref="C2:C88" si="1">CONCATENATE("(",A2,",'",B2,"'","),")</f>
        <v>(1,'Clinica Medica'),</v>
      </c>
    </row>
    <row r="3">
      <c r="A3" s="1">
        <v>2.0</v>
      </c>
      <c r="B3" s="4" t="s">
        <v>4522</v>
      </c>
      <c r="C3" s="5" t="str">
        <f t="shared" si="1"/>
        <v>(2,'Medicina General Y De Familia'),</v>
      </c>
    </row>
    <row r="4">
      <c r="A4" s="1">
        <v>3.0</v>
      </c>
      <c r="B4" s="4" t="s">
        <v>4523</v>
      </c>
      <c r="C4" s="5" t="str">
        <f t="shared" si="1"/>
        <v>(3,'Alergia E Inmunologia'),</v>
      </c>
    </row>
    <row r="5">
      <c r="A5" s="1">
        <v>4.0</v>
      </c>
      <c r="B5" s="4" t="s">
        <v>4524</v>
      </c>
      <c r="C5" s="5" t="str">
        <f t="shared" si="1"/>
        <v>(4,'Cardiologia'),</v>
      </c>
    </row>
    <row r="6">
      <c r="A6" s="1">
        <v>5.0</v>
      </c>
      <c r="B6" s="4" t="s">
        <v>4525</v>
      </c>
      <c r="C6" s="5" t="str">
        <f t="shared" si="1"/>
        <v>(5,'Angiologia General Y Hemodinamia'),</v>
      </c>
    </row>
    <row r="7">
      <c r="A7" s="1">
        <v>6.0</v>
      </c>
      <c r="B7" s="4" t="s">
        <v>4526</v>
      </c>
      <c r="C7" s="5" t="str">
        <f t="shared" si="1"/>
        <v>(6,'Dermatologia'),</v>
      </c>
    </row>
    <row r="8">
      <c r="A8" s="1">
        <v>7.0</v>
      </c>
      <c r="B8" s="4" t="s">
        <v>4527</v>
      </c>
      <c r="C8" s="5" t="str">
        <f t="shared" si="1"/>
        <v>(7,'Endocrinologia'),</v>
      </c>
    </row>
    <row r="9">
      <c r="A9" s="1">
        <v>8.0</v>
      </c>
      <c r="B9" s="4" t="s">
        <v>4528</v>
      </c>
      <c r="C9" s="5" t="str">
        <f t="shared" si="1"/>
        <v>(8,'Farmacologia Clinica'),</v>
      </c>
    </row>
    <row r="10">
      <c r="A10" s="1">
        <v>9.0</v>
      </c>
      <c r="B10" s="4" t="s">
        <v>4529</v>
      </c>
      <c r="C10" s="5" t="str">
        <f t="shared" si="1"/>
        <v>(9,'Fisiatria (Medicina Fisica Y Rehabilitacion)'),</v>
      </c>
    </row>
    <row r="11">
      <c r="A11" s="1">
        <v>10.0</v>
      </c>
      <c r="B11" s="4" t="s">
        <v>4530</v>
      </c>
      <c r="C11" s="5" t="str">
        <f t="shared" si="1"/>
        <v>(10,'Gastroenterologia'),</v>
      </c>
    </row>
    <row r="12">
      <c r="A12" s="1">
        <v>11.0</v>
      </c>
      <c r="B12" s="4" t="s">
        <v>4531</v>
      </c>
      <c r="C12" s="5" t="str">
        <f t="shared" si="1"/>
        <v>(11,'Genetica Medica'),</v>
      </c>
    </row>
    <row r="13">
      <c r="A13" s="1">
        <v>12.0</v>
      </c>
      <c r="B13" s="4" t="s">
        <v>4532</v>
      </c>
      <c r="C13" s="5" t="str">
        <f t="shared" si="1"/>
        <v>(12,'Geriatria'),</v>
      </c>
    </row>
    <row r="14">
      <c r="A14" s="1">
        <v>13.0</v>
      </c>
      <c r="B14" s="4" t="s">
        <v>4533</v>
      </c>
      <c r="C14" s="5" t="str">
        <f t="shared" si="1"/>
        <v>(13,'Hematologia'),</v>
      </c>
    </row>
    <row r="15">
      <c r="A15" s="1">
        <v>14.0</v>
      </c>
      <c r="B15" s="4" t="s">
        <v>4534</v>
      </c>
      <c r="C15" s="5" t="str">
        <f t="shared" si="1"/>
        <v>(14,'Infectologia'),</v>
      </c>
    </row>
    <row r="16">
      <c r="A16" s="1">
        <v>15.0</v>
      </c>
      <c r="B16" s="4" t="s">
        <v>4535</v>
      </c>
      <c r="C16" s="5" t="str">
        <f t="shared" si="1"/>
        <v>(15,'Nefrologia'),</v>
      </c>
    </row>
    <row r="17">
      <c r="A17" s="1">
        <v>16.0</v>
      </c>
      <c r="B17" s="4" t="s">
        <v>4536</v>
      </c>
      <c r="C17" s="5" t="str">
        <f t="shared" si="1"/>
        <v>(16,'Neumonologia'),</v>
      </c>
    </row>
    <row r="18">
      <c r="A18" s="1">
        <v>17.0</v>
      </c>
      <c r="B18" s="4" t="s">
        <v>4537</v>
      </c>
      <c r="C18" s="5" t="str">
        <f t="shared" si="1"/>
        <v>(17,'Neurologia'),</v>
      </c>
    </row>
    <row r="19">
      <c r="A19" s="1">
        <v>18.0</v>
      </c>
      <c r="B19" s="4" t="s">
        <v>4538</v>
      </c>
      <c r="C19" s="5" t="str">
        <f t="shared" si="1"/>
        <v>(18,'Nutricion'),</v>
      </c>
    </row>
    <row r="20">
      <c r="A20" s="1">
        <v>19.0</v>
      </c>
      <c r="B20" s="4" t="s">
        <v>4539</v>
      </c>
      <c r="C20" s="5" t="str">
        <f t="shared" si="1"/>
        <v>(19,'Oncologia'),</v>
      </c>
    </row>
    <row r="21">
      <c r="A21" s="1">
        <v>20.0</v>
      </c>
      <c r="B21" s="4" t="s">
        <v>4540</v>
      </c>
      <c r="C21" s="5" t="str">
        <f t="shared" si="1"/>
        <v>(20,'Reumatologia'),</v>
      </c>
    </row>
    <row r="22">
      <c r="A22" s="1">
        <v>21.0</v>
      </c>
      <c r="B22" s="4" t="s">
        <v>4541</v>
      </c>
      <c r="C22" s="5" t="str">
        <f t="shared" si="1"/>
        <v>(21,'Terapia Intensiva'),</v>
      </c>
    </row>
    <row r="23">
      <c r="A23" s="1">
        <v>22.0</v>
      </c>
      <c r="B23" s="4" t="s">
        <v>4542</v>
      </c>
      <c r="C23" s="5" t="str">
        <f t="shared" si="1"/>
        <v>(22,'Cirugia General'),</v>
      </c>
    </row>
    <row r="24">
      <c r="A24" s="1">
        <v>23.0</v>
      </c>
      <c r="B24" s="4" t="s">
        <v>4543</v>
      </c>
      <c r="C24" s="5" t="str">
        <f t="shared" si="1"/>
        <v>(23,'Cirugia Cardiovascular'),</v>
      </c>
    </row>
    <row r="25">
      <c r="A25" s="1">
        <v>24.0</v>
      </c>
      <c r="B25" s="4" t="s">
        <v>4544</v>
      </c>
      <c r="C25" s="5" t="str">
        <f t="shared" si="1"/>
        <v>(24,'Cirugia De Cabeza Y Cuello'),</v>
      </c>
    </row>
    <row r="26">
      <c r="A26" s="1">
        <v>25.0</v>
      </c>
      <c r="B26" s="4" t="s">
        <v>4545</v>
      </c>
      <c r="C26" s="5" t="str">
        <f t="shared" si="1"/>
        <v>(25,'Cirugia De Torax (Cirugia Toracica)'),</v>
      </c>
    </row>
    <row r="27">
      <c r="A27" s="1">
        <v>26.0</v>
      </c>
      <c r="B27" s="4" t="s">
        <v>4546</v>
      </c>
      <c r="C27" s="5" t="str">
        <f t="shared" si="1"/>
        <v>(26,'Cirugia Infantil (Cirugia Pediatrica)'),</v>
      </c>
    </row>
    <row r="28">
      <c r="A28" s="1">
        <v>27.0</v>
      </c>
      <c r="B28" s="4" t="s">
        <v>4547</v>
      </c>
      <c r="C28" s="5" t="str">
        <f t="shared" si="1"/>
        <v>(27,'Cirugia Plastica Y Reparadora'),</v>
      </c>
    </row>
    <row r="29">
      <c r="A29" s="1">
        <v>28.0</v>
      </c>
      <c r="B29" s="4" t="s">
        <v>4548</v>
      </c>
      <c r="C29" s="5" t="str">
        <f t="shared" si="1"/>
        <v>(28,'Cirugia Vascular Periferica'),</v>
      </c>
    </row>
    <row r="30">
      <c r="A30" s="1">
        <v>29.0</v>
      </c>
      <c r="B30" s="4" t="s">
        <v>4549</v>
      </c>
      <c r="C30" s="5" t="str">
        <f t="shared" si="1"/>
        <v>(29,'Coloproctologia'),</v>
      </c>
    </row>
    <row r="31">
      <c r="A31" s="1">
        <v>30.0</v>
      </c>
      <c r="B31" s="4" t="s">
        <v>4550</v>
      </c>
      <c r="C31" s="5" t="str">
        <f t="shared" si="1"/>
        <v>(30,'Ginecologia'),</v>
      </c>
    </row>
    <row r="32">
      <c r="A32" s="1">
        <v>31.0</v>
      </c>
      <c r="B32" s="4" t="s">
        <v>4551</v>
      </c>
      <c r="C32" s="5" t="str">
        <f t="shared" si="1"/>
        <v>(31,'Neurocirugia'),</v>
      </c>
    </row>
    <row r="33">
      <c r="A33" s="1">
        <v>32.0</v>
      </c>
      <c r="B33" s="4" t="s">
        <v>4552</v>
      </c>
      <c r="C33" s="5" t="str">
        <f t="shared" si="1"/>
        <v>(32,'Obstetricia'),</v>
      </c>
    </row>
    <row r="34">
      <c r="A34" s="1">
        <v>33.0</v>
      </c>
      <c r="B34" s="4" t="s">
        <v>4553</v>
      </c>
      <c r="C34" s="5" t="str">
        <f t="shared" si="1"/>
        <v>(33,'Oftalmologia'),</v>
      </c>
    </row>
    <row r="35">
      <c r="A35" s="1">
        <v>34.0</v>
      </c>
      <c r="B35" s="4" t="s">
        <v>4554</v>
      </c>
      <c r="C35" s="5" t="str">
        <f t="shared" si="1"/>
        <v>(34,'Ortopedia Y Traumatologia'),</v>
      </c>
    </row>
    <row r="36">
      <c r="A36" s="1">
        <v>35.0</v>
      </c>
      <c r="B36" s="4" t="s">
        <v>4555</v>
      </c>
      <c r="C36" s="5" t="str">
        <f t="shared" si="1"/>
        <v>(35,'Otorrinolaringologia'),</v>
      </c>
    </row>
    <row r="37">
      <c r="A37" s="1">
        <v>36.0</v>
      </c>
      <c r="B37" s="4" t="s">
        <v>4556</v>
      </c>
      <c r="C37" s="5" t="str">
        <f t="shared" si="1"/>
        <v>(36,'Tocoginecologia'),</v>
      </c>
    </row>
    <row r="38">
      <c r="A38" s="1">
        <v>37.0</v>
      </c>
      <c r="B38" s="4" t="s">
        <v>4557</v>
      </c>
      <c r="C38" s="5" t="str">
        <f t="shared" si="1"/>
        <v>(37,'Urologia'),</v>
      </c>
    </row>
    <row r="39">
      <c r="A39" s="1">
        <v>38.0</v>
      </c>
      <c r="B39" s="4" t="s">
        <v>4558</v>
      </c>
      <c r="C39" s="5" t="str">
        <f t="shared" si="1"/>
        <v>(38,'Pediatria'),</v>
      </c>
    </row>
    <row r="40">
      <c r="A40" s="1">
        <v>39.0</v>
      </c>
      <c r="B40" s="4" t="s">
        <v>4559</v>
      </c>
      <c r="C40" s="5" t="str">
        <f t="shared" si="1"/>
        <v>(39,'Cardiologia Infantil.'),</v>
      </c>
    </row>
    <row r="41">
      <c r="A41" s="1">
        <v>40.0</v>
      </c>
      <c r="B41" s="4" t="s">
        <v>4560</v>
      </c>
      <c r="C41" s="5" t="str">
        <f t="shared" si="1"/>
        <v>(40,'Endocrinologia Infantil.'),</v>
      </c>
    </row>
    <row r="42">
      <c r="A42" s="1">
        <v>41.0</v>
      </c>
      <c r="B42" s="4" t="s">
        <v>4561</v>
      </c>
      <c r="C42" s="5" t="str">
        <f t="shared" si="1"/>
        <v>(41,'Gastroenterologia Infantil.'),</v>
      </c>
    </row>
    <row r="43">
      <c r="A43" s="1">
        <v>42.0</v>
      </c>
      <c r="B43" s="4" t="s">
        <v>4562</v>
      </c>
      <c r="C43" s="5" t="str">
        <f t="shared" si="1"/>
        <v>(42,'Hematologia Infantil.'),</v>
      </c>
    </row>
    <row r="44">
      <c r="A44" s="1">
        <v>43.0</v>
      </c>
      <c r="B44" s="4" t="s">
        <v>4563</v>
      </c>
      <c r="C44" s="5" t="str">
        <f t="shared" si="1"/>
        <v>(43,'Infectologia Infantil'),</v>
      </c>
    </row>
    <row r="45">
      <c r="A45" s="1">
        <v>44.0</v>
      </c>
      <c r="B45" s="4" t="s">
        <v>4564</v>
      </c>
      <c r="C45" s="5" t="str">
        <f t="shared" si="1"/>
        <v>(44,'Nefrologia Infantil.'),</v>
      </c>
    </row>
    <row r="46">
      <c r="A46" s="1">
        <v>45.0</v>
      </c>
      <c r="B46" s="4" t="s">
        <v>4565</v>
      </c>
      <c r="C46" s="5" t="str">
        <f t="shared" si="1"/>
        <v>(45,'Neonatologia'),</v>
      </c>
    </row>
    <row r="47">
      <c r="A47" s="1">
        <v>46.0</v>
      </c>
      <c r="B47" s="4" t="s">
        <v>4566</v>
      </c>
      <c r="C47" s="5" t="str">
        <f t="shared" si="1"/>
        <v>(46,'Neumonologo Infantil.'),</v>
      </c>
    </row>
    <row r="48">
      <c r="A48" s="1">
        <v>47.0</v>
      </c>
      <c r="B48" s="4" t="s">
        <v>4567</v>
      </c>
      <c r="C48" s="5" t="str">
        <f t="shared" si="1"/>
        <v>(47,'Neurologo Infantil.'),</v>
      </c>
    </row>
    <row r="49">
      <c r="A49" s="1">
        <v>48.0</v>
      </c>
      <c r="B49" s="4" t="s">
        <v>4568</v>
      </c>
      <c r="C49" s="5" t="str">
        <f t="shared" si="1"/>
        <v>(48,'Oncologo Infantil.'),</v>
      </c>
    </row>
    <row r="50">
      <c r="A50" s="1">
        <v>49.0</v>
      </c>
      <c r="B50" s="4" t="s">
        <v>4569</v>
      </c>
      <c r="C50" s="5" t="str">
        <f t="shared" si="1"/>
        <v>(49,'Reumatologo Infantil.'),</v>
      </c>
    </row>
    <row r="51">
      <c r="A51" s="1">
        <v>50.0</v>
      </c>
      <c r="B51" s="4" t="s">
        <v>4570</v>
      </c>
      <c r="C51" s="5" t="str">
        <f t="shared" si="1"/>
        <v>(50,'Terapista Intensivo Infantil'),</v>
      </c>
    </row>
    <row r="52">
      <c r="A52" s="1">
        <v>51.0</v>
      </c>
      <c r="B52" s="4" t="s">
        <v>4571</v>
      </c>
      <c r="C52" s="5" t="str">
        <f t="shared" si="1"/>
        <v>(51,'Psiquiatria'),</v>
      </c>
    </row>
    <row r="53">
      <c r="A53" s="1">
        <v>52.0</v>
      </c>
      <c r="B53" s="4" t="s">
        <v>4572</v>
      </c>
      <c r="C53" s="5" t="str">
        <f t="shared" si="1"/>
        <v>(52,'Psiquiatria Infanto Juvenil'),</v>
      </c>
    </row>
    <row r="54">
      <c r="A54" s="1">
        <v>53.0</v>
      </c>
      <c r="B54" s="4" t="s">
        <v>4573</v>
      </c>
      <c r="C54" s="5" t="str">
        <f t="shared" si="1"/>
        <v>(53,'Anatomia Patologica'),</v>
      </c>
    </row>
    <row r="55">
      <c r="A55" s="1">
        <v>54.0</v>
      </c>
      <c r="B55" s="4" t="s">
        <v>4574</v>
      </c>
      <c r="C55" s="5" t="str">
        <f t="shared" si="1"/>
        <v>(54,'Anestesiologia'),</v>
      </c>
    </row>
    <row r="56">
      <c r="A56" s="1">
        <v>55.0</v>
      </c>
      <c r="B56" s="4" t="s">
        <v>4575</v>
      </c>
      <c r="C56" s="5" t="str">
        <f t="shared" si="1"/>
        <v>(55,'Diagnostico Por Imagenes'),</v>
      </c>
    </row>
    <row r="57">
      <c r="A57" s="1">
        <v>56.0</v>
      </c>
      <c r="B57" s="4" t="s">
        <v>4576</v>
      </c>
      <c r="C57" s="5" t="str">
        <f t="shared" si="1"/>
        <v>(56,'Hemoterapia E Inmunohematologia'),</v>
      </c>
    </row>
    <row r="58">
      <c r="A58" s="1">
        <v>57.0</v>
      </c>
      <c r="B58" s="4" t="s">
        <v>4577</v>
      </c>
      <c r="C58" s="5" t="str">
        <f t="shared" si="1"/>
        <v>(57,'Medicina Del Deporte'),</v>
      </c>
    </row>
    <row r="59">
      <c r="A59" s="1">
        <v>58.0</v>
      </c>
      <c r="B59" s="4" t="s">
        <v>4578</v>
      </c>
      <c r="C59" s="5" t="str">
        <f t="shared" si="1"/>
        <v>(58,'Medicina Del Trabajo'),</v>
      </c>
    </row>
    <row r="60">
      <c r="A60" s="1">
        <v>59.0</v>
      </c>
      <c r="B60" s="4" t="s">
        <v>4579</v>
      </c>
      <c r="C60" s="5" t="str">
        <f t="shared" si="1"/>
        <v>(59,'Medicina Legal'),</v>
      </c>
    </row>
    <row r="61">
      <c r="A61" s="1">
        <v>60.0</v>
      </c>
      <c r="B61" s="4" t="s">
        <v>4580</v>
      </c>
      <c r="C61" s="5" t="str">
        <f t="shared" si="1"/>
        <v>(60,'Medicina Nuclear'),</v>
      </c>
    </row>
    <row r="62">
      <c r="A62" s="1">
        <v>61.0</v>
      </c>
      <c r="B62" s="4" t="s">
        <v>4581</v>
      </c>
      <c r="C62" s="5" t="str">
        <f t="shared" si="1"/>
        <v>(61,'Radioterapia O Terapia Radiante'),</v>
      </c>
    </row>
    <row r="63">
      <c r="A63" s="1">
        <v>62.0</v>
      </c>
      <c r="B63" s="4" t="s">
        <v>4582</v>
      </c>
      <c r="C63" s="5" t="str">
        <f t="shared" si="1"/>
        <v>(62,'Toxicologia'),</v>
      </c>
    </row>
    <row r="64">
      <c r="A64" s="1">
        <v>63.0</v>
      </c>
      <c r="B64" s="4" t="s">
        <v>4583</v>
      </c>
      <c r="C64" s="5" t="str">
        <f t="shared" si="1"/>
        <v>(63,'Cirugia Y Trumatologia Bucomaxilofacial'),</v>
      </c>
    </row>
    <row r="65">
      <c r="A65" s="1">
        <v>64.0</v>
      </c>
      <c r="B65" s="4" t="s">
        <v>4584</v>
      </c>
      <c r="C65" s="5" t="str">
        <f t="shared" si="1"/>
        <v>(64,'Periodoncia'),</v>
      </c>
    </row>
    <row r="66">
      <c r="A66" s="1">
        <v>65.0</v>
      </c>
      <c r="B66" s="4" t="s">
        <v>4585</v>
      </c>
      <c r="C66" s="5" t="str">
        <f t="shared" si="1"/>
        <v>(65,'Endodoncia'),</v>
      </c>
    </row>
    <row r="67">
      <c r="A67" s="1">
        <v>66.0</v>
      </c>
      <c r="B67" s="4" t="s">
        <v>4586</v>
      </c>
      <c r="C67" s="5" t="str">
        <f t="shared" si="1"/>
        <v>(66,'Odontopediatria'),</v>
      </c>
    </row>
    <row r="68">
      <c r="A68" s="1">
        <v>67.0</v>
      </c>
      <c r="B68" s="4" t="s">
        <v>4587</v>
      </c>
      <c r="C68" s="5" t="str">
        <f t="shared" si="1"/>
        <v>(67,'Ortodoncia'),</v>
      </c>
    </row>
    <row r="69">
      <c r="A69" s="1">
        <v>68.0</v>
      </c>
      <c r="B69" s="4" t="s">
        <v>4588</v>
      </c>
      <c r="C69" s="5" t="str">
        <f t="shared" si="1"/>
        <v>(68,'Medicina General'),</v>
      </c>
    </row>
    <row r="70">
      <c r="A70" s="1">
        <v>69.0</v>
      </c>
      <c r="B70" s="4" t="s">
        <v>4589</v>
      </c>
      <c r="C70" s="5" t="str">
        <f t="shared" si="1"/>
        <v>(69,'Medicina De Familia'),</v>
      </c>
    </row>
    <row r="71">
      <c r="A71" s="1">
        <v>70.0</v>
      </c>
      <c r="B71" s="4" t="s">
        <v>4590</v>
      </c>
      <c r="C71" s="5" t="str">
        <f t="shared" si="1"/>
        <v>(70,'Mastologia'),</v>
      </c>
    </row>
    <row r="72">
      <c r="A72" s="1">
        <v>71.0</v>
      </c>
      <c r="B72" s="4" t="s">
        <v>4591</v>
      </c>
      <c r="C72" s="5" t="str">
        <f t="shared" si="1"/>
        <v>(71,'Quemados'),</v>
      </c>
    </row>
    <row r="73">
      <c r="A73" s="1">
        <v>72.0</v>
      </c>
      <c r="B73" s="4" t="s">
        <v>4592</v>
      </c>
      <c r="C73" s="5" t="str">
        <f t="shared" si="1"/>
        <v>(72,'Salud Publica'),</v>
      </c>
    </row>
    <row r="74">
      <c r="A74" s="1">
        <v>73.0</v>
      </c>
      <c r="B74" s="4" t="s">
        <v>4593</v>
      </c>
      <c r="C74" s="5" t="str">
        <f t="shared" si="1"/>
        <v>(73,'Cirugia Oncologica'),</v>
      </c>
    </row>
    <row r="75">
      <c r="A75" s="1">
        <v>74.0</v>
      </c>
      <c r="B75" s="4" t="s">
        <v>4594</v>
      </c>
      <c r="C75" s="5" t="str">
        <f t="shared" si="1"/>
        <v>(74,'Dermatología Pediátrica'),</v>
      </c>
    </row>
    <row r="76">
      <c r="A76" s="1">
        <v>75.0</v>
      </c>
      <c r="B76" s="4" t="s">
        <v>4595</v>
      </c>
      <c r="C76" s="5" t="str">
        <f t="shared" si="1"/>
        <v>(75,'Emergentología'),</v>
      </c>
    </row>
    <row r="77">
      <c r="A77" s="1">
        <v>76.0</v>
      </c>
      <c r="B77" s="4" t="s">
        <v>4596</v>
      </c>
      <c r="C77" s="5" t="str">
        <f t="shared" si="1"/>
        <v>(76,'Electro Fisiología Cardíaca'),</v>
      </c>
    </row>
    <row r="78">
      <c r="A78" s="1">
        <v>77.0</v>
      </c>
      <c r="B78" s="4" t="s">
        <v>4597</v>
      </c>
      <c r="C78" s="5" t="str">
        <f t="shared" si="1"/>
        <v>(77,'Ortopedia Y Traumatología Infantil'),</v>
      </c>
    </row>
    <row r="79">
      <c r="A79" s="1">
        <v>78.0</v>
      </c>
      <c r="B79" s="4" t="s">
        <v>4598</v>
      </c>
      <c r="C79" s="5" t="str">
        <f t="shared" si="1"/>
        <v>(78,'Hepatología'),</v>
      </c>
    </row>
    <row r="80">
      <c r="A80" s="1">
        <v>79.0</v>
      </c>
      <c r="B80" s="4" t="s">
        <v>4599</v>
      </c>
      <c r="C80" s="5" t="str">
        <f t="shared" si="1"/>
        <v>(79,'Hepatología Pediátrica'),</v>
      </c>
    </row>
    <row r="81">
      <c r="A81" s="1">
        <v>80.0</v>
      </c>
      <c r="B81" s="4" t="s">
        <v>4600</v>
      </c>
      <c r="C81" s="5" t="str">
        <f t="shared" si="1"/>
        <v>(80,'Alergia E Inmunología Pediátrica'),</v>
      </c>
    </row>
    <row r="82">
      <c r="A82" s="1">
        <v>81.0</v>
      </c>
      <c r="B82" s="4" t="s">
        <v>4601</v>
      </c>
      <c r="C82" s="5" t="str">
        <f t="shared" si="1"/>
        <v>(81,'Cirugía Cardiovascular Pediátrica'),</v>
      </c>
    </row>
    <row r="83">
      <c r="A83" s="1">
        <v>82.0</v>
      </c>
      <c r="B83" s="4" t="s">
        <v>4602</v>
      </c>
      <c r="C83" s="5" t="str">
        <f t="shared" si="1"/>
        <v>(82,'Anatomía Patológica Bucalmaxilofacial'),</v>
      </c>
    </row>
    <row r="84">
      <c r="A84" s="1">
        <v>83.0</v>
      </c>
      <c r="B84" s="4" t="s">
        <v>4603</v>
      </c>
      <c r="C84" s="5" t="str">
        <f t="shared" si="1"/>
        <v>(83,'Diagnóstico Por Imágenes Bucomaxilofacial'),</v>
      </c>
    </row>
    <row r="85">
      <c r="A85" s="1">
        <v>84.0</v>
      </c>
      <c r="B85" s="4" t="s">
        <v>4604</v>
      </c>
      <c r="C85" s="5" t="str">
        <f t="shared" si="1"/>
        <v>(84,'Odontología Legal'),</v>
      </c>
    </row>
    <row r="86">
      <c r="A86" s="1">
        <v>85.0</v>
      </c>
      <c r="B86" s="4" t="s">
        <v>4605</v>
      </c>
      <c r="C86" s="5" t="str">
        <f t="shared" si="1"/>
        <v>(85,'Clínica Estomatológica'),</v>
      </c>
    </row>
    <row r="87">
      <c r="A87" s="1">
        <v>86.0</v>
      </c>
      <c r="B87" s="4" t="s">
        <v>4606</v>
      </c>
      <c r="C87" s="5" t="str">
        <f t="shared" si="1"/>
        <v>(86,'Prótesis Dentobucomaxilar'),</v>
      </c>
    </row>
    <row r="88">
      <c r="A88" s="1">
        <v>87.0</v>
      </c>
      <c r="B88" s="4" t="s">
        <v>4607</v>
      </c>
      <c r="C88" s="5" t="str">
        <f t="shared" si="1"/>
        <v>(87,'Ortodoncia Y Ortopedia Maxilar'),</v>
      </c>
    </row>
    <row r="89">
      <c r="C8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  <col customWidth="1" min="6" max="6" width="57.5"/>
  </cols>
  <sheetData>
    <row r="1">
      <c r="A1" s="6" t="s">
        <v>4518</v>
      </c>
      <c r="B1" s="6" t="s">
        <v>4608</v>
      </c>
      <c r="C1" s="6" t="s">
        <v>4519</v>
      </c>
      <c r="D1" s="6" t="s">
        <v>4609</v>
      </c>
      <c r="E1" s="6" t="s">
        <v>4610</v>
      </c>
      <c r="F1" s="7" t="s">
        <v>4611</v>
      </c>
      <c r="G1" s="4" t="s">
        <v>4612</v>
      </c>
      <c r="H1" s="1" t="s">
        <v>4613</v>
      </c>
      <c r="I1" s="8" t="s">
        <v>4518</v>
      </c>
      <c r="J1" s="1" t="s">
        <v>4614</v>
      </c>
    </row>
    <row r="2">
      <c r="A2" s="9">
        <v>1.0</v>
      </c>
      <c r="B2" s="10" t="s">
        <v>0</v>
      </c>
      <c r="C2" s="10" t="s">
        <v>1</v>
      </c>
      <c r="D2" s="10" t="s">
        <v>2</v>
      </c>
      <c r="E2" s="11" t="str">
        <f t="shared" ref="E2:E121" si="1">CONCATENATE($G$1,$H$1,A2,$J$1)</f>
        <v>/url/doctor1.jpg</v>
      </c>
      <c r="F2" s="11" t="str">
        <f t="shared" ref="F2:F121" si="2">CONCATENATE("(",A2,",'",B2,"','",C2,"','",D2,"','",E2,"'),")</f>
        <v>(1,'M','James','Iturbide','/url/doctor1.jpg'),</v>
      </c>
    </row>
    <row r="3">
      <c r="A3" s="9">
        <v>2.0</v>
      </c>
      <c r="B3" s="10" t="s">
        <v>0</v>
      </c>
      <c r="C3" s="10" t="s">
        <v>87</v>
      </c>
      <c r="D3" s="10" t="s">
        <v>88</v>
      </c>
      <c r="E3" s="11" t="str">
        <f t="shared" si="1"/>
        <v>/url/doctor2.jpg</v>
      </c>
      <c r="F3" s="11" t="str">
        <f t="shared" si="2"/>
        <v>(2,'M','Sage','Wieser','/url/doctor2.jpg'),</v>
      </c>
    </row>
    <row r="4">
      <c r="A4" s="9">
        <v>3.0</v>
      </c>
      <c r="B4" s="10" t="s">
        <v>0</v>
      </c>
      <c r="C4" s="10" t="s">
        <v>98</v>
      </c>
      <c r="D4" s="10" t="s">
        <v>99</v>
      </c>
      <c r="E4" s="11" t="str">
        <f t="shared" si="1"/>
        <v>/url/doctor3.jpg</v>
      </c>
      <c r="F4" s="11" t="str">
        <f t="shared" si="2"/>
        <v>(3,'M','Kris','Marrier','/url/doctor3.jpg'),</v>
      </c>
    </row>
    <row r="5">
      <c r="A5" s="9">
        <v>4.0</v>
      </c>
      <c r="B5" s="10" t="s">
        <v>0</v>
      </c>
      <c r="C5" s="10" t="s">
        <v>120</v>
      </c>
      <c r="D5" s="10" t="s">
        <v>121</v>
      </c>
      <c r="E5" s="11" t="str">
        <f t="shared" si="1"/>
        <v>/url/doctor4.jpg</v>
      </c>
      <c r="F5" s="11" t="str">
        <f t="shared" si="2"/>
        <v>(4,'M','Abel','Maclead','/url/doctor4.jpg'),</v>
      </c>
    </row>
    <row r="6">
      <c r="A6" s="9">
        <v>5.0</v>
      </c>
      <c r="B6" s="10" t="s">
        <v>0</v>
      </c>
      <c r="C6" s="10" t="s">
        <v>203</v>
      </c>
      <c r="D6" s="10" t="s">
        <v>204</v>
      </c>
      <c r="E6" s="11" t="str">
        <f t="shared" si="1"/>
        <v>/url/doctor5.jpg</v>
      </c>
      <c r="F6" s="11" t="str">
        <f t="shared" si="2"/>
        <v>(5,'M','Fletcher','Flosi','/url/doctor5.jpg'),</v>
      </c>
    </row>
    <row r="7">
      <c r="A7" s="9">
        <v>6.0</v>
      </c>
      <c r="B7" s="10" t="s">
        <v>0</v>
      </c>
      <c r="C7" s="10" t="s">
        <v>231</v>
      </c>
      <c r="D7" s="10" t="s">
        <v>232</v>
      </c>
      <c r="E7" s="11" t="str">
        <f t="shared" si="1"/>
        <v>/url/doctor6.jpg</v>
      </c>
      <c r="F7" s="11" t="str">
        <f t="shared" si="2"/>
        <v>(6,'M','Willard','Kolmetz','/url/doctor6.jpg'),</v>
      </c>
    </row>
    <row r="8">
      <c r="A8" s="9">
        <v>7.0</v>
      </c>
      <c r="B8" s="10" t="s">
        <v>0</v>
      </c>
      <c r="C8" s="10" t="s">
        <v>279</v>
      </c>
      <c r="D8" s="10" t="s">
        <v>280</v>
      </c>
      <c r="E8" s="11" t="str">
        <f t="shared" si="1"/>
        <v>/url/doctor7.jpg</v>
      </c>
      <c r="F8" s="11" t="str">
        <f t="shared" si="2"/>
        <v>(7,'M','Ezekiel','Chui','/url/doctor7.jpg'),</v>
      </c>
    </row>
    <row r="9">
      <c r="A9" s="9">
        <v>8.0</v>
      </c>
      <c r="B9" s="10" t="s">
        <v>0</v>
      </c>
      <c r="C9" s="10" t="s">
        <v>289</v>
      </c>
      <c r="D9" s="10" t="s">
        <v>290</v>
      </c>
      <c r="E9" s="11" t="str">
        <f t="shared" si="1"/>
        <v>/url/doctor8.jpg</v>
      </c>
      <c r="F9" s="11" t="str">
        <f t="shared" si="2"/>
        <v>(8,'M','Willow','Kusko','/url/doctor8.jpg'),</v>
      </c>
    </row>
    <row r="10">
      <c r="A10" s="9">
        <v>9.0</v>
      </c>
      <c r="B10" s="10" t="s">
        <v>0</v>
      </c>
      <c r="C10" s="10" t="s">
        <v>298</v>
      </c>
      <c r="D10" s="10" t="s">
        <v>299</v>
      </c>
      <c r="E10" s="11" t="str">
        <f t="shared" si="1"/>
        <v>/url/doctor9.jpg</v>
      </c>
      <c r="F10" s="11" t="str">
        <f t="shared" si="2"/>
        <v>(9,'M','Bernardo','Figeroa','/url/doctor9.jpg'),</v>
      </c>
    </row>
    <row r="11">
      <c r="A11" s="9">
        <v>10.0</v>
      </c>
      <c r="B11" s="10" t="s">
        <v>0</v>
      </c>
      <c r="C11" s="10" t="s">
        <v>328</v>
      </c>
      <c r="D11" s="10" t="s">
        <v>329</v>
      </c>
      <c r="E11" s="11" t="str">
        <f t="shared" si="1"/>
        <v>/url/doctor10.jpg</v>
      </c>
      <c r="F11" s="11" t="str">
        <f t="shared" si="2"/>
        <v>(10,'M','Ernie','Stenseth','/url/doctor10.jpg'),</v>
      </c>
    </row>
    <row r="12">
      <c r="A12" s="9">
        <v>11.0</v>
      </c>
      <c r="B12" s="10" t="s">
        <v>0</v>
      </c>
      <c r="C12" s="10" t="s">
        <v>355</v>
      </c>
      <c r="D12" s="10" t="s">
        <v>356</v>
      </c>
      <c r="E12" s="11" t="str">
        <f t="shared" si="1"/>
        <v>/url/doctor11.jpg</v>
      </c>
      <c r="F12" s="11" t="str">
        <f t="shared" si="2"/>
        <v>(11,'M','Solange','Shinko','/url/doctor11.jpg'),</v>
      </c>
    </row>
    <row r="13">
      <c r="A13" s="9">
        <v>12.0</v>
      </c>
      <c r="B13" s="10" t="s">
        <v>0</v>
      </c>
      <c r="C13" s="10" t="s">
        <v>365</v>
      </c>
      <c r="D13" s="10" t="s">
        <v>366</v>
      </c>
      <c r="E13" s="11" t="str">
        <f t="shared" si="1"/>
        <v>/url/doctor12.jpg</v>
      </c>
      <c r="F13" s="11" t="str">
        <f t="shared" si="2"/>
        <v>(12,'M','Jose','Stockham','/url/doctor12.jpg'),</v>
      </c>
    </row>
    <row r="14">
      <c r="A14" s="9">
        <v>13.0</v>
      </c>
      <c r="B14" s="10" t="s">
        <v>0</v>
      </c>
      <c r="C14" s="10" t="s">
        <v>414</v>
      </c>
      <c r="D14" s="10" t="s">
        <v>415</v>
      </c>
      <c r="E14" s="11" t="str">
        <f t="shared" si="1"/>
        <v>/url/doctor13.jpg</v>
      </c>
      <c r="F14" s="11" t="str">
        <f t="shared" si="2"/>
        <v>(13,'M','Dyan','Oldroyd','/url/doctor13.jpg'),</v>
      </c>
    </row>
    <row r="15">
      <c r="A15" s="9">
        <v>14.0</v>
      </c>
      <c r="B15" s="10" t="s">
        <v>0</v>
      </c>
      <c r="C15" s="10" t="s">
        <v>433</v>
      </c>
      <c r="D15" s="10" t="s">
        <v>434</v>
      </c>
      <c r="E15" s="11" t="str">
        <f t="shared" si="1"/>
        <v>/url/doctor14.jpg</v>
      </c>
      <c r="F15" s="11" t="str">
        <f t="shared" si="2"/>
        <v>(14,'M','Lavera','Perin','/url/doctor14.jpg'),</v>
      </c>
    </row>
    <row r="16">
      <c r="A16" s="9">
        <v>15.0</v>
      </c>
      <c r="B16" s="10" t="s">
        <v>0</v>
      </c>
      <c r="C16" s="10" t="s">
        <v>444</v>
      </c>
      <c r="D16" s="10" t="s">
        <v>445</v>
      </c>
      <c r="E16" s="11" t="str">
        <f t="shared" si="1"/>
        <v>/url/doctor15.jpg</v>
      </c>
      <c r="F16" s="11" t="str">
        <f t="shared" si="2"/>
        <v>(15,'M','Erick','Ferencz','/url/doctor15.jpg'),</v>
      </c>
    </row>
    <row r="17">
      <c r="A17" s="9">
        <v>16.0</v>
      </c>
      <c r="B17" s="10" t="s">
        <v>0</v>
      </c>
      <c r="C17" s="10" t="s">
        <v>481</v>
      </c>
      <c r="D17" s="10" t="s">
        <v>482</v>
      </c>
      <c r="E17" s="11" t="str">
        <f t="shared" si="1"/>
        <v>/url/doctor16.jpg</v>
      </c>
      <c r="F17" s="11" t="str">
        <f t="shared" si="2"/>
        <v>(16,'M','Emerson','Bowley','/url/doctor16.jpg'),</v>
      </c>
    </row>
    <row r="18">
      <c r="A18" s="9">
        <v>17.0</v>
      </c>
      <c r="B18" s="10" t="s">
        <v>0</v>
      </c>
      <c r="C18" s="10" t="s">
        <v>491</v>
      </c>
      <c r="D18" s="10" t="s">
        <v>492</v>
      </c>
      <c r="E18" s="11" t="str">
        <f t="shared" si="1"/>
        <v>/url/doctor17.jpg</v>
      </c>
      <c r="F18" s="11" t="str">
        <f t="shared" si="2"/>
        <v>(17,'M','Blair','Malet','/url/doctor17.jpg'),</v>
      </c>
    </row>
    <row r="19">
      <c r="A19" s="9">
        <v>18.0</v>
      </c>
      <c r="B19" s="10" t="s">
        <v>0</v>
      </c>
      <c r="C19" s="10" t="s">
        <v>500</v>
      </c>
      <c r="D19" s="10" t="s">
        <v>501</v>
      </c>
      <c r="E19" s="11" t="str">
        <f t="shared" si="1"/>
        <v>/url/doctor18.jpg</v>
      </c>
      <c r="F19" s="11" t="str">
        <f t="shared" si="2"/>
        <v>(18,'M','Brock','Bolognia','/url/doctor18.jpg'),</v>
      </c>
    </row>
    <row r="20">
      <c r="A20" s="9">
        <v>19.0</v>
      </c>
      <c r="B20" s="10" t="s">
        <v>0</v>
      </c>
      <c r="C20" s="10" t="s">
        <v>508</v>
      </c>
      <c r="D20" s="10" t="s">
        <v>509</v>
      </c>
      <c r="E20" s="11" t="str">
        <f t="shared" si="1"/>
        <v>/url/doctor19.jpg</v>
      </c>
      <c r="F20" s="11" t="str">
        <f t="shared" si="2"/>
        <v>(19,'M','Lorrie','Nestle','/url/doctor19.jpg'),</v>
      </c>
    </row>
    <row r="21">
      <c r="A21" s="9">
        <v>20.0</v>
      </c>
      <c r="B21" s="10" t="s">
        <v>0</v>
      </c>
      <c r="C21" s="10" t="s">
        <v>537</v>
      </c>
      <c r="D21" s="10" t="s">
        <v>538</v>
      </c>
      <c r="E21" s="11" t="str">
        <f t="shared" si="1"/>
        <v>/url/doctor20.jpg</v>
      </c>
      <c r="F21" s="11" t="str">
        <f t="shared" si="2"/>
        <v>(20,'M','Karl','Klonowski','/url/doctor20.jpg'),</v>
      </c>
    </row>
    <row r="22">
      <c r="A22" s="9">
        <v>21.0</v>
      </c>
      <c r="B22" s="10" t="s">
        <v>0</v>
      </c>
      <c r="C22" s="10" t="s">
        <v>547</v>
      </c>
      <c r="D22" s="10" t="s">
        <v>548</v>
      </c>
      <c r="E22" s="11" t="str">
        <f t="shared" si="1"/>
        <v>/url/doctor21.jpg</v>
      </c>
      <c r="F22" s="11" t="str">
        <f t="shared" si="2"/>
        <v>(21,'M','Tonette','Wenner','/url/doctor21.jpg'),</v>
      </c>
    </row>
    <row r="23">
      <c r="A23" s="9">
        <v>22.0</v>
      </c>
      <c r="B23" s="10" t="s">
        <v>0</v>
      </c>
      <c r="C23" s="10" t="s">
        <v>602</v>
      </c>
      <c r="D23" s="10" t="s">
        <v>603</v>
      </c>
      <c r="E23" s="11" t="str">
        <f t="shared" si="1"/>
        <v>/url/doctor22.jpg</v>
      </c>
      <c r="F23" s="11" t="str">
        <f t="shared" si="2"/>
        <v>(22,'M','Jamal','Vanausdal','/url/doctor22.jpg'),</v>
      </c>
    </row>
    <row r="24">
      <c r="A24" s="9">
        <v>23.0</v>
      </c>
      <c r="B24" s="10" t="s">
        <v>0</v>
      </c>
      <c r="C24" s="10" t="s">
        <v>640</v>
      </c>
      <c r="D24" s="10" t="s">
        <v>641</v>
      </c>
      <c r="E24" s="11" t="str">
        <f t="shared" si="1"/>
        <v>/url/doctor23.jpg</v>
      </c>
      <c r="F24" s="11" t="str">
        <f t="shared" si="2"/>
        <v>(23,'M','Tawna','Buvens','/url/doctor23.jpg'),</v>
      </c>
    </row>
    <row r="25">
      <c r="A25" s="9">
        <v>24.0</v>
      </c>
      <c r="B25" s="10" t="s">
        <v>0</v>
      </c>
      <c r="C25" s="10" t="s">
        <v>706</v>
      </c>
      <c r="D25" s="10" t="s">
        <v>707</v>
      </c>
      <c r="E25" s="11" t="str">
        <f t="shared" si="1"/>
        <v>/url/doctor24.jpg</v>
      </c>
      <c r="F25" s="11" t="str">
        <f t="shared" si="2"/>
        <v>(24,'M','Bobbye','Rhym','/url/doctor24.jpg'),</v>
      </c>
    </row>
    <row r="26">
      <c r="A26" s="9">
        <v>25.0</v>
      </c>
      <c r="B26" s="10" t="s">
        <v>0</v>
      </c>
      <c r="C26" s="10" t="s">
        <v>735</v>
      </c>
      <c r="D26" s="10" t="s">
        <v>736</v>
      </c>
      <c r="E26" s="11" t="str">
        <f t="shared" si="1"/>
        <v>/url/doctor25.jpg</v>
      </c>
      <c r="F26" s="11" t="str">
        <f t="shared" si="2"/>
        <v>(25,'M','Moon','Parlato','/url/doctor25.jpg'),</v>
      </c>
    </row>
    <row r="27">
      <c r="A27" s="9">
        <v>26.0</v>
      </c>
      <c r="B27" s="10" t="s">
        <v>0</v>
      </c>
      <c r="C27" s="10" t="s">
        <v>789</v>
      </c>
      <c r="D27" s="10" t="s">
        <v>790</v>
      </c>
      <c r="E27" s="11" t="str">
        <f t="shared" si="1"/>
        <v>/url/doctor26.jpg</v>
      </c>
      <c r="F27" s="11" t="str">
        <f t="shared" si="2"/>
        <v>(26,'M','Timothy','Mulqueen','/url/doctor26.jpg'),</v>
      </c>
    </row>
    <row r="28">
      <c r="A28" s="9">
        <v>27.0</v>
      </c>
      <c r="B28" s="10" t="s">
        <v>0</v>
      </c>
      <c r="C28" s="10" t="s">
        <v>809</v>
      </c>
      <c r="D28" s="10" t="s">
        <v>810</v>
      </c>
      <c r="E28" s="11" t="str">
        <f t="shared" si="1"/>
        <v>/url/doctor27.jpg</v>
      </c>
      <c r="F28" s="11" t="str">
        <f t="shared" si="2"/>
        <v>(27,'M','Dominque','Dickerson','/url/doctor27.jpg'),</v>
      </c>
    </row>
    <row r="29">
      <c r="A29" s="9">
        <v>28.0</v>
      </c>
      <c r="B29" s="10" t="s">
        <v>0</v>
      </c>
      <c r="C29" s="10" t="s">
        <v>848</v>
      </c>
      <c r="D29" s="10" t="s">
        <v>849</v>
      </c>
      <c r="E29" s="11" t="str">
        <f t="shared" si="1"/>
        <v>/url/doctor28.jpg</v>
      </c>
      <c r="F29" s="11" t="str">
        <f t="shared" si="2"/>
        <v>(28,'M','Lai','Gato','/url/doctor28.jpg'),</v>
      </c>
    </row>
    <row r="30">
      <c r="A30" s="9">
        <v>29.0</v>
      </c>
      <c r="B30" s="10" t="s">
        <v>0</v>
      </c>
      <c r="C30" s="10" t="s">
        <v>857</v>
      </c>
      <c r="D30" s="10" t="s">
        <v>858</v>
      </c>
      <c r="E30" s="11" t="str">
        <f t="shared" si="1"/>
        <v>/url/doctor29.jpg</v>
      </c>
      <c r="F30" s="11" t="str">
        <f t="shared" si="2"/>
        <v>(29,'M','Stephen','Emigh','/url/doctor29.jpg'),</v>
      </c>
    </row>
    <row r="31">
      <c r="A31" s="9">
        <v>30.0</v>
      </c>
      <c r="B31" s="10" t="s">
        <v>0</v>
      </c>
      <c r="C31" s="10" t="s">
        <v>884</v>
      </c>
      <c r="D31" s="10" t="s">
        <v>885</v>
      </c>
      <c r="E31" s="11" t="str">
        <f t="shared" si="1"/>
        <v>/url/doctor30.jpg</v>
      </c>
      <c r="F31" s="11" t="str">
        <f t="shared" si="2"/>
        <v>(30,'M','Cory','Gibes','/url/doctor30.jpg'),</v>
      </c>
    </row>
    <row r="32">
      <c r="A32" s="9">
        <v>31.0</v>
      </c>
      <c r="B32" s="10" t="s">
        <v>0</v>
      </c>
      <c r="C32" s="10" t="s">
        <v>1006</v>
      </c>
      <c r="D32" s="10" t="s">
        <v>1007</v>
      </c>
      <c r="E32" s="11" t="str">
        <f t="shared" si="1"/>
        <v>/url/doctor31.jpg</v>
      </c>
      <c r="F32" s="11" t="str">
        <f t="shared" si="2"/>
        <v>(31,'M','Rosio','Cork','/url/doctor31.jpg'),</v>
      </c>
    </row>
    <row r="33">
      <c r="A33" s="9">
        <v>32.0</v>
      </c>
      <c r="B33" s="10" t="s">
        <v>0</v>
      </c>
      <c r="C33" s="10" t="s">
        <v>1045</v>
      </c>
      <c r="D33" s="10" t="s">
        <v>1046</v>
      </c>
      <c r="E33" s="11" t="str">
        <f t="shared" si="1"/>
        <v>/url/doctor32.jpg</v>
      </c>
      <c r="F33" s="11" t="str">
        <f t="shared" si="2"/>
        <v>(32,'M','Donte','Kines','/url/doctor32.jpg'),</v>
      </c>
    </row>
    <row r="34">
      <c r="A34" s="9">
        <v>33.0</v>
      </c>
      <c r="B34" s="10" t="s">
        <v>0</v>
      </c>
      <c r="C34" s="10" t="s">
        <v>1087</v>
      </c>
      <c r="D34" s="10" t="s">
        <v>1088</v>
      </c>
      <c r="E34" s="11" t="str">
        <f t="shared" si="1"/>
        <v>/url/doctor33.jpg</v>
      </c>
      <c r="F34" s="11" t="str">
        <f t="shared" si="2"/>
        <v>(33,'M','Rolland','Francescon','/url/doctor33.jpg'),</v>
      </c>
    </row>
    <row r="35">
      <c r="A35" s="9">
        <v>34.0</v>
      </c>
      <c r="B35" s="10" t="s">
        <v>0</v>
      </c>
      <c r="C35" s="10" t="s">
        <v>1115</v>
      </c>
      <c r="D35" s="10" t="s">
        <v>1116</v>
      </c>
      <c r="E35" s="11" t="str">
        <f t="shared" si="1"/>
        <v>/url/doctor34.jpg</v>
      </c>
      <c r="F35" s="11" t="str">
        <f t="shared" si="2"/>
        <v>(34,'M','Shawna','Palaspas','/url/doctor34.jpg'),</v>
      </c>
    </row>
    <row r="36">
      <c r="A36" s="9">
        <v>35.0</v>
      </c>
      <c r="B36" s="10" t="s">
        <v>0</v>
      </c>
      <c r="C36" s="10" t="s">
        <v>1124</v>
      </c>
      <c r="D36" s="10" t="s">
        <v>1125</v>
      </c>
      <c r="E36" s="11" t="str">
        <f t="shared" si="1"/>
        <v>/url/doctor35.jpg</v>
      </c>
      <c r="F36" s="11" t="str">
        <f t="shared" si="2"/>
        <v>(35,'M','Brandon','Callaro','/url/doctor35.jpg'),</v>
      </c>
    </row>
    <row r="37">
      <c r="A37" s="9">
        <v>36.0</v>
      </c>
      <c r="B37" s="10" t="s">
        <v>0</v>
      </c>
      <c r="C37" s="10" t="s">
        <v>1150</v>
      </c>
      <c r="D37" s="10" t="s">
        <v>1151</v>
      </c>
      <c r="E37" s="11" t="str">
        <f t="shared" si="1"/>
        <v>/url/doctor36.jpg</v>
      </c>
      <c r="F37" s="11" t="str">
        <f t="shared" si="2"/>
        <v>(36,'M','Ty','Smith','/url/doctor36.jpg'),</v>
      </c>
    </row>
    <row r="38">
      <c r="A38" s="9">
        <v>37.0</v>
      </c>
      <c r="B38" s="10" t="s">
        <v>0</v>
      </c>
      <c r="C38" s="10" t="s">
        <v>1159</v>
      </c>
      <c r="D38" s="10" t="s">
        <v>1160</v>
      </c>
      <c r="E38" s="11" t="str">
        <f t="shared" si="1"/>
        <v>/url/doctor37.jpg</v>
      </c>
      <c r="F38" s="11" t="str">
        <f t="shared" si="2"/>
        <v>(37,'M','Xuan','Rochin','/url/doctor37.jpg'),</v>
      </c>
    </row>
    <row r="39">
      <c r="A39" s="9">
        <v>38.0</v>
      </c>
      <c r="B39" s="10" t="s">
        <v>0</v>
      </c>
      <c r="C39" s="10" t="s">
        <v>1186</v>
      </c>
      <c r="D39" s="10" t="s">
        <v>1187</v>
      </c>
      <c r="E39" s="11" t="str">
        <f t="shared" si="1"/>
        <v>/url/doctor38.jpg</v>
      </c>
      <c r="F39" s="11" t="str">
        <f t="shared" si="2"/>
        <v>(38,'M','Herman','Demesa','/url/doctor38.jpg'),</v>
      </c>
    </row>
    <row r="40">
      <c r="A40" s="9">
        <v>39.0</v>
      </c>
      <c r="B40" s="10" t="s">
        <v>0</v>
      </c>
      <c r="C40" s="10" t="s">
        <v>1196</v>
      </c>
      <c r="D40" s="10" t="s">
        <v>1197</v>
      </c>
      <c r="E40" s="11" t="str">
        <f t="shared" si="1"/>
        <v>/url/doctor39.jpg</v>
      </c>
      <c r="F40" s="11" t="str">
        <f t="shared" si="2"/>
        <v>(39,'M','Rory','Papasergi','/url/doctor39.jpg'),</v>
      </c>
    </row>
    <row r="41">
      <c r="A41" s="9">
        <v>40.0</v>
      </c>
      <c r="B41" s="10" t="s">
        <v>0</v>
      </c>
      <c r="C41" s="10" t="s">
        <v>1214</v>
      </c>
      <c r="D41" s="10" t="s">
        <v>1215</v>
      </c>
      <c r="E41" s="11" t="str">
        <f t="shared" si="1"/>
        <v>/url/doctor40.jpg</v>
      </c>
      <c r="F41" s="11" t="str">
        <f t="shared" si="2"/>
        <v>(40,'M','Van','Shire','/url/doctor40.jpg'),</v>
      </c>
    </row>
    <row r="42">
      <c r="A42" s="9">
        <v>41.0</v>
      </c>
      <c r="B42" s="10" t="s">
        <v>0</v>
      </c>
      <c r="C42" s="10" t="s">
        <v>1233</v>
      </c>
      <c r="D42" s="10" t="s">
        <v>1234</v>
      </c>
      <c r="E42" s="11" t="str">
        <f t="shared" si="1"/>
        <v>/url/doctor41.jpg</v>
      </c>
      <c r="F42" s="11" t="str">
        <f t="shared" si="2"/>
        <v>(41,'M','Bok','Isaacs','/url/doctor41.jpg'),</v>
      </c>
    </row>
    <row r="43">
      <c r="A43" s="9">
        <v>42.0</v>
      </c>
      <c r="B43" s="10" t="s">
        <v>0</v>
      </c>
      <c r="C43" s="10" t="s">
        <v>1242</v>
      </c>
      <c r="D43" s="10" t="s">
        <v>1243</v>
      </c>
      <c r="E43" s="11" t="str">
        <f t="shared" si="1"/>
        <v>/url/doctor42.jpg</v>
      </c>
      <c r="F43" s="11" t="str">
        <f t="shared" si="2"/>
        <v>(42,'M','Rolande','Spickerman','/url/doctor42.jpg'),</v>
      </c>
    </row>
    <row r="44">
      <c r="A44" s="9">
        <v>43.0</v>
      </c>
      <c r="B44" s="10" t="s">
        <v>0</v>
      </c>
      <c r="C44" s="10" t="s">
        <v>1251</v>
      </c>
      <c r="D44" s="10" t="s">
        <v>1252</v>
      </c>
      <c r="E44" s="11" t="str">
        <f t="shared" si="1"/>
        <v>/url/doctor43.jpg</v>
      </c>
      <c r="F44" s="11" t="str">
        <f t="shared" si="2"/>
        <v>(43,'M','Howard','Paulas','/url/doctor43.jpg'),</v>
      </c>
    </row>
    <row r="45">
      <c r="A45" s="9">
        <v>44.0</v>
      </c>
      <c r="B45" s="10" t="s">
        <v>0</v>
      </c>
      <c r="C45" s="10" t="s">
        <v>1270</v>
      </c>
      <c r="D45" s="10" t="s">
        <v>1271</v>
      </c>
      <c r="E45" s="11" t="str">
        <f t="shared" si="1"/>
        <v>/url/doctor44.jpg</v>
      </c>
      <c r="F45" s="11" t="str">
        <f t="shared" si="2"/>
        <v>(44,'M','Thurman','Manno','/url/doctor44.jpg'),</v>
      </c>
    </row>
    <row r="46">
      <c r="A46" s="9">
        <v>45.0</v>
      </c>
      <c r="B46" s="10" t="s">
        <v>0</v>
      </c>
      <c r="C46" s="10" t="s">
        <v>1300</v>
      </c>
      <c r="D46" s="10" t="s">
        <v>1301</v>
      </c>
      <c r="E46" s="11" t="str">
        <f t="shared" si="1"/>
        <v>/url/doctor45.jpg</v>
      </c>
      <c r="F46" s="11" t="str">
        <f t="shared" si="2"/>
        <v>(45,'M','Marti','Maybury','/url/doctor45.jpg'),</v>
      </c>
    </row>
    <row r="47">
      <c r="A47" s="9">
        <v>46.0</v>
      </c>
      <c r="B47" s="10" t="s">
        <v>0</v>
      </c>
      <c r="C47" s="10" t="s">
        <v>1325</v>
      </c>
      <c r="D47" s="10" t="s">
        <v>1326</v>
      </c>
      <c r="E47" s="11" t="str">
        <f t="shared" si="1"/>
        <v>/url/doctor46.jpg</v>
      </c>
      <c r="F47" s="11" t="str">
        <f t="shared" si="2"/>
        <v>(46,'M','Valentin','Klimek','/url/doctor46.jpg'),</v>
      </c>
    </row>
    <row r="48">
      <c r="A48" s="9">
        <v>47.0</v>
      </c>
      <c r="B48" s="10" t="s">
        <v>0</v>
      </c>
      <c r="C48" s="10" t="s">
        <v>1352</v>
      </c>
      <c r="D48" s="10" t="s">
        <v>1353</v>
      </c>
      <c r="E48" s="11" t="str">
        <f t="shared" si="1"/>
        <v>/url/doctor47.jpg</v>
      </c>
      <c r="F48" s="11" t="str">
        <f t="shared" si="2"/>
        <v>(47,'M','Bulah','Padilla','/url/doctor47.jpg'),</v>
      </c>
    </row>
    <row r="49">
      <c r="A49" s="9">
        <v>48.0</v>
      </c>
      <c r="B49" s="10" t="s">
        <v>0</v>
      </c>
      <c r="C49" s="10" t="s">
        <v>1360</v>
      </c>
      <c r="D49" s="10" t="s">
        <v>1361</v>
      </c>
      <c r="E49" s="11" t="str">
        <f t="shared" si="1"/>
        <v>/url/doctor48.jpg</v>
      </c>
      <c r="F49" s="11" t="str">
        <f t="shared" si="2"/>
        <v>(48,'M','Audra','Kohnert','/url/doctor48.jpg'),</v>
      </c>
    </row>
    <row r="50">
      <c r="A50" s="9">
        <v>49.0</v>
      </c>
      <c r="B50" s="10" t="s">
        <v>0</v>
      </c>
      <c r="C50" s="10" t="s">
        <v>1370</v>
      </c>
      <c r="D50" s="10" t="s">
        <v>1371</v>
      </c>
      <c r="E50" s="11" t="str">
        <f t="shared" si="1"/>
        <v>/url/doctor49.jpg</v>
      </c>
      <c r="F50" s="11" t="str">
        <f t="shared" si="2"/>
        <v>(49,'M','Daren','Weirather','/url/doctor49.jpg'),</v>
      </c>
    </row>
    <row r="51">
      <c r="A51" s="9">
        <v>50.0</v>
      </c>
      <c r="B51" s="10" t="s">
        <v>0</v>
      </c>
      <c r="C51" s="10" t="s">
        <v>1388</v>
      </c>
      <c r="D51" s="10" t="s">
        <v>1389</v>
      </c>
      <c r="E51" s="11" t="str">
        <f t="shared" si="1"/>
        <v>/url/doctor50.jpg</v>
      </c>
      <c r="F51" s="11" t="str">
        <f t="shared" si="2"/>
        <v>(50,'M','Gearldine','Gellinger','/url/doctor50.jpg'),</v>
      </c>
    </row>
    <row r="52">
      <c r="A52" s="9">
        <v>51.0</v>
      </c>
      <c r="B52" s="10" t="s">
        <v>0</v>
      </c>
      <c r="C52" s="10" t="s">
        <v>1396</v>
      </c>
      <c r="D52" s="10" t="s">
        <v>1397</v>
      </c>
      <c r="E52" s="11" t="str">
        <f t="shared" si="1"/>
        <v>/url/doctor51.jpg</v>
      </c>
      <c r="F52" s="11" t="str">
        <f t="shared" si="2"/>
        <v>(51,'M','Chau','Kitzman','/url/doctor51.jpg'),</v>
      </c>
    </row>
    <row r="53">
      <c r="A53" s="9">
        <v>52.0</v>
      </c>
      <c r="B53" s="10" t="s">
        <v>0</v>
      </c>
      <c r="C53" s="10" t="s">
        <v>1414</v>
      </c>
      <c r="D53" s="10" t="s">
        <v>1415</v>
      </c>
      <c r="E53" s="11" t="str">
        <f t="shared" si="1"/>
        <v>/url/doctor52.jpg</v>
      </c>
      <c r="F53" s="11" t="str">
        <f t="shared" si="2"/>
        <v>(52,'M','Cheryl','Haroldson','/url/doctor52.jpg'),</v>
      </c>
    </row>
    <row r="54">
      <c r="A54" s="9">
        <v>53.0</v>
      </c>
      <c r="B54" s="10" t="s">
        <v>0</v>
      </c>
      <c r="C54" s="10" t="s">
        <v>1526</v>
      </c>
      <c r="D54" s="10" t="s">
        <v>1527</v>
      </c>
      <c r="E54" s="11" t="str">
        <f t="shared" si="1"/>
        <v>/url/doctor53.jpg</v>
      </c>
      <c r="F54" s="11" t="str">
        <f t="shared" si="2"/>
        <v>(53,'M','Dierdre','Yum','/url/doctor53.jpg'),</v>
      </c>
    </row>
    <row r="55">
      <c r="A55" s="9">
        <v>54.0</v>
      </c>
      <c r="B55" s="10" t="s">
        <v>0</v>
      </c>
      <c r="C55" s="10" t="s">
        <v>1534</v>
      </c>
      <c r="D55" s="10" t="s">
        <v>1535</v>
      </c>
      <c r="E55" s="11" t="str">
        <f t="shared" si="1"/>
        <v>/url/doctor54.jpg</v>
      </c>
      <c r="F55" s="11" t="str">
        <f t="shared" si="2"/>
        <v>(54,'M','Larae','Gudroe','/url/doctor54.jpg'),</v>
      </c>
    </row>
    <row r="56">
      <c r="A56" s="9">
        <v>55.0</v>
      </c>
      <c r="B56" s="10" t="s">
        <v>0</v>
      </c>
      <c r="C56" s="10" t="s">
        <v>1553</v>
      </c>
      <c r="D56" s="10" t="s">
        <v>1554</v>
      </c>
      <c r="E56" s="11" t="str">
        <f t="shared" si="1"/>
        <v>/url/doctor55.jpg</v>
      </c>
      <c r="F56" s="11" t="str">
        <f t="shared" si="2"/>
        <v>(55,'M','Kerry','Theodorov','/url/doctor55.jpg'),</v>
      </c>
    </row>
    <row r="57">
      <c r="A57" s="9">
        <v>56.0</v>
      </c>
      <c r="B57" s="10" t="s">
        <v>0</v>
      </c>
      <c r="C57" s="10" t="s">
        <v>1598</v>
      </c>
      <c r="D57" s="10" t="s">
        <v>1599</v>
      </c>
      <c r="E57" s="11" t="str">
        <f t="shared" si="1"/>
        <v>/url/doctor56.jpg</v>
      </c>
      <c r="F57" s="11" t="str">
        <f t="shared" si="2"/>
        <v>(56,'M','Clay','Hoa','/url/doctor56.jpg'),</v>
      </c>
    </row>
    <row r="58">
      <c r="A58" s="9">
        <v>57.0</v>
      </c>
      <c r="B58" s="10" t="s">
        <v>0</v>
      </c>
      <c r="C58" s="10" t="s">
        <v>1627</v>
      </c>
      <c r="D58" s="10" t="s">
        <v>1628</v>
      </c>
      <c r="E58" s="11" t="str">
        <f t="shared" si="1"/>
        <v>/url/doctor57.jpg</v>
      </c>
      <c r="F58" s="11" t="str">
        <f t="shared" si="2"/>
        <v>(57,'M','Eun','Coody','/url/doctor57.jpg'),</v>
      </c>
    </row>
    <row r="59">
      <c r="A59" s="9">
        <v>58.0</v>
      </c>
      <c r="B59" s="10" t="s">
        <v>0</v>
      </c>
      <c r="C59" s="10" t="s">
        <v>1636</v>
      </c>
      <c r="D59" s="10" t="s">
        <v>1637</v>
      </c>
      <c r="E59" s="11" t="str">
        <f t="shared" si="1"/>
        <v>/url/doctor58.jpg</v>
      </c>
      <c r="F59" s="11" t="str">
        <f t="shared" si="2"/>
        <v>(58,'M','Sylvia','Cousey','/url/doctor58.jpg'),</v>
      </c>
    </row>
    <row r="60">
      <c r="A60" s="9">
        <v>59.0</v>
      </c>
      <c r="B60" s="10" t="s">
        <v>0</v>
      </c>
      <c r="C60" s="10" t="s">
        <v>1664</v>
      </c>
      <c r="D60" s="10" t="s">
        <v>1665</v>
      </c>
      <c r="E60" s="11" t="str">
        <f t="shared" si="1"/>
        <v>/url/doctor59.jpg</v>
      </c>
      <c r="F60" s="11" t="str">
        <f t="shared" si="2"/>
        <v>(59,'M','Joesph','Degonia','/url/doctor59.jpg'),</v>
      </c>
    </row>
    <row r="61">
      <c r="A61" s="9">
        <v>60.0</v>
      </c>
      <c r="B61" s="10" t="s">
        <v>0</v>
      </c>
      <c r="C61" s="10" t="s">
        <v>1733</v>
      </c>
      <c r="D61" s="10" t="s">
        <v>1734</v>
      </c>
      <c r="E61" s="11" t="str">
        <f t="shared" si="1"/>
        <v>/url/doctor60.jpg</v>
      </c>
      <c r="F61" s="11" t="str">
        <f t="shared" si="2"/>
        <v>(60,'M','Benton','Skursky','/url/doctor60.jpg'),</v>
      </c>
    </row>
    <row r="62">
      <c r="A62" s="9">
        <v>61.0</v>
      </c>
      <c r="B62" s="10" t="s">
        <v>12</v>
      </c>
      <c r="C62" s="10" t="s">
        <v>13</v>
      </c>
      <c r="D62" s="10" t="s">
        <v>14</v>
      </c>
      <c r="E62" s="11" t="str">
        <f t="shared" si="1"/>
        <v>/url/doctor61.jpg</v>
      </c>
      <c r="F62" s="11" t="str">
        <f t="shared" si="2"/>
        <v>(61,'F','Josephine','Darakjy','/url/doctor61.jpg'),</v>
      </c>
    </row>
    <row r="63">
      <c r="A63" s="9">
        <v>62.0</v>
      </c>
      <c r="B63" s="10" t="s">
        <v>12</v>
      </c>
      <c r="C63" s="10" t="s">
        <v>24</v>
      </c>
      <c r="D63" s="10" t="s">
        <v>25</v>
      </c>
      <c r="E63" s="11" t="str">
        <f t="shared" si="1"/>
        <v>/url/doctor62.jpg</v>
      </c>
      <c r="F63" s="11" t="str">
        <f t="shared" si="2"/>
        <v>(62,'F','Art','Venere','/url/doctor62.jpg'),</v>
      </c>
    </row>
    <row r="64">
      <c r="A64" s="9">
        <v>63.0</v>
      </c>
      <c r="B64" s="10" t="s">
        <v>12</v>
      </c>
      <c r="C64" s="10" t="s">
        <v>35</v>
      </c>
      <c r="D64" s="10" t="s">
        <v>36</v>
      </c>
      <c r="E64" s="11" t="str">
        <f t="shared" si="1"/>
        <v>/url/doctor63.jpg</v>
      </c>
      <c r="F64" s="11" t="str">
        <f t="shared" si="2"/>
        <v>(63,'F','Lenna','Paprocki','/url/doctor63.jpg'),</v>
      </c>
    </row>
    <row r="65">
      <c r="A65" s="9">
        <v>64.0</v>
      </c>
      <c r="B65" s="10" t="s">
        <v>12</v>
      </c>
      <c r="C65" s="10" t="s">
        <v>45</v>
      </c>
      <c r="D65" s="10" t="s">
        <v>46</v>
      </c>
      <c r="E65" s="11" t="str">
        <f t="shared" si="1"/>
        <v>/url/doctor64.jpg</v>
      </c>
      <c r="F65" s="11" t="str">
        <f t="shared" si="2"/>
        <v>(64,'F','Donette','Foller','/url/doctor64.jpg'),</v>
      </c>
    </row>
    <row r="66">
      <c r="A66" s="9">
        <v>65.0</v>
      </c>
      <c r="B66" s="10" t="s">
        <v>12</v>
      </c>
      <c r="C66" s="10" t="s">
        <v>56</v>
      </c>
      <c r="D66" s="10" t="s">
        <v>57</v>
      </c>
      <c r="E66" s="11" t="str">
        <f t="shared" si="1"/>
        <v>/url/doctor65.jpg</v>
      </c>
      <c r="F66" s="11" t="str">
        <f t="shared" si="2"/>
        <v>(65,'F','Simona','Morasca','/url/doctor65.jpg'),</v>
      </c>
    </row>
    <row r="67">
      <c r="A67" s="9">
        <v>66.0</v>
      </c>
      <c r="B67" s="10" t="s">
        <v>12</v>
      </c>
      <c r="C67" s="10" t="s">
        <v>65</v>
      </c>
      <c r="D67" s="10" t="s">
        <v>66</v>
      </c>
      <c r="E67" s="11" t="str">
        <f t="shared" si="1"/>
        <v>/url/doctor66.jpg</v>
      </c>
      <c r="F67" s="11" t="str">
        <f t="shared" si="2"/>
        <v>(66,'F','Mitsue','Tollner','/url/doctor66.jpg'),</v>
      </c>
    </row>
    <row r="68">
      <c r="A68" s="9">
        <v>67.0</v>
      </c>
      <c r="B68" s="10" t="s">
        <v>12</v>
      </c>
      <c r="C68" s="10" t="s">
        <v>76</v>
      </c>
      <c r="D68" s="10" t="s">
        <v>77</v>
      </c>
      <c r="E68" s="11" t="str">
        <f t="shared" si="1"/>
        <v>/url/doctor67.jpg</v>
      </c>
      <c r="F68" s="11" t="str">
        <f t="shared" si="2"/>
        <v>(67,'F','Leota','Dilliard','/url/doctor67.jpg'),</v>
      </c>
    </row>
    <row r="69">
      <c r="A69" s="9">
        <v>68.0</v>
      </c>
      <c r="B69" s="10" t="s">
        <v>12</v>
      </c>
      <c r="C69" s="10" t="s">
        <v>109</v>
      </c>
      <c r="D69" s="10" t="s">
        <v>110</v>
      </c>
      <c r="E69" s="11" t="str">
        <f t="shared" si="1"/>
        <v>/url/doctor68.jpg</v>
      </c>
      <c r="F69" s="11" t="str">
        <f t="shared" si="2"/>
        <v>(68,'F','Minna','Amigon','/url/doctor68.jpg'),</v>
      </c>
    </row>
    <row r="70">
      <c r="A70" s="9">
        <v>69.0</v>
      </c>
      <c r="B70" s="10" t="s">
        <v>12</v>
      </c>
      <c r="C70" s="10" t="s">
        <v>131</v>
      </c>
      <c r="D70" s="10" t="s">
        <v>132</v>
      </c>
      <c r="E70" s="11" t="str">
        <f t="shared" si="1"/>
        <v>/url/doctor69.jpg</v>
      </c>
      <c r="F70" s="11" t="str">
        <f t="shared" si="2"/>
        <v>(69,'F','Kiley','Caldarera','/url/doctor69.jpg'),</v>
      </c>
    </row>
    <row r="71">
      <c r="A71" s="9">
        <v>70.0</v>
      </c>
      <c r="B71" s="10" t="s">
        <v>12</v>
      </c>
      <c r="C71" s="10" t="s">
        <v>140</v>
      </c>
      <c r="D71" s="10" t="s">
        <v>141</v>
      </c>
      <c r="E71" s="11" t="str">
        <f t="shared" si="1"/>
        <v>/url/doctor70.jpg</v>
      </c>
      <c r="F71" s="11" t="str">
        <f t="shared" si="2"/>
        <v>(70,'F','Graciela','Ruta','/url/doctor70.jpg'),</v>
      </c>
    </row>
    <row r="72">
      <c r="A72" s="9">
        <v>71.0</v>
      </c>
      <c r="B72" s="10" t="s">
        <v>12</v>
      </c>
      <c r="C72" s="10" t="s">
        <v>150</v>
      </c>
      <c r="D72" s="10" t="s">
        <v>151</v>
      </c>
      <c r="E72" s="11" t="str">
        <f t="shared" si="1"/>
        <v>/url/doctor71.jpg</v>
      </c>
      <c r="F72" s="11" t="str">
        <f t="shared" si="2"/>
        <v>(71,'F','Cammy','Albares','/url/doctor71.jpg'),</v>
      </c>
    </row>
    <row r="73">
      <c r="A73" s="9">
        <v>72.0</v>
      </c>
      <c r="B73" s="10" t="s">
        <v>12</v>
      </c>
      <c r="C73" s="10" t="s">
        <v>161</v>
      </c>
      <c r="D73" s="10" t="s">
        <v>162</v>
      </c>
      <c r="E73" s="11" t="str">
        <f t="shared" si="1"/>
        <v>/url/doctor72.jpg</v>
      </c>
      <c r="F73" s="11" t="str">
        <f t="shared" si="2"/>
        <v>(72,'F','Mattie','Poquette','/url/doctor72.jpg'),</v>
      </c>
    </row>
    <row r="74">
      <c r="A74" s="9">
        <v>73.0</v>
      </c>
      <c r="B74" s="10" t="s">
        <v>12</v>
      </c>
      <c r="C74" s="10" t="s">
        <v>172</v>
      </c>
      <c r="D74" s="10" t="s">
        <v>173</v>
      </c>
      <c r="E74" s="11" t="str">
        <f t="shared" si="1"/>
        <v>/url/doctor73.jpg</v>
      </c>
      <c r="F74" s="11" t="str">
        <f t="shared" si="2"/>
        <v>(73,'F','Meaghan','Garufi','/url/doctor73.jpg'),</v>
      </c>
    </row>
    <row r="75">
      <c r="A75" s="9">
        <v>74.0</v>
      </c>
      <c r="B75" s="10" t="s">
        <v>12</v>
      </c>
      <c r="C75" s="10" t="s">
        <v>183</v>
      </c>
      <c r="D75" s="10" t="s">
        <v>184</v>
      </c>
      <c r="E75" s="11" t="str">
        <f t="shared" si="1"/>
        <v>/url/doctor74.jpg</v>
      </c>
      <c r="F75" s="11" t="str">
        <f t="shared" si="2"/>
        <v>(74,'F','Gladys','Rim','/url/doctor74.jpg'),</v>
      </c>
    </row>
    <row r="76">
      <c r="A76" s="9">
        <v>75.0</v>
      </c>
      <c r="B76" s="10" t="s">
        <v>12</v>
      </c>
      <c r="C76" s="10" t="s">
        <v>193</v>
      </c>
      <c r="D76" s="10" t="s">
        <v>194</v>
      </c>
      <c r="E76" s="11" t="str">
        <f t="shared" si="1"/>
        <v>/url/doctor75.jpg</v>
      </c>
      <c r="F76" s="11" t="str">
        <f t="shared" si="2"/>
        <v>(75,'F','Yuki','Whobrey','/url/doctor75.jpg'),</v>
      </c>
    </row>
    <row r="77">
      <c r="A77" s="9">
        <v>76.0</v>
      </c>
      <c r="B77" s="10" t="s">
        <v>12</v>
      </c>
      <c r="C77" s="10" t="s">
        <v>213</v>
      </c>
      <c r="D77" s="10" t="s">
        <v>214</v>
      </c>
      <c r="E77" s="11" t="str">
        <f t="shared" si="1"/>
        <v>/url/doctor76.jpg</v>
      </c>
      <c r="F77" s="11" t="str">
        <f t="shared" si="2"/>
        <v>(76,'F','Bette','Nicka','/url/doctor76.jpg'),</v>
      </c>
    </row>
    <row r="78">
      <c r="A78" s="9">
        <v>77.0</v>
      </c>
      <c r="B78" s="10" t="s">
        <v>12</v>
      </c>
      <c r="C78" s="10" t="s">
        <v>223</v>
      </c>
      <c r="D78" s="10" t="s">
        <v>224</v>
      </c>
      <c r="E78" s="11" t="str">
        <f t="shared" si="1"/>
        <v>/url/doctor77.jpg</v>
      </c>
      <c r="F78" s="11" t="str">
        <f t="shared" si="2"/>
        <v>(77,'F','Veronika','Inouye','/url/doctor77.jpg'),</v>
      </c>
    </row>
    <row r="79">
      <c r="A79" s="9">
        <v>78.0</v>
      </c>
      <c r="B79" s="10" t="s">
        <v>12</v>
      </c>
      <c r="C79" s="10" t="s">
        <v>241</v>
      </c>
      <c r="D79" s="10" t="s">
        <v>242</v>
      </c>
      <c r="E79" s="11" t="str">
        <f t="shared" si="1"/>
        <v>/url/doctor78.jpg</v>
      </c>
      <c r="F79" s="11" t="str">
        <f t="shared" si="2"/>
        <v>(78,'F','Maryann','Royster','/url/doctor78.jpg'),</v>
      </c>
    </row>
    <row r="80">
      <c r="A80" s="9">
        <v>79.0</v>
      </c>
      <c r="B80" s="10" t="s">
        <v>12</v>
      </c>
      <c r="C80" s="10" t="s">
        <v>250</v>
      </c>
      <c r="D80" s="10" t="s">
        <v>251</v>
      </c>
      <c r="E80" s="11" t="str">
        <f t="shared" si="1"/>
        <v>/url/doctor79.jpg</v>
      </c>
      <c r="F80" s="11" t="str">
        <f t="shared" si="2"/>
        <v>(79,'F','Alisha','Slusarski','/url/doctor79.jpg'),</v>
      </c>
    </row>
    <row r="81">
      <c r="A81" s="9">
        <v>80.0</v>
      </c>
      <c r="B81" s="10" t="s">
        <v>12</v>
      </c>
      <c r="C81" s="10" t="s">
        <v>259</v>
      </c>
      <c r="D81" s="10" t="s">
        <v>2</v>
      </c>
      <c r="E81" s="11" t="str">
        <f t="shared" si="1"/>
        <v>/url/doctor80.jpg</v>
      </c>
      <c r="F81" s="11" t="str">
        <f t="shared" si="2"/>
        <v>(80,'F','Allene','Iturbide','/url/doctor80.jpg'),</v>
      </c>
    </row>
    <row r="82">
      <c r="A82" s="9">
        <v>81.0</v>
      </c>
      <c r="B82" s="10" t="s">
        <v>12</v>
      </c>
      <c r="C82" s="10" t="s">
        <v>268</v>
      </c>
      <c r="D82" s="10" t="s">
        <v>269</v>
      </c>
      <c r="E82" s="11" t="str">
        <f t="shared" si="1"/>
        <v>/url/doctor81.jpg</v>
      </c>
      <c r="F82" s="11" t="str">
        <f t="shared" si="2"/>
        <v>(81,'F','Chanel','Caudy','/url/doctor81.jpg'),</v>
      </c>
    </row>
    <row r="83">
      <c r="A83" s="9">
        <v>82.0</v>
      </c>
      <c r="B83" s="10" t="s">
        <v>12</v>
      </c>
      <c r="C83" s="10" t="s">
        <v>307</v>
      </c>
      <c r="D83" s="10" t="s">
        <v>308</v>
      </c>
      <c r="E83" s="11" t="str">
        <f t="shared" si="1"/>
        <v>/url/doctor82.jpg</v>
      </c>
      <c r="F83" s="11" t="str">
        <f t="shared" si="2"/>
        <v>(82,'F','Ammie','Corrio','/url/doctor82.jpg'),</v>
      </c>
    </row>
    <row r="84">
      <c r="A84" s="9">
        <v>83.0</v>
      </c>
      <c r="B84" s="10" t="s">
        <v>12</v>
      </c>
      <c r="C84" s="10" t="s">
        <v>317</v>
      </c>
      <c r="D84" s="10" t="s">
        <v>318</v>
      </c>
      <c r="E84" s="11" t="str">
        <f t="shared" si="1"/>
        <v>/url/doctor83.jpg</v>
      </c>
      <c r="F84" s="11" t="str">
        <f t="shared" si="2"/>
        <v>(83,'F','Francine','Vocelka','/url/doctor83.jpg'),</v>
      </c>
    </row>
    <row r="85">
      <c r="A85" s="9">
        <v>84.0</v>
      </c>
      <c r="B85" s="10" t="s">
        <v>12</v>
      </c>
      <c r="C85" s="10" t="s">
        <v>338</v>
      </c>
      <c r="D85" s="10" t="s">
        <v>339</v>
      </c>
      <c r="E85" s="11" t="str">
        <f t="shared" si="1"/>
        <v>/url/doctor84.jpg</v>
      </c>
      <c r="F85" s="11" t="str">
        <f t="shared" si="2"/>
        <v>(84,'F','Albina','Glick','/url/doctor84.jpg'),</v>
      </c>
    </row>
    <row r="86">
      <c r="A86" s="9">
        <v>85.0</v>
      </c>
      <c r="B86" s="10" t="s">
        <v>12</v>
      </c>
      <c r="C86" s="10" t="s">
        <v>347</v>
      </c>
      <c r="D86" s="10" t="s">
        <v>348</v>
      </c>
      <c r="E86" s="11" t="str">
        <f t="shared" si="1"/>
        <v>/url/doctor85.jpg</v>
      </c>
      <c r="F86" s="11" t="str">
        <f t="shared" si="2"/>
        <v>(85,'F','Alishia','Sergi','/url/doctor85.jpg'),</v>
      </c>
    </row>
    <row r="87">
      <c r="A87" s="9">
        <v>86.0</v>
      </c>
      <c r="B87" s="10" t="s">
        <v>12</v>
      </c>
      <c r="C87" s="10" t="s">
        <v>373</v>
      </c>
      <c r="D87" s="10" t="s">
        <v>374</v>
      </c>
      <c r="E87" s="11" t="str">
        <f t="shared" si="1"/>
        <v>/url/doctor86.jpg</v>
      </c>
      <c r="F87" s="11" t="str">
        <f t="shared" si="2"/>
        <v>(86,'F','Rozella','Ostrosky','/url/doctor86.jpg'),</v>
      </c>
    </row>
    <row r="88">
      <c r="A88" s="9">
        <v>87.0</v>
      </c>
      <c r="B88" s="10" t="s">
        <v>12</v>
      </c>
      <c r="C88" s="10" t="s">
        <v>383</v>
      </c>
      <c r="D88" s="10" t="s">
        <v>384</v>
      </c>
      <c r="E88" s="11" t="str">
        <f t="shared" si="1"/>
        <v>/url/doctor87.jpg</v>
      </c>
      <c r="F88" s="11" t="str">
        <f t="shared" si="2"/>
        <v>(87,'F','Valentine','Gillian','/url/doctor87.jpg'),</v>
      </c>
    </row>
    <row r="89">
      <c r="A89" s="9">
        <v>88.0</v>
      </c>
      <c r="B89" s="10" t="s">
        <v>12</v>
      </c>
      <c r="C89" s="10" t="s">
        <v>393</v>
      </c>
      <c r="D89" s="10" t="s">
        <v>394</v>
      </c>
      <c r="E89" s="11" t="str">
        <f t="shared" si="1"/>
        <v>/url/doctor88.jpg</v>
      </c>
      <c r="F89" s="11" t="str">
        <f t="shared" si="2"/>
        <v>(88,'F','Kati','Rulapaugh','/url/doctor88.jpg'),</v>
      </c>
    </row>
    <row r="90">
      <c r="A90" s="9">
        <v>89.0</v>
      </c>
      <c r="B90" s="10" t="s">
        <v>12</v>
      </c>
      <c r="C90" s="10" t="s">
        <v>403</v>
      </c>
      <c r="D90" s="10" t="s">
        <v>404</v>
      </c>
      <c r="E90" s="11" t="str">
        <f t="shared" si="1"/>
        <v>/url/doctor89.jpg</v>
      </c>
      <c r="F90" s="11" t="str">
        <f t="shared" si="2"/>
        <v>(89,'F','Youlanda','Schemmer','/url/doctor89.jpg'),</v>
      </c>
    </row>
    <row r="91">
      <c r="A91" s="12">
        <v>90.0</v>
      </c>
      <c r="B91" s="11" t="s">
        <v>12</v>
      </c>
      <c r="C91" s="11" t="s">
        <v>423</v>
      </c>
      <c r="D91" s="11" t="s">
        <v>424</v>
      </c>
      <c r="E91" s="11" t="str">
        <f t="shared" si="1"/>
        <v>/url/doctor90.jpg</v>
      </c>
      <c r="F91" s="11" t="str">
        <f t="shared" si="2"/>
        <v>(90,'F','Roxane','Campain','/url/doctor90.jpg'),</v>
      </c>
    </row>
    <row r="92">
      <c r="A92" s="12">
        <v>91.0</v>
      </c>
      <c r="B92" s="11" t="s">
        <v>12</v>
      </c>
      <c r="C92" s="11" t="s">
        <v>452</v>
      </c>
      <c r="D92" s="11" t="s">
        <v>453</v>
      </c>
      <c r="E92" s="11" t="str">
        <f t="shared" si="1"/>
        <v>/url/doctor91.jpg</v>
      </c>
      <c r="F92" s="11" t="str">
        <f t="shared" si="2"/>
        <v>(91,'F','Fatima','Saylors','/url/doctor91.jpg'),</v>
      </c>
    </row>
    <row r="93">
      <c r="A93" s="9">
        <v>92.0</v>
      </c>
      <c r="B93" s="10" t="s">
        <v>12</v>
      </c>
      <c r="C93" s="10" t="s">
        <v>463</v>
      </c>
      <c r="D93" s="10" t="s">
        <v>464</v>
      </c>
      <c r="E93" s="11" t="str">
        <f t="shared" si="1"/>
        <v>/url/doctor92.jpg</v>
      </c>
      <c r="F93" s="11" t="str">
        <f t="shared" si="2"/>
        <v>(92,'F','Jina','Briddick','/url/doctor92.jpg'),</v>
      </c>
    </row>
    <row r="94">
      <c r="A94" s="12">
        <v>93.0</v>
      </c>
      <c r="B94" s="11" t="s">
        <v>12</v>
      </c>
      <c r="C94" s="11" t="s">
        <v>473</v>
      </c>
      <c r="D94" s="11" t="s">
        <v>474</v>
      </c>
      <c r="E94" s="11" t="str">
        <f t="shared" si="1"/>
        <v>/url/doctor93.jpg</v>
      </c>
      <c r="F94" s="11" t="str">
        <f t="shared" si="2"/>
        <v>(93,'F','Kanisha','Waycott','/url/doctor93.jpg'),</v>
      </c>
    </row>
    <row r="95">
      <c r="A95" s="12">
        <v>94.0</v>
      </c>
      <c r="B95" s="11" t="s">
        <v>12</v>
      </c>
      <c r="C95" s="11" t="s">
        <v>518</v>
      </c>
      <c r="D95" s="11" t="s">
        <v>519</v>
      </c>
      <c r="E95" s="11" t="str">
        <f t="shared" si="1"/>
        <v>/url/doctor94.jpg</v>
      </c>
      <c r="F95" s="11" t="str">
        <f t="shared" si="2"/>
        <v>(94,'F','Sabra','Uyetake','/url/doctor94.jpg'),</v>
      </c>
    </row>
    <row r="96">
      <c r="A96" s="12">
        <v>95.0</v>
      </c>
      <c r="B96" s="11" t="s">
        <v>12</v>
      </c>
      <c r="C96" s="11" t="s">
        <v>529</v>
      </c>
      <c r="D96" s="11" t="s">
        <v>530</v>
      </c>
      <c r="E96" s="11" t="str">
        <f t="shared" si="1"/>
        <v>/url/doctor95.jpg</v>
      </c>
      <c r="F96" s="11" t="str">
        <f t="shared" si="2"/>
        <v>(95,'F','Marjory','Mastella','/url/doctor95.jpg'),</v>
      </c>
    </row>
    <row r="97">
      <c r="A97" s="12">
        <v>96.0</v>
      </c>
      <c r="B97" s="11" t="s">
        <v>12</v>
      </c>
      <c r="C97" s="11" t="s">
        <v>557</v>
      </c>
      <c r="D97" s="11" t="s">
        <v>558</v>
      </c>
      <c r="E97" s="11" t="str">
        <f t="shared" si="1"/>
        <v>/url/doctor96.jpg</v>
      </c>
      <c r="F97" s="11" t="str">
        <f t="shared" si="2"/>
        <v>(96,'F','Amber','Monarrez','/url/doctor96.jpg'),</v>
      </c>
    </row>
    <row r="98">
      <c r="A98" s="12">
        <v>97.0</v>
      </c>
      <c r="B98" s="11" t="s">
        <v>12</v>
      </c>
      <c r="C98" s="11" t="s">
        <v>566</v>
      </c>
      <c r="D98" s="11" t="s">
        <v>567</v>
      </c>
      <c r="E98" s="11" t="str">
        <f t="shared" si="1"/>
        <v>/url/doctor97.jpg</v>
      </c>
      <c r="F98" s="11" t="str">
        <f t="shared" si="2"/>
        <v>(97,'F','Shenika','Seewald','/url/doctor97.jpg'),</v>
      </c>
    </row>
    <row r="99">
      <c r="A99" s="12">
        <v>98.0</v>
      </c>
      <c r="B99" s="11" t="s">
        <v>12</v>
      </c>
      <c r="C99" s="11" t="s">
        <v>575</v>
      </c>
      <c r="D99" s="11" t="s">
        <v>576</v>
      </c>
      <c r="E99" s="11" t="str">
        <f t="shared" si="1"/>
        <v>/url/doctor98.jpg</v>
      </c>
      <c r="F99" s="11" t="str">
        <f t="shared" si="2"/>
        <v>(98,'F','Delmy','Ahle','/url/doctor98.jpg'),</v>
      </c>
    </row>
    <row r="100">
      <c r="A100" s="12">
        <v>99.0</v>
      </c>
      <c r="B100" s="11" t="s">
        <v>12</v>
      </c>
      <c r="C100" s="11" t="s">
        <v>585</v>
      </c>
      <c r="D100" s="11" t="s">
        <v>586</v>
      </c>
      <c r="E100" s="11" t="str">
        <f t="shared" si="1"/>
        <v>/url/doctor99.jpg</v>
      </c>
      <c r="F100" s="11" t="str">
        <f t="shared" si="2"/>
        <v>(99,'F','Deeanna','Juhas','/url/doctor99.jpg'),</v>
      </c>
    </row>
    <row r="101">
      <c r="A101" s="12">
        <v>100.0</v>
      </c>
      <c r="B101" s="11" t="s">
        <v>12</v>
      </c>
      <c r="C101" s="11" t="s">
        <v>594</v>
      </c>
      <c r="D101" s="11" t="s">
        <v>595</v>
      </c>
      <c r="E101" s="11" t="str">
        <f t="shared" si="1"/>
        <v>/url/doctor100.jpg</v>
      </c>
      <c r="F101" s="11" t="str">
        <f t="shared" si="2"/>
        <v>(100,'F','Blondell','Pugh','/url/doctor100.jpg'),</v>
      </c>
    </row>
    <row r="102">
      <c r="A102" s="12">
        <v>101.0</v>
      </c>
      <c r="B102" s="11" t="s">
        <v>12</v>
      </c>
      <c r="C102" s="11" t="s">
        <v>611</v>
      </c>
      <c r="D102" s="11" t="s">
        <v>612</v>
      </c>
      <c r="E102" s="11" t="str">
        <f t="shared" si="1"/>
        <v>/url/doctor101.jpg</v>
      </c>
      <c r="F102" s="11" t="str">
        <f t="shared" si="2"/>
        <v>(101,'F','Cecily','Hollack','/url/doctor101.jpg'),</v>
      </c>
    </row>
    <row r="103">
      <c r="A103" s="12">
        <v>102.0</v>
      </c>
      <c r="B103" s="11" t="s">
        <v>12</v>
      </c>
      <c r="C103" s="11" t="s">
        <v>621</v>
      </c>
      <c r="D103" s="11" t="s">
        <v>622</v>
      </c>
      <c r="E103" s="11" t="str">
        <f t="shared" si="1"/>
        <v>/url/doctor102.jpg</v>
      </c>
      <c r="F103" s="11" t="str">
        <f t="shared" si="2"/>
        <v>(102,'F','Carmelina','Lindall','/url/doctor102.jpg'),</v>
      </c>
    </row>
    <row r="104">
      <c r="A104" s="12">
        <v>103.0</v>
      </c>
      <c r="B104" s="11" t="s">
        <v>12</v>
      </c>
      <c r="C104" s="11" t="s">
        <v>632</v>
      </c>
      <c r="D104" s="11" t="s">
        <v>633</v>
      </c>
      <c r="E104" s="11" t="str">
        <f t="shared" si="1"/>
        <v>/url/doctor103.jpg</v>
      </c>
      <c r="F104" s="11" t="str">
        <f t="shared" si="2"/>
        <v>(103,'F','Maurine','Yglesias','/url/doctor103.jpg'),</v>
      </c>
    </row>
    <row r="105">
      <c r="A105" s="12">
        <v>104.0</v>
      </c>
      <c r="B105" s="11" t="s">
        <v>12</v>
      </c>
      <c r="C105" s="11" t="s">
        <v>648</v>
      </c>
      <c r="D105" s="11" t="s">
        <v>649</v>
      </c>
      <c r="E105" s="11" t="str">
        <f t="shared" si="1"/>
        <v>/url/doctor104.jpg</v>
      </c>
      <c r="F105" s="11" t="str">
        <f t="shared" si="2"/>
        <v>(104,'F','Penney','Weight','/url/doctor104.jpg'),</v>
      </c>
    </row>
    <row r="106">
      <c r="A106" s="9">
        <v>105.0</v>
      </c>
      <c r="B106" s="10" t="s">
        <v>12</v>
      </c>
      <c r="C106" s="10" t="s">
        <v>656</v>
      </c>
      <c r="D106" s="10" t="s">
        <v>657</v>
      </c>
      <c r="E106" s="11" t="str">
        <f t="shared" si="1"/>
        <v>/url/doctor105.jpg</v>
      </c>
      <c r="F106" s="11" t="str">
        <f t="shared" si="2"/>
        <v>(105,'F','Elly','Morocco','/url/doctor105.jpg'),</v>
      </c>
    </row>
    <row r="107">
      <c r="A107" s="12">
        <v>106.0</v>
      </c>
      <c r="B107" s="11" t="s">
        <v>12</v>
      </c>
      <c r="C107" s="11" t="s">
        <v>665</v>
      </c>
      <c r="D107" s="11" t="s">
        <v>666</v>
      </c>
      <c r="E107" s="11" t="str">
        <f t="shared" si="1"/>
        <v>/url/doctor106.jpg</v>
      </c>
      <c r="F107" s="11" t="str">
        <f t="shared" si="2"/>
        <v>(106,'F','Ilene','Eroman','/url/doctor106.jpg'),</v>
      </c>
    </row>
    <row r="108">
      <c r="A108" s="12">
        <v>107.0</v>
      </c>
      <c r="B108" s="11" t="s">
        <v>12</v>
      </c>
      <c r="C108" s="11" t="s">
        <v>675</v>
      </c>
      <c r="D108" s="11" t="s">
        <v>676</v>
      </c>
      <c r="E108" s="11" t="str">
        <f t="shared" si="1"/>
        <v>/url/doctor107.jpg</v>
      </c>
      <c r="F108" s="11" t="str">
        <f t="shared" si="2"/>
        <v>(107,'F','Vallie','Mondella','/url/doctor107.jpg'),</v>
      </c>
    </row>
    <row r="109">
      <c r="A109" s="12">
        <v>108.0</v>
      </c>
      <c r="B109" s="11" t="s">
        <v>12</v>
      </c>
      <c r="C109" s="11" t="s">
        <v>686</v>
      </c>
      <c r="D109" s="11" t="s">
        <v>687</v>
      </c>
      <c r="E109" s="11" t="str">
        <f t="shared" si="1"/>
        <v>/url/doctor108.jpg</v>
      </c>
      <c r="F109" s="11" t="str">
        <f t="shared" si="2"/>
        <v>(108,'F','Kallie','Blackwood','/url/doctor108.jpg'),</v>
      </c>
    </row>
    <row r="110">
      <c r="A110" s="9">
        <v>109.0</v>
      </c>
      <c r="B110" s="10" t="s">
        <v>12</v>
      </c>
      <c r="C110" s="10" t="s">
        <v>695</v>
      </c>
      <c r="D110" s="10" t="s">
        <v>696</v>
      </c>
      <c r="E110" s="11" t="str">
        <f t="shared" si="1"/>
        <v>/url/doctor109.jpg</v>
      </c>
      <c r="F110" s="11" t="str">
        <f t="shared" si="2"/>
        <v>(109,'F','Johnetta','Abdallah','/url/doctor109.jpg'),</v>
      </c>
    </row>
    <row r="111">
      <c r="A111" s="12">
        <v>110.0</v>
      </c>
      <c r="B111" s="11" t="s">
        <v>12</v>
      </c>
      <c r="C111" s="11" t="s">
        <v>716</v>
      </c>
      <c r="D111" s="11" t="s">
        <v>717</v>
      </c>
      <c r="E111" s="11" t="str">
        <f t="shared" si="1"/>
        <v>/url/doctor110.jpg</v>
      </c>
      <c r="F111" s="11" t="str">
        <f t="shared" si="2"/>
        <v>(110,'F','Micaela','Rhymes','/url/doctor110.jpg'),</v>
      </c>
    </row>
    <row r="112">
      <c r="A112" s="12">
        <v>111.0</v>
      </c>
      <c r="B112" s="11" t="s">
        <v>12</v>
      </c>
      <c r="C112" s="11" t="s">
        <v>726</v>
      </c>
      <c r="D112" s="11" t="s">
        <v>727</v>
      </c>
      <c r="E112" s="11" t="str">
        <f t="shared" si="1"/>
        <v>/url/doctor111.jpg</v>
      </c>
      <c r="F112" s="11" t="str">
        <f t="shared" si="2"/>
        <v>(111,'F','Tamar','Hoogland','/url/doctor111.jpg'),</v>
      </c>
    </row>
    <row r="113">
      <c r="A113" s="12">
        <v>112.0</v>
      </c>
      <c r="B113" s="11" t="s">
        <v>12</v>
      </c>
      <c r="C113" s="11" t="s">
        <v>745</v>
      </c>
      <c r="D113" s="11" t="s">
        <v>746</v>
      </c>
      <c r="E113" s="11" t="str">
        <f t="shared" si="1"/>
        <v>/url/doctor112.jpg</v>
      </c>
      <c r="F113" s="11" t="str">
        <f t="shared" si="2"/>
        <v>(112,'F','Laurel','Reitler','/url/doctor112.jpg'),</v>
      </c>
    </row>
    <row r="114">
      <c r="A114" s="12">
        <v>113.0</v>
      </c>
      <c r="B114" s="11" t="s">
        <v>12</v>
      </c>
      <c r="C114" s="11" t="s">
        <v>753</v>
      </c>
      <c r="D114" s="11" t="s">
        <v>754</v>
      </c>
      <c r="E114" s="11" t="str">
        <f t="shared" si="1"/>
        <v>/url/doctor113.jpg</v>
      </c>
      <c r="F114" s="11" t="str">
        <f t="shared" si="2"/>
        <v>(113,'F','Delisa','Crupi','/url/doctor113.jpg'),</v>
      </c>
    </row>
    <row r="115">
      <c r="A115" s="9">
        <v>114.0</v>
      </c>
      <c r="B115" s="10" t="s">
        <v>12</v>
      </c>
      <c r="C115" s="10" t="s">
        <v>763</v>
      </c>
      <c r="D115" s="10" t="s">
        <v>764</v>
      </c>
      <c r="E115" s="11" t="str">
        <f t="shared" si="1"/>
        <v>/url/doctor114.jpg</v>
      </c>
      <c r="F115" s="11" t="str">
        <f t="shared" si="2"/>
        <v>(114,'F','Viva','Toelkes','/url/doctor114.jpg'),</v>
      </c>
    </row>
    <row r="116">
      <c r="A116" s="12">
        <v>115.0</v>
      </c>
      <c r="B116" s="11" t="s">
        <v>12</v>
      </c>
      <c r="C116" s="11" t="s">
        <v>771</v>
      </c>
      <c r="D116" s="11" t="s">
        <v>772</v>
      </c>
      <c r="E116" s="11" t="str">
        <f t="shared" si="1"/>
        <v>/url/doctor115.jpg</v>
      </c>
      <c r="F116" s="11" t="str">
        <f t="shared" si="2"/>
        <v>(115,'F','Elza','Lipke','/url/doctor115.jpg'),</v>
      </c>
    </row>
    <row r="117">
      <c r="A117" s="12">
        <v>116.0</v>
      </c>
      <c r="B117" s="11" t="s">
        <v>12</v>
      </c>
      <c r="C117" s="11" t="s">
        <v>779</v>
      </c>
      <c r="D117" s="11" t="s">
        <v>780</v>
      </c>
      <c r="E117" s="11" t="str">
        <f t="shared" si="1"/>
        <v>/url/doctor116.jpg</v>
      </c>
      <c r="F117" s="11" t="str">
        <f t="shared" si="2"/>
        <v>(116,'F','Devorah','Chickering','/url/doctor116.jpg'),</v>
      </c>
    </row>
    <row r="118">
      <c r="A118" s="9">
        <v>117.0</v>
      </c>
      <c r="B118" s="10" t="s">
        <v>12</v>
      </c>
      <c r="C118" s="10" t="s">
        <v>799</v>
      </c>
      <c r="D118" s="10" t="s">
        <v>800</v>
      </c>
      <c r="E118" s="11" t="str">
        <f t="shared" si="1"/>
        <v>/url/doctor117.jpg</v>
      </c>
      <c r="F118" s="11" t="str">
        <f t="shared" si="2"/>
        <v>(117,'F','Arlette','Honeywell','/url/doctor117.jpg'),</v>
      </c>
    </row>
    <row r="119">
      <c r="A119" s="9">
        <v>118.0</v>
      </c>
      <c r="B119" s="10" t="s">
        <v>12</v>
      </c>
      <c r="C119" s="10" t="s">
        <v>819</v>
      </c>
      <c r="D119" s="10" t="s">
        <v>820</v>
      </c>
      <c r="E119" s="11" t="str">
        <f t="shared" si="1"/>
        <v>/url/doctor118.jpg</v>
      </c>
      <c r="F119" s="11" t="str">
        <f t="shared" si="2"/>
        <v>(118,'F','Lettie','Isenhower','/url/doctor118.jpg'),</v>
      </c>
    </row>
    <row r="120">
      <c r="A120" s="12">
        <v>119.0</v>
      </c>
      <c r="B120" s="11" t="s">
        <v>12</v>
      </c>
      <c r="C120" s="11" t="s">
        <v>829</v>
      </c>
      <c r="D120" s="11" t="s">
        <v>830</v>
      </c>
      <c r="E120" s="11" t="str">
        <f t="shared" si="1"/>
        <v>/url/doctor119.jpg</v>
      </c>
      <c r="F120" s="11" t="str">
        <f t="shared" si="2"/>
        <v>(119,'F','Myra','Munns','/url/doctor119.jpg'),</v>
      </c>
    </row>
    <row r="121">
      <c r="A121" s="12">
        <v>120.0</v>
      </c>
      <c r="B121" s="11" t="s">
        <v>12</v>
      </c>
      <c r="C121" s="11" t="s">
        <v>839</v>
      </c>
      <c r="D121" s="11" t="s">
        <v>840</v>
      </c>
      <c r="E121" s="11" t="str">
        <f t="shared" si="1"/>
        <v>/url/doctor120.jpg</v>
      </c>
      <c r="F121" s="11" t="str">
        <f t="shared" si="2"/>
        <v>(120,'F','Stephaine','Barfield','/url/doctor120.jpg'),</v>
      </c>
    </row>
    <row r="152">
      <c r="B152" s="11"/>
      <c r="C152" s="11"/>
      <c r="D152" s="11"/>
    </row>
    <row r="153">
      <c r="B153" s="11"/>
      <c r="C153" s="11"/>
      <c r="D153" s="11"/>
    </row>
    <row r="154">
      <c r="B154" s="11"/>
      <c r="C154" s="11"/>
      <c r="D154" s="11"/>
    </row>
    <row r="155">
      <c r="B155" s="11"/>
      <c r="C155" s="11"/>
      <c r="D155" s="11"/>
    </row>
    <row r="156">
      <c r="B156" s="11"/>
      <c r="C156" s="11"/>
      <c r="D156" s="11"/>
    </row>
    <row r="157">
      <c r="B157" s="11"/>
      <c r="C157" s="11"/>
      <c r="D157" s="11"/>
    </row>
    <row r="158">
      <c r="B158" s="11"/>
      <c r="C158" s="11"/>
      <c r="D158" s="11"/>
    </row>
    <row r="159">
      <c r="B159" s="11"/>
      <c r="C159" s="11"/>
      <c r="D159" s="11"/>
    </row>
    <row r="160">
      <c r="B160" s="11"/>
      <c r="C160" s="11"/>
      <c r="D160" s="11"/>
    </row>
    <row r="161">
      <c r="B161" s="11"/>
      <c r="C161" s="11"/>
      <c r="D161" s="11"/>
    </row>
    <row r="162">
      <c r="B162" s="11"/>
      <c r="C162" s="11"/>
      <c r="D162" s="11"/>
    </row>
    <row r="163">
      <c r="B163" s="11"/>
      <c r="C163" s="11"/>
      <c r="D163" s="11"/>
    </row>
    <row r="164">
      <c r="B164" s="11"/>
      <c r="C164" s="11"/>
      <c r="D164" s="11"/>
    </row>
    <row r="165">
      <c r="B165" s="11"/>
      <c r="C165" s="11"/>
      <c r="D165" s="11"/>
    </row>
    <row r="166">
      <c r="B166" s="11"/>
      <c r="C166" s="11"/>
      <c r="D166" s="11"/>
    </row>
    <row r="167">
      <c r="B167" s="11"/>
      <c r="C167" s="11"/>
      <c r="D167" s="11"/>
    </row>
    <row r="168">
      <c r="B168" s="11"/>
      <c r="C168" s="11"/>
      <c r="D168" s="11"/>
    </row>
  </sheetData>
  <customSheetViews>
    <customSheetView guid="{57AFD269-0CFA-49F1-84D2-06E4D478EF01}" filter="1" showAutoFilter="1">
      <autoFilter ref="$B$1:$D$999">
        <sortState ref="B1:D999">
          <sortCondition descending="1" ref="B1:B999"/>
        </sortState>
      </autoFilter>
    </customSheetView>
    <customSheetView guid="{F9CC468B-F7C2-4743-9B82-A43B284DBFE9}" filter="1" showAutoFilter="1">
      <autoFilter ref="$A$1:$E$999">
        <sortState ref="A1:E999">
          <sortCondition descending="1" ref="B1:B999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4.38"/>
    <col customWidth="1" min="4" max="4" width="18.75"/>
    <col customWidth="1" min="5" max="5" width="56.38"/>
  </cols>
  <sheetData>
    <row r="1">
      <c r="A1" s="13" t="s">
        <v>4615</v>
      </c>
      <c r="B1" s="1" t="s">
        <v>4616</v>
      </c>
      <c r="C1" s="3" t="s">
        <v>4617</v>
      </c>
      <c r="D1" s="1" t="s">
        <v>4618</v>
      </c>
      <c r="E1" s="7" t="s">
        <v>4619</v>
      </c>
      <c r="H1" s="14" t="s">
        <v>4615</v>
      </c>
      <c r="I1" s="14" t="s">
        <v>4616</v>
      </c>
      <c r="J1" s="14" t="s">
        <v>4617</v>
      </c>
      <c r="K1" s="14" t="s">
        <v>4618</v>
      </c>
      <c r="L1" s="14" t="s">
        <v>4619</v>
      </c>
    </row>
    <row r="2">
      <c r="A2" s="15">
        <f>especialidades!A2</f>
        <v>1</v>
      </c>
      <c r="B2" s="15" t="str">
        <f>especialidades!B2</f>
        <v>Clinica Medica</v>
      </c>
      <c r="C2" s="5">
        <f>doctores!A2</f>
        <v>1</v>
      </c>
      <c r="D2" s="5" t="str">
        <f>doctores!D2</f>
        <v>Iturbide</v>
      </c>
      <c r="E2" s="5" t="str">
        <f t="shared" ref="E2:E21" si="1">CONCATENATE("(",A2,",",C2,"),")</f>
        <v>(1,1),</v>
      </c>
      <c r="H2" s="5">
        <v>1.0</v>
      </c>
      <c r="I2" s="5" t="s">
        <v>4521</v>
      </c>
      <c r="J2" s="5">
        <v>1.0</v>
      </c>
      <c r="K2" s="5" t="s">
        <v>2</v>
      </c>
      <c r="L2" s="5" t="s">
        <v>4620</v>
      </c>
    </row>
    <row r="3">
      <c r="A3" s="15">
        <f>especialidades!A3</f>
        <v>2</v>
      </c>
      <c r="B3" s="15" t="str">
        <f>especialidades!B3</f>
        <v>Medicina General Y De Familia</v>
      </c>
      <c r="C3" s="5">
        <f>doctores!A3</f>
        <v>2</v>
      </c>
      <c r="D3" s="5" t="str">
        <f>doctores!D3</f>
        <v>Wieser</v>
      </c>
      <c r="E3" s="5" t="str">
        <f t="shared" si="1"/>
        <v>(2,2),</v>
      </c>
      <c r="H3" s="5">
        <v>1.0</v>
      </c>
      <c r="I3" s="5" t="s">
        <v>4521</v>
      </c>
      <c r="J3" s="5">
        <v>75.0</v>
      </c>
      <c r="K3" s="5" t="s">
        <v>194</v>
      </c>
      <c r="L3" s="5" t="s">
        <v>4621</v>
      </c>
    </row>
    <row r="4">
      <c r="A4" s="15">
        <f>especialidades!A4</f>
        <v>3</v>
      </c>
      <c r="B4" s="15" t="str">
        <f>especialidades!B4</f>
        <v>Alergia E Inmunologia</v>
      </c>
      <c r="C4" s="5">
        <f>doctores!A4</f>
        <v>3</v>
      </c>
      <c r="D4" s="5" t="str">
        <f>doctores!D4</f>
        <v>Marrier</v>
      </c>
      <c r="E4" s="5" t="str">
        <f t="shared" si="1"/>
        <v>(3,3),</v>
      </c>
      <c r="H4" s="5">
        <v>2.0</v>
      </c>
      <c r="I4" s="5" t="s">
        <v>4522</v>
      </c>
      <c r="J4" s="5">
        <v>2.0</v>
      </c>
      <c r="K4" s="5" t="s">
        <v>88</v>
      </c>
      <c r="L4" s="5" t="s">
        <v>4622</v>
      </c>
    </row>
    <row r="5">
      <c r="A5" s="15">
        <f>especialidades!A5</f>
        <v>4</v>
      </c>
      <c r="B5" s="15" t="str">
        <f>especialidades!B5</f>
        <v>Cardiologia</v>
      </c>
      <c r="C5" s="5">
        <f>doctores!A5</f>
        <v>4</v>
      </c>
      <c r="D5" s="5" t="str">
        <f>doctores!D5</f>
        <v>Maclead</v>
      </c>
      <c r="E5" s="5" t="str">
        <f t="shared" si="1"/>
        <v>(4,4),</v>
      </c>
      <c r="H5" s="5">
        <v>2.0</v>
      </c>
      <c r="I5" s="5" t="s">
        <v>4522</v>
      </c>
      <c r="J5" s="5">
        <v>76.0</v>
      </c>
      <c r="K5" s="5" t="s">
        <v>214</v>
      </c>
      <c r="L5" s="5" t="s">
        <v>4623</v>
      </c>
    </row>
    <row r="6">
      <c r="A6" s="15">
        <f>especialidades!A6</f>
        <v>5</v>
      </c>
      <c r="B6" s="15" t="str">
        <f>especialidades!B6</f>
        <v>Angiologia General Y Hemodinamia</v>
      </c>
      <c r="C6" s="5">
        <f>doctores!A6</f>
        <v>5</v>
      </c>
      <c r="D6" s="5" t="str">
        <f>doctores!D6</f>
        <v>Flosi</v>
      </c>
      <c r="E6" s="5" t="str">
        <f t="shared" si="1"/>
        <v>(5,5),</v>
      </c>
      <c r="H6" s="5">
        <v>3.0</v>
      </c>
      <c r="I6" s="5" t="s">
        <v>4523</v>
      </c>
      <c r="J6" s="5">
        <v>3.0</v>
      </c>
      <c r="K6" s="5" t="s">
        <v>99</v>
      </c>
      <c r="L6" s="5" t="s">
        <v>4624</v>
      </c>
    </row>
    <row r="7">
      <c r="A7" s="15">
        <f>especialidades!A7</f>
        <v>6</v>
      </c>
      <c r="B7" s="15" t="str">
        <f>especialidades!B7</f>
        <v>Dermatologia</v>
      </c>
      <c r="C7" s="5">
        <f>doctores!A7</f>
        <v>6</v>
      </c>
      <c r="D7" s="5" t="str">
        <f>doctores!D7</f>
        <v>Kolmetz</v>
      </c>
      <c r="E7" s="5" t="str">
        <f t="shared" si="1"/>
        <v>(6,6),</v>
      </c>
      <c r="H7" s="5">
        <v>3.0</v>
      </c>
      <c r="I7" s="5" t="s">
        <v>4523</v>
      </c>
      <c r="J7" s="5">
        <v>77.0</v>
      </c>
      <c r="K7" s="5" t="s">
        <v>224</v>
      </c>
      <c r="L7" s="5" t="s">
        <v>4625</v>
      </c>
    </row>
    <row r="8">
      <c r="A8" s="15">
        <f>especialidades!A8</f>
        <v>7</v>
      </c>
      <c r="B8" s="15" t="str">
        <f>especialidades!B8</f>
        <v>Endocrinologia</v>
      </c>
      <c r="C8" s="5">
        <f>doctores!A8</f>
        <v>7</v>
      </c>
      <c r="D8" s="5" t="str">
        <f>doctores!D8</f>
        <v>Chui</v>
      </c>
      <c r="E8" s="5" t="str">
        <f t="shared" si="1"/>
        <v>(7,7),</v>
      </c>
      <c r="H8" s="5">
        <v>4.0</v>
      </c>
      <c r="I8" s="5" t="s">
        <v>4524</v>
      </c>
      <c r="J8" s="5">
        <v>4.0</v>
      </c>
      <c r="K8" s="5" t="s">
        <v>121</v>
      </c>
      <c r="L8" s="5" t="s">
        <v>4626</v>
      </c>
    </row>
    <row r="9">
      <c r="A9" s="15">
        <f>especialidades!A9</f>
        <v>8</v>
      </c>
      <c r="B9" s="15" t="str">
        <f>especialidades!B9</f>
        <v>Farmacologia Clinica</v>
      </c>
      <c r="C9" s="5">
        <f>doctores!A9</f>
        <v>8</v>
      </c>
      <c r="D9" s="5" t="str">
        <f>doctores!D9</f>
        <v>Kusko</v>
      </c>
      <c r="E9" s="5" t="str">
        <f t="shared" si="1"/>
        <v>(8,8),</v>
      </c>
      <c r="H9" s="5">
        <v>4.0</v>
      </c>
      <c r="I9" s="5" t="s">
        <v>4524</v>
      </c>
      <c r="J9" s="5">
        <v>78.0</v>
      </c>
      <c r="K9" s="5" t="s">
        <v>242</v>
      </c>
      <c r="L9" s="5" t="s">
        <v>4627</v>
      </c>
    </row>
    <row r="10">
      <c r="A10" s="15">
        <f>especialidades!A10</f>
        <v>9</v>
      </c>
      <c r="B10" s="15" t="str">
        <f>especialidades!B10</f>
        <v>Fisiatria (Medicina Fisica Y Rehabilitacion)</v>
      </c>
      <c r="C10" s="5">
        <f>doctores!A10</f>
        <v>9</v>
      </c>
      <c r="D10" s="5" t="str">
        <f>doctores!D10</f>
        <v>Figeroa</v>
      </c>
      <c r="E10" s="5" t="str">
        <f t="shared" si="1"/>
        <v>(9,9),</v>
      </c>
      <c r="H10" s="5">
        <v>5.0</v>
      </c>
      <c r="I10" s="5" t="s">
        <v>4525</v>
      </c>
      <c r="J10" s="5">
        <v>5.0</v>
      </c>
      <c r="K10" s="5" t="s">
        <v>204</v>
      </c>
      <c r="L10" s="5" t="s">
        <v>4628</v>
      </c>
    </row>
    <row r="11">
      <c r="A11" s="15">
        <f>especialidades!A11</f>
        <v>10</v>
      </c>
      <c r="B11" s="15" t="str">
        <f>especialidades!B11</f>
        <v>Gastroenterologia</v>
      </c>
      <c r="C11" s="5">
        <f>doctores!A11</f>
        <v>10</v>
      </c>
      <c r="D11" s="5" t="str">
        <f>doctores!D11</f>
        <v>Stenseth</v>
      </c>
      <c r="E11" s="5" t="str">
        <f t="shared" si="1"/>
        <v>(10,10),</v>
      </c>
      <c r="H11" s="5">
        <v>5.0</v>
      </c>
      <c r="I11" s="5" t="s">
        <v>4525</v>
      </c>
      <c r="J11" s="5">
        <v>79.0</v>
      </c>
      <c r="K11" s="5" t="s">
        <v>251</v>
      </c>
      <c r="L11" s="5" t="s">
        <v>4629</v>
      </c>
    </row>
    <row r="12">
      <c r="A12" s="15">
        <f>especialidades!A12</f>
        <v>11</v>
      </c>
      <c r="B12" s="15" t="str">
        <f>especialidades!B12</f>
        <v>Genetica Medica</v>
      </c>
      <c r="C12" s="5">
        <f>doctores!A12</f>
        <v>11</v>
      </c>
      <c r="D12" s="5" t="str">
        <f>doctores!D12</f>
        <v>Shinko</v>
      </c>
      <c r="E12" s="5" t="str">
        <f t="shared" si="1"/>
        <v>(11,11),</v>
      </c>
      <c r="H12" s="5">
        <v>6.0</v>
      </c>
      <c r="I12" s="5" t="s">
        <v>4526</v>
      </c>
      <c r="J12" s="5">
        <v>6.0</v>
      </c>
      <c r="K12" s="5" t="s">
        <v>232</v>
      </c>
      <c r="L12" s="5" t="s">
        <v>4630</v>
      </c>
    </row>
    <row r="13">
      <c r="A13" s="15">
        <f>especialidades!A13</f>
        <v>12</v>
      </c>
      <c r="B13" s="15" t="str">
        <f>especialidades!B13</f>
        <v>Geriatria</v>
      </c>
      <c r="C13" s="5">
        <f>doctores!A13</f>
        <v>12</v>
      </c>
      <c r="D13" s="5" t="str">
        <f>doctores!D13</f>
        <v>Stockham</v>
      </c>
      <c r="E13" s="5" t="str">
        <f t="shared" si="1"/>
        <v>(12,12),</v>
      </c>
      <c r="H13" s="5">
        <v>6.0</v>
      </c>
      <c r="I13" s="5" t="s">
        <v>4526</v>
      </c>
      <c r="J13" s="5">
        <v>80.0</v>
      </c>
      <c r="K13" s="5" t="s">
        <v>2</v>
      </c>
      <c r="L13" s="5" t="s">
        <v>4631</v>
      </c>
    </row>
    <row r="14">
      <c r="A14" s="15">
        <f>especialidades!A22</f>
        <v>21</v>
      </c>
      <c r="B14" s="15" t="str">
        <f>especialidades!B22</f>
        <v>Terapia Intensiva</v>
      </c>
      <c r="C14" s="5">
        <f>doctores!A14</f>
        <v>13</v>
      </c>
      <c r="D14" s="5" t="str">
        <f>doctores!D14</f>
        <v>Oldroyd</v>
      </c>
      <c r="E14" s="5" t="str">
        <f t="shared" si="1"/>
        <v>(21,13),</v>
      </c>
      <c r="H14" s="5">
        <v>7.0</v>
      </c>
      <c r="I14" s="5" t="s">
        <v>4527</v>
      </c>
      <c r="J14" s="5">
        <v>7.0</v>
      </c>
      <c r="K14" s="5" t="s">
        <v>280</v>
      </c>
      <c r="L14" s="5" t="s">
        <v>4632</v>
      </c>
    </row>
    <row r="15">
      <c r="A15" s="15">
        <f>especialidades!A23</f>
        <v>22</v>
      </c>
      <c r="B15" s="15" t="str">
        <f>especialidades!B23</f>
        <v>Cirugia General</v>
      </c>
      <c r="C15" s="5">
        <f>doctores!A15</f>
        <v>14</v>
      </c>
      <c r="D15" s="5" t="str">
        <f>doctores!D15</f>
        <v>Perin</v>
      </c>
      <c r="E15" s="5" t="str">
        <f t="shared" si="1"/>
        <v>(22,14),</v>
      </c>
      <c r="H15" s="5">
        <v>7.0</v>
      </c>
      <c r="I15" s="5" t="s">
        <v>4527</v>
      </c>
      <c r="J15" s="5">
        <v>81.0</v>
      </c>
      <c r="K15" s="5" t="s">
        <v>269</v>
      </c>
      <c r="L15" s="5" t="s">
        <v>4633</v>
      </c>
    </row>
    <row r="16">
      <c r="A16" s="15">
        <f>especialidades!A24</f>
        <v>23</v>
      </c>
      <c r="B16" s="15" t="str">
        <f>especialidades!B24</f>
        <v>Cirugia Cardiovascular</v>
      </c>
      <c r="C16" s="5">
        <f>doctores!A16</f>
        <v>15</v>
      </c>
      <c r="D16" s="5" t="str">
        <f>doctores!D16</f>
        <v>Ferencz</v>
      </c>
      <c r="E16" s="5" t="str">
        <f t="shared" si="1"/>
        <v>(23,15),</v>
      </c>
      <c r="H16" s="5">
        <v>8.0</v>
      </c>
      <c r="I16" s="5" t="s">
        <v>4528</v>
      </c>
      <c r="J16" s="5">
        <v>8.0</v>
      </c>
      <c r="K16" s="5" t="s">
        <v>290</v>
      </c>
      <c r="L16" s="5" t="s">
        <v>4634</v>
      </c>
    </row>
    <row r="17">
      <c r="A17" s="15">
        <f>especialidades!A25</f>
        <v>24</v>
      </c>
      <c r="B17" s="15" t="str">
        <f>especialidades!B25</f>
        <v>Cirugia De Cabeza Y Cuello</v>
      </c>
      <c r="C17" s="5">
        <f>doctores!A17</f>
        <v>16</v>
      </c>
      <c r="D17" s="5" t="str">
        <f>doctores!D17</f>
        <v>Bowley</v>
      </c>
      <c r="E17" s="5" t="str">
        <f t="shared" si="1"/>
        <v>(24,16),</v>
      </c>
      <c r="H17" s="5">
        <v>8.0</v>
      </c>
      <c r="I17" s="5" t="s">
        <v>4528</v>
      </c>
      <c r="J17" s="5">
        <v>82.0</v>
      </c>
      <c r="K17" s="5" t="s">
        <v>308</v>
      </c>
      <c r="L17" s="5" t="s">
        <v>4635</v>
      </c>
    </row>
    <row r="18">
      <c r="A18" s="15">
        <f>especialidades!A26</f>
        <v>25</v>
      </c>
      <c r="B18" s="15" t="str">
        <f>especialidades!B26</f>
        <v>Cirugia De Torax (Cirugia Toracica)</v>
      </c>
      <c r="C18" s="5">
        <f>doctores!A18</f>
        <v>17</v>
      </c>
      <c r="D18" s="5" t="str">
        <f>doctores!D18</f>
        <v>Malet</v>
      </c>
      <c r="E18" s="5" t="str">
        <f t="shared" si="1"/>
        <v>(25,17),</v>
      </c>
      <c r="H18" s="5">
        <v>9.0</v>
      </c>
      <c r="I18" s="5" t="s">
        <v>4529</v>
      </c>
      <c r="J18" s="5">
        <v>9.0</v>
      </c>
      <c r="K18" s="5" t="s">
        <v>299</v>
      </c>
      <c r="L18" s="5" t="s">
        <v>4636</v>
      </c>
    </row>
    <row r="19">
      <c r="A19" s="15">
        <f>especialidades!A27</f>
        <v>26</v>
      </c>
      <c r="B19" s="15" t="str">
        <f>especialidades!B27</f>
        <v>Cirugia Infantil (Cirugia Pediatrica)</v>
      </c>
      <c r="C19" s="5">
        <f>doctores!A19</f>
        <v>18</v>
      </c>
      <c r="D19" s="5" t="str">
        <f>doctores!D19</f>
        <v>Bolognia</v>
      </c>
      <c r="E19" s="5" t="str">
        <f t="shared" si="1"/>
        <v>(26,18),</v>
      </c>
      <c r="H19" s="5">
        <v>9.0</v>
      </c>
      <c r="I19" s="5" t="s">
        <v>4529</v>
      </c>
      <c r="J19" s="5">
        <v>83.0</v>
      </c>
      <c r="K19" s="5" t="s">
        <v>318</v>
      </c>
      <c r="L19" s="5" t="s">
        <v>4637</v>
      </c>
    </row>
    <row r="20">
      <c r="A20" s="15">
        <f>especialidades!A28</f>
        <v>27</v>
      </c>
      <c r="B20" s="15" t="str">
        <f>especialidades!B28</f>
        <v>Cirugia Plastica Y Reparadora</v>
      </c>
      <c r="C20" s="5">
        <f>doctores!A20</f>
        <v>19</v>
      </c>
      <c r="D20" s="5" t="str">
        <f>doctores!D20</f>
        <v>Nestle</v>
      </c>
      <c r="E20" s="5" t="str">
        <f t="shared" si="1"/>
        <v>(27,19),</v>
      </c>
      <c r="H20" s="5">
        <v>10.0</v>
      </c>
      <c r="I20" s="5" t="s">
        <v>4530</v>
      </c>
      <c r="J20" s="5">
        <v>10.0</v>
      </c>
      <c r="K20" s="5" t="s">
        <v>329</v>
      </c>
      <c r="L20" s="5" t="s">
        <v>4638</v>
      </c>
    </row>
    <row r="21">
      <c r="A21" s="15">
        <f>especialidades!A29</f>
        <v>28</v>
      </c>
      <c r="B21" s="15" t="str">
        <f>especialidades!B29</f>
        <v>Cirugia Vascular Periferica</v>
      </c>
      <c r="C21" s="5">
        <f>doctores!A21</f>
        <v>20</v>
      </c>
      <c r="D21" s="5" t="str">
        <f>doctores!D21</f>
        <v>Klonowski</v>
      </c>
      <c r="E21" s="5" t="str">
        <f t="shared" si="1"/>
        <v>(28,20),</v>
      </c>
      <c r="H21" s="5">
        <v>10.0</v>
      </c>
      <c r="I21" s="5" t="s">
        <v>4530</v>
      </c>
      <c r="J21" s="5">
        <v>84.0</v>
      </c>
      <c r="K21" s="5" t="s">
        <v>339</v>
      </c>
      <c r="L21" s="5" t="s">
        <v>4639</v>
      </c>
    </row>
    <row r="22">
      <c r="A22" s="15">
        <f>especialidades!A30</f>
        <v>29</v>
      </c>
      <c r="B22" s="15" t="str">
        <f>especialidades!B30</f>
        <v>Coloproctologia</v>
      </c>
      <c r="C22" s="5">
        <f>doctores!A22</f>
        <v>21</v>
      </c>
      <c r="D22" s="5" t="str">
        <f>doctores!D22</f>
        <v>Wenner</v>
      </c>
      <c r="E22" s="5" t="str">
        <f t="shared" ref="E22:E83" si="2">CONCATENATE("(",A14,",",C22,"),")</f>
        <v>(21,21),</v>
      </c>
      <c r="H22" s="5">
        <v>11.0</v>
      </c>
      <c r="I22" s="5" t="s">
        <v>4531</v>
      </c>
      <c r="J22" s="5">
        <v>11.0</v>
      </c>
      <c r="K22" s="5" t="s">
        <v>356</v>
      </c>
      <c r="L22" s="5" t="s">
        <v>4640</v>
      </c>
    </row>
    <row r="23">
      <c r="A23" s="15">
        <f>especialidades!A31</f>
        <v>30</v>
      </c>
      <c r="B23" s="15" t="str">
        <f>especialidades!B31</f>
        <v>Ginecologia</v>
      </c>
      <c r="C23" s="5">
        <f>doctores!A23</f>
        <v>22</v>
      </c>
      <c r="D23" s="5" t="str">
        <f>doctores!D23</f>
        <v>Vanausdal</v>
      </c>
      <c r="E23" s="5" t="str">
        <f t="shared" si="2"/>
        <v>(22,22),</v>
      </c>
      <c r="H23" s="5">
        <v>11.0</v>
      </c>
      <c r="I23" s="5" t="s">
        <v>4531</v>
      </c>
      <c r="J23" s="5">
        <v>85.0</v>
      </c>
      <c r="K23" s="5" t="s">
        <v>348</v>
      </c>
      <c r="L23" s="5" t="s">
        <v>4641</v>
      </c>
    </row>
    <row r="24">
      <c r="A24" s="15">
        <f>especialidades!A32</f>
        <v>31</v>
      </c>
      <c r="B24" s="15" t="str">
        <f>especialidades!B32</f>
        <v>Neurocirugia</v>
      </c>
      <c r="C24" s="5">
        <f>doctores!A24</f>
        <v>23</v>
      </c>
      <c r="D24" s="5" t="str">
        <f>doctores!D24</f>
        <v>Buvens</v>
      </c>
      <c r="E24" s="5" t="str">
        <f t="shared" si="2"/>
        <v>(23,23),</v>
      </c>
      <c r="H24" s="5">
        <v>12.0</v>
      </c>
      <c r="I24" s="5" t="s">
        <v>4532</v>
      </c>
      <c r="J24" s="5">
        <v>12.0</v>
      </c>
      <c r="K24" s="5" t="s">
        <v>366</v>
      </c>
      <c r="L24" s="5" t="s">
        <v>4642</v>
      </c>
    </row>
    <row r="25">
      <c r="A25" s="15">
        <f>especialidades!A33</f>
        <v>32</v>
      </c>
      <c r="B25" s="15" t="str">
        <f>especialidades!B33</f>
        <v>Obstetricia</v>
      </c>
      <c r="C25" s="5">
        <f>doctores!A25</f>
        <v>24</v>
      </c>
      <c r="D25" s="5" t="str">
        <f>doctores!D25</f>
        <v>Rhym</v>
      </c>
      <c r="E25" s="5" t="str">
        <f t="shared" si="2"/>
        <v>(24,24),</v>
      </c>
      <c r="H25" s="5">
        <v>12.0</v>
      </c>
      <c r="I25" s="5" t="s">
        <v>4532</v>
      </c>
      <c r="J25" s="5">
        <v>86.0</v>
      </c>
      <c r="K25" s="5" t="s">
        <v>374</v>
      </c>
      <c r="L25" s="5" t="s">
        <v>4643</v>
      </c>
    </row>
    <row r="26">
      <c r="A26" s="15">
        <f>especialidades!A34</f>
        <v>33</v>
      </c>
      <c r="B26" s="15" t="str">
        <f>especialidades!B34</f>
        <v>Oftalmologia</v>
      </c>
      <c r="C26" s="5">
        <f>doctores!A26</f>
        <v>25</v>
      </c>
      <c r="D26" s="5" t="str">
        <f>doctores!D26</f>
        <v>Parlato</v>
      </c>
      <c r="E26" s="5" t="str">
        <f t="shared" si="2"/>
        <v>(25,25),</v>
      </c>
      <c r="H26" s="5">
        <v>21.0</v>
      </c>
      <c r="I26" s="5" t="s">
        <v>4541</v>
      </c>
      <c r="J26" s="5">
        <v>13.0</v>
      </c>
      <c r="K26" s="5" t="s">
        <v>415</v>
      </c>
      <c r="L26" s="5" t="s">
        <v>4644</v>
      </c>
    </row>
    <row r="27">
      <c r="A27" s="15">
        <f>especialidades!A35</f>
        <v>34</v>
      </c>
      <c r="B27" s="15" t="str">
        <f>especialidades!B35</f>
        <v>Ortopedia Y Traumatologia</v>
      </c>
      <c r="C27" s="5">
        <f>doctores!A27</f>
        <v>26</v>
      </c>
      <c r="D27" s="5" t="str">
        <f>doctores!D27</f>
        <v>Mulqueen</v>
      </c>
      <c r="E27" s="5" t="str">
        <f t="shared" si="2"/>
        <v>(26,26),</v>
      </c>
      <c r="H27" s="5">
        <v>21.0</v>
      </c>
      <c r="I27" s="5" t="s">
        <v>4541</v>
      </c>
      <c r="J27" s="5">
        <v>87.0</v>
      </c>
      <c r="K27" s="5" t="s">
        <v>384</v>
      </c>
      <c r="L27" s="5" t="s">
        <v>4645</v>
      </c>
    </row>
    <row r="28">
      <c r="A28" s="15">
        <f>especialidades!A36</f>
        <v>35</v>
      </c>
      <c r="B28" s="15" t="str">
        <f>especialidades!B36</f>
        <v>Otorrinolaringologia</v>
      </c>
      <c r="C28" s="5">
        <f>doctores!A28</f>
        <v>27</v>
      </c>
      <c r="D28" s="5" t="str">
        <f>doctores!D28</f>
        <v>Dickerson</v>
      </c>
      <c r="E28" s="5" t="str">
        <f t="shared" si="2"/>
        <v>(27,27),</v>
      </c>
      <c r="H28" s="5">
        <v>22.0</v>
      </c>
      <c r="I28" s="5" t="s">
        <v>4542</v>
      </c>
      <c r="J28" s="5">
        <v>14.0</v>
      </c>
      <c r="K28" s="5" t="s">
        <v>434</v>
      </c>
      <c r="L28" s="5" t="s">
        <v>4646</v>
      </c>
    </row>
    <row r="29">
      <c r="A29" s="15">
        <f>especialidades!A37</f>
        <v>36</v>
      </c>
      <c r="B29" s="15" t="str">
        <f>especialidades!B37</f>
        <v>Tocoginecologia</v>
      </c>
      <c r="C29" s="5">
        <f>doctores!A29</f>
        <v>28</v>
      </c>
      <c r="D29" s="5" t="str">
        <f>doctores!D29</f>
        <v>Gato</v>
      </c>
      <c r="E29" s="5" t="str">
        <f t="shared" si="2"/>
        <v>(28,28),</v>
      </c>
      <c r="H29" s="5">
        <v>22.0</v>
      </c>
      <c r="I29" s="5" t="s">
        <v>4542</v>
      </c>
      <c r="J29" s="5">
        <v>88.0</v>
      </c>
      <c r="K29" s="5" t="s">
        <v>394</v>
      </c>
      <c r="L29" s="5" t="s">
        <v>4647</v>
      </c>
    </row>
    <row r="30">
      <c r="A30" s="15">
        <f>especialidades!A38</f>
        <v>37</v>
      </c>
      <c r="B30" s="15" t="str">
        <f>especialidades!B38</f>
        <v>Urologia</v>
      </c>
      <c r="C30" s="5">
        <f>doctores!A30</f>
        <v>29</v>
      </c>
      <c r="D30" s="5" t="str">
        <f>doctores!D30</f>
        <v>Emigh</v>
      </c>
      <c r="E30" s="5" t="str">
        <f t="shared" si="2"/>
        <v>(29,29),</v>
      </c>
      <c r="H30" s="5">
        <v>23.0</v>
      </c>
      <c r="I30" s="5" t="s">
        <v>4543</v>
      </c>
      <c r="J30" s="5">
        <v>15.0</v>
      </c>
      <c r="K30" s="5" t="s">
        <v>445</v>
      </c>
      <c r="L30" s="5" t="s">
        <v>4648</v>
      </c>
    </row>
    <row r="31">
      <c r="A31" s="15">
        <f>especialidades!A39</f>
        <v>38</v>
      </c>
      <c r="B31" s="15" t="str">
        <f>especialidades!B39</f>
        <v>Pediatria</v>
      </c>
      <c r="C31" s="5">
        <f>doctores!A31</f>
        <v>30</v>
      </c>
      <c r="D31" s="5" t="str">
        <f>doctores!D31</f>
        <v>Gibes</v>
      </c>
      <c r="E31" s="5" t="str">
        <f t="shared" si="2"/>
        <v>(30,30),</v>
      </c>
      <c r="H31" s="5">
        <v>23.0</v>
      </c>
      <c r="I31" s="5" t="s">
        <v>4543</v>
      </c>
      <c r="J31" s="5">
        <v>89.0</v>
      </c>
      <c r="K31" s="5" t="s">
        <v>404</v>
      </c>
      <c r="L31" s="5" t="s">
        <v>4649</v>
      </c>
    </row>
    <row r="32">
      <c r="A32" s="15">
        <f>especialidades!A40</f>
        <v>39</v>
      </c>
      <c r="B32" s="15" t="str">
        <f>especialidades!B40</f>
        <v>Cardiologia Infantil.</v>
      </c>
      <c r="C32" s="5">
        <f>doctores!A32</f>
        <v>31</v>
      </c>
      <c r="D32" s="5" t="str">
        <f>doctores!D32</f>
        <v>Cork</v>
      </c>
      <c r="E32" s="5" t="str">
        <f t="shared" si="2"/>
        <v>(31,31),</v>
      </c>
      <c r="H32" s="5">
        <v>24.0</v>
      </c>
      <c r="I32" s="5" t="s">
        <v>4544</v>
      </c>
      <c r="J32" s="5">
        <v>16.0</v>
      </c>
      <c r="K32" s="5" t="s">
        <v>482</v>
      </c>
      <c r="L32" s="5" t="s">
        <v>4650</v>
      </c>
    </row>
    <row r="33">
      <c r="A33" s="15">
        <f>especialidades!A41</f>
        <v>40</v>
      </c>
      <c r="B33" s="15" t="str">
        <f>especialidades!B41</f>
        <v>Endocrinologia Infantil.</v>
      </c>
      <c r="C33" s="5">
        <f>doctores!A33</f>
        <v>32</v>
      </c>
      <c r="D33" s="5" t="str">
        <f>doctores!D33</f>
        <v>Kines</v>
      </c>
      <c r="E33" s="5" t="str">
        <f t="shared" si="2"/>
        <v>(32,32),</v>
      </c>
      <c r="H33" s="5">
        <v>24.0</v>
      </c>
      <c r="I33" s="5" t="s">
        <v>4544</v>
      </c>
      <c r="J33" s="5">
        <v>90.0</v>
      </c>
      <c r="K33" s="5" t="s">
        <v>424</v>
      </c>
      <c r="L33" s="5" t="s">
        <v>4651</v>
      </c>
    </row>
    <row r="34">
      <c r="A34" s="15">
        <f>especialidades!A42</f>
        <v>41</v>
      </c>
      <c r="B34" s="15" t="str">
        <f>especialidades!B42</f>
        <v>Gastroenterologia Infantil.</v>
      </c>
      <c r="C34" s="5">
        <f>doctores!A34</f>
        <v>33</v>
      </c>
      <c r="D34" s="5" t="str">
        <f>doctores!D34</f>
        <v>Francescon</v>
      </c>
      <c r="E34" s="5" t="str">
        <f t="shared" si="2"/>
        <v>(33,33),</v>
      </c>
      <c r="H34" s="5">
        <v>25.0</v>
      </c>
      <c r="I34" s="5" t="s">
        <v>4545</v>
      </c>
      <c r="J34" s="5">
        <v>17.0</v>
      </c>
      <c r="K34" s="5" t="s">
        <v>492</v>
      </c>
      <c r="L34" s="5" t="s">
        <v>4652</v>
      </c>
    </row>
    <row r="35">
      <c r="A35" s="15">
        <f>especialidades!A43</f>
        <v>42</v>
      </c>
      <c r="B35" s="15" t="str">
        <f>especialidades!B43</f>
        <v>Hematologia Infantil.</v>
      </c>
      <c r="C35" s="5">
        <f>doctores!A35</f>
        <v>34</v>
      </c>
      <c r="D35" s="5" t="str">
        <f>doctores!D35</f>
        <v>Palaspas</v>
      </c>
      <c r="E35" s="5" t="str">
        <f t="shared" si="2"/>
        <v>(34,34),</v>
      </c>
      <c r="H35" s="5">
        <v>25.0</v>
      </c>
      <c r="I35" s="5" t="s">
        <v>4545</v>
      </c>
      <c r="J35" s="5">
        <v>91.0</v>
      </c>
      <c r="K35" s="5" t="s">
        <v>453</v>
      </c>
      <c r="L35" s="5" t="s">
        <v>4653</v>
      </c>
    </row>
    <row r="36">
      <c r="A36" s="15">
        <f>especialidades!A44</f>
        <v>43</v>
      </c>
      <c r="B36" s="15" t="str">
        <f>especialidades!B44</f>
        <v>Infectologia Infantil</v>
      </c>
      <c r="C36" s="5">
        <f>doctores!A36</f>
        <v>35</v>
      </c>
      <c r="D36" s="5" t="str">
        <f>doctores!D36</f>
        <v>Callaro</v>
      </c>
      <c r="E36" s="5" t="str">
        <f t="shared" si="2"/>
        <v>(35,35),</v>
      </c>
      <c r="H36" s="5">
        <v>26.0</v>
      </c>
      <c r="I36" s="5" t="s">
        <v>4546</v>
      </c>
      <c r="J36" s="5">
        <v>18.0</v>
      </c>
      <c r="K36" s="5" t="s">
        <v>501</v>
      </c>
      <c r="L36" s="5" t="s">
        <v>4654</v>
      </c>
    </row>
    <row r="37">
      <c r="A37" s="15">
        <f>especialidades!A45</f>
        <v>44</v>
      </c>
      <c r="B37" s="15" t="str">
        <f>especialidades!B45</f>
        <v>Nefrologia Infantil.</v>
      </c>
      <c r="C37" s="5">
        <f>doctores!A37</f>
        <v>36</v>
      </c>
      <c r="D37" s="5" t="str">
        <f>doctores!D37</f>
        <v>Smith</v>
      </c>
      <c r="E37" s="5" t="str">
        <f t="shared" si="2"/>
        <v>(36,36),</v>
      </c>
      <c r="H37" s="5">
        <v>26.0</v>
      </c>
      <c r="I37" s="5" t="s">
        <v>4546</v>
      </c>
      <c r="J37" s="5">
        <v>92.0</v>
      </c>
      <c r="K37" s="5" t="s">
        <v>464</v>
      </c>
      <c r="L37" s="5" t="s">
        <v>4655</v>
      </c>
    </row>
    <row r="38">
      <c r="A38" s="15">
        <f>especialidades!A46</f>
        <v>45</v>
      </c>
      <c r="B38" s="15" t="str">
        <f>especialidades!B46</f>
        <v>Neonatologia</v>
      </c>
      <c r="C38" s="5">
        <f>doctores!A38</f>
        <v>37</v>
      </c>
      <c r="D38" s="5" t="str">
        <f>doctores!D38</f>
        <v>Rochin</v>
      </c>
      <c r="E38" s="5" t="str">
        <f t="shared" si="2"/>
        <v>(37,37),</v>
      </c>
      <c r="H38" s="5">
        <v>27.0</v>
      </c>
      <c r="I38" s="5" t="s">
        <v>4547</v>
      </c>
      <c r="J38" s="5">
        <v>19.0</v>
      </c>
      <c r="K38" s="5" t="s">
        <v>509</v>
      </c>
      <c r="L38" s="5" t="s">
        <v>4656</v>
      </c>
    </row>
    <row r="39">
      <c r="A39" s="15">
        <f>especialidades!A47</f>
        <v>46</v>
      </c>
      <c r="B39" s="15" t="str">
        <f>especialidades!B47</f>
        <v>Neumonologo Infantil.</v>
      </c>
      <c r="C39" s="5">
        <f>doctores!A39</f>
        <v>38</v>
      </c>
      <c r="D39" s="5" t="str">
        <f>doctores!D39</f>
        <v>Demesa</v>
      </c>
      <c r="E39" s="5" t="str">
        <f t="shared" si="2"/>
        <v>(38,38),</v>
      </c>
      <c r="H39" s="5">
        <v>27.0</v>
      </c>
      <c r="I39" s="5" t="s">
        <v>4547</v>
      </c>
      <c r="J39" s="5">
        <v>93.0</v>
      </c>
      <c r="K39" s="5" t="s">
        <v>474</v>
      </c>
      <c r="L39" s="5" t="s">
        <v>4657</v>
      </c>
    </row>
    <row r="40">
      <c r="A40" s="15">
        <f>especialidades!A48</f>
        <v>47</v>
      </c>
      <c r="B40" s="15" t="str">
        <f>especialidades!B48</f>
        <v>Neurologo Infantil.</v>
      </c>
      <c r="C40" s="5">
        <f>doctores!A40</f>
        <v>39</v>
      </c>
      <c r="D40" s="5" t="str">
        <f>doctores!D40</f>
        <v>Papasergi</v>
      </c>
      <c r="E40" s="5" t="str">
        <f t="shared" si="2"/>
        <v>(39,39),</v>
      </c>
      <c r="H40" s="5">
        <v>28.0</v>
      </c>
      <c r="I40" s="5" t="s">
        <v>4548</v>
      </c>
      <c r="J40" s="5">
        <v>20.0</v>
      </c>
      <c r="K40" s="5" t="s">
        <v>538</v>
      </c>
      <c r="L40" s="5" t="s">
        <v>4658</v>
      </c>
    </row>
    <row r="41">
      <c r="A41" s="15">
        <f>especialidades!A49</f>
        <v>48</v>
      </c>
      <c r="B41" s="15" t="str">
        <f>especialidades!B49</f>
        <v>Oncologo Infantil.</v>
      </c>
      <c r="C41" s="5">
        <f>doctores!A41</f>
        <v>40</v>
      </c>
      <c r="D41" s="5" t="str">
        <f>doctores!D41</f>
        <v>Shire</v>
      </c>
      <c r="E41" s="5" t="str">
        <f t="shared" si="2"/>
        <v>(40,40),</v>
      </c>
      <c r="H41" s="5">
        <v>28.0</v>
      </c>
      <c r="I41" s="5" t="s">
        <v>4548</v>
      </c>
      <c r="J41" s="5">
        <v>94.0</v>
      </c>
      <c r="K41" s="5" t="s">
        <v>519</v>
      </c>
      <c r="L41" s="5" t="s">
        <v>4659</v>
      </c>
    </row>
    <row r="42">
      <c r="A42" s="15">
        <f>especialidades!A50</f>
        <v>49</v>
      </c>
      <c r="B42" s="15" t="str">
        <f>especialidades!B50</f>
        <v>Reumatologo Infantil.</v>
      </c>
      <c r="C42" s="5">
        <f>doctores!A42</f>
        <v>41</v>
      </c>
      <c r="D42" s="5" t="str">
        <f>doctores!D42</f>
        <v>Isaacs</v>
      </c>
      <c r="E42" s="5" t="str">
        <f t="shared" si="2"/>
        <v>(41,41),</v>
      </c>
      <c r="H42" s="5">
        <v>29.0</v>
      </c>
      <c r="I42" s="5" t="s">
        <v>4549</v>
      </c>
      <c r="J42" s="5">
        <v>21.0</v>
      </c>
      <c r="K42" s="5" t="s">
        <v>548</v>
      </c>
      <c r="L42" s="5" t="s">
        <v>4660</v>
      </c>
    </row>
    <row r="43">
      <c r="A43" s="15">
        <f>especialidades!A51</f>
        <v>50</v>
      </c>
      <c r="B43" s="15" t="str">
        <f>especialidades!B51</f>
        <v>Terapista Intensivo Infantil</v>
      </c>
      <c r="C43" s="5">
        <f>doctores!A43</f>
        <v>42</v>
      </c>
      <c r="D43" s="5" t="str">
        <f>doctores!D43</f>
        <v>Spickerman</v>
      </c>
      <c r="E43" s="5" t="str">
        <f t="shared" si="2"/>
        <v>(42,42),</v>
      </c>
      <c r="H43" s="5">
        <v>29.0</v>
      </c>
      <c r="I43" s="5" t="s">
        <v>4549</v>
      </c>
      <c r="J43" s="5">
        <v>95.0</v>
      </c>
      <c r="K43" s="5" t="s">
        <v>530</v>
      </c>
      <c r="L43" s="5" t="s">
        <v>4661</v>
      </c>
    </row>
    <row r="44">
      <c r="A44" s="15">
        <f>especialidades!A52</f>
        <v>51</v>
      </c>
      <c r="B44" s="15" t="str">
        <f>especialidades!B52</f>
        <v>Psiquiatria</v>
      </c>
      <c r="C44" s="5">
        <f>doctores!A44</f>
        <v>43</v>
      </c>
      <c r="D44" s="5" t="str">
        <f>doctores!D44</f>
        <v>Paulas</v>
      </c>
      <c r="E44" s="5" t="str">
        <f t="shared" si="2"/>
        <v>(43,43),</v>
      </c>
      <c r="H44" s="5">
        <v>30.0</v>
      </c>
      <c r="I44" s="5" t="s">
        <v>4550</v>
      </c>
      <c r="J44" s="5">
        <v>22.0</v>
      </c>
      <c r="K44" s="5" t="s">
        <v>603</v>
      </c>
      <c r="L44" s="5" t="s">
        <v>4662</v>
      </c>
    </row>
    <row r="45">
      <c r="A45" s="15">
        <f>especialidades!A53</f>
        <v>52</v>
      </c>
      <c r="B45" s="15" t="str">
        <f>especialidades!B53</f>
        <v>Psiquiatria Infanto Juvenil</v>
      </c>
      <c r="C45" s="5">
        <f>doctores!A45</f>
        <v>44</v>
      </c>
      <c r="D45" s="5" t="str">
        <f>doctores!D45</f>
        <v>Manno</v>
      </c>
      <c r="E45" s="5" t="str">
        <f t="shared" si="2"/>
        <v>(44,44),</v>
      </c>
      <c r="H45" s="5">
        <v>30.0</v>
      </c>
      <c r="I45" s="5" t="s">
        <v>4550</v>
      </c>
      <c r="J45" s="5">
        <v>96.0</v>
      </c>
      <c r="K45" s="5" t="s">
        <v>558</v>
      </c>
      <c r="L45" s="5" t="s">
        <v>4663</v>
      </c>
    </row>
    <row r="46">
      <c r="A46" s="15">
        <f>especialidades!A54</f>
        <v>53</v>
      </c>
      <c r="B46" s="15" t="str">
        <f>especialidades!B54</f>
        <v>Anatomia Patologica</v>
      </c>
      <c r="C46" s="5">
        <f>doctores!A46</f>
        <v>45</v>
      </c>
      <c r="D46" s="5" t="str">
        <f>doctores!D46</f>
        <v>Maybury</v>
      </c>
      <c r="E46" s="5" t="str">
        <f t="shared" si="2"/>
        <v>(45,45),</v>
      </c>
      <c r="H46" s="5">
        <v>31.0</v>
      </c>
      <c r="I46" s="5" t="s">
        <v>4551</v>
      </c>
      <c r="J46" s="5">
        <v>23.0</v>
      </c>
      <c r="K46" s="5" t="s">
        <v>641</v>
      </c>
      <c r="L46" s="5" t="s">
        <v>4664</v>
      </c>
    </row>
    <row r="47">
      <c r="A47" s="15">
        <f>especialidades!A55</f>
        <v>54</v>
      </c>
      <c r="B47" s="15" t="str">
        <f>especialidades!B55</f>
        <v>Anestesiologia</v>
      </c>
      <c r="C47" s="5">
        <f>doctores!A47</f>
        <v>46</v>
      </c>
      <c r="D47" s="5" t="str">
        <f>doctores!D47</f>
        <v>Klimek</v>
      </c>
      <c r="E47" s="5" t="str">
        <f t="shared" si="2"/>
        <v>(46,46),</v>
      </c>
      <c r="H47" s="5">
        <v>31.0</v>
      </c>
      <c r="I47" s="5" t="s">
        <v>4551</v>
      </c>
      <c r="J47" s="5">
        <v>97.0</v>
      </c>
      <c r="K47" s="5" t="s">
        <v>567</v>
      </c>
      <c r="L47" s="5" t="s">
        <v>4665</v>
      </c>
    </row>
    <row r="48">
      <c r="A48" s="15">
        <f>especialidades!A56</f>
        <v>55</v>
      </c>
      <c r="B48" s="15" t="str">
        <f>especialidades!B56</f>
        <v>Diagnostico Por Imagenes</v>
      </c>
      <c r="C48" s="5">
        <f>doctores!A48</f>
        <v>47</v>
      </c>
      <c r="D48" s="5" t="str">
        <f>doctores!D48</f>
        <v>Padilla</v>
      </c>
      <c r="E48" s="5" t="str">
        <f t="shared" si="2"/>
        <v>(47,47),</v>
      </c>
      <c r="H48" s="5">
        <v>32.0</v>
      </c>
      <c r="I48" s="5" t="s">
        <v>4552</v>
      </c>
      <c r="J48" s="5">
        <v>24.0</v>
      </c>
      <c r="K48" s="5" t="s">
        <v>707</v>
      </c>
      <c r="L48" s="5" t="s">
        <v>4666</v>
      </c>
    </row>
    <row r="49">
      <c r="A49" s="15">
        <f>especialidades!A57</f>
        <v>56</v>
      </c>
      <c r="B49" s="15" t="str">
        <f>especialidades!B57</f>
        <v>Hemoterapia E Inmunohematologia</v>
      </c>
      <c r="C49" s="5">
        <f>doctores!A49</f>
        <v>48</v>
      </c>
      <c r="D49" s="5" t="str">
        <f>doctores!D49</f>
        <v>Kohnert</v>
      </c>
      <c r="E49" s="5" t="str">
        <f t="shared" si="2"/>
        <v>(48,48),</v>
      </c>
      <c r="H49" s="5">
        <v>32.0</v>
      </c>
      <c r="I49" s="5" t="s">
        <v>4552</v>
      </c>
      <c r="J49" s="5">
        <v>98.0</v>
      </c>
      <c r="K49" s="5" t="s">
        <v>576</v>
      </c>
      <c r="L49" s="5" t="s">
        <v>4667</v>
      </c>
    </row>
    <row r="50">
      <c r="A50" s="15">
        <f>especialidades!A58</f>
        <v>57</v>
      </c>
      <c r="B50" s="15" t="str">
        <f>especialidades!B58</f>
        <v>Medicina Del Deporte</v>
      </c>
      <c r="C50" s="5">
        <f>doctores!A50</f>
        <v>49</v>
      </c>
      <c r="D50" s="5" t="str">
        <f>doctores!D50</f>
        <v>Weirather</v>
      </c>
      <c r="E50" s="5" t="str">
        <f t="shared" si="2"/>
        <v>(49,49),</v>
      </c>
      <c r="H50" s="5">
        <v>33.0</v>
      </c>
      <c r="I50" s="5" t="s">
        <v>4553</v>
      </c>
      <c r="J50" s="5">
        <v>25.0</v>
      </c>
      <c r="K50" s="5" t="s">
        <v>736</v>
      </c>
      <c r="L50" s="5" t="s">
        <v>4668</v>
      </c>
    </row>
    <row r="51">
      <c r="A51" s="15">
        <f>especialidades!A59</f>
        <v>58</v>
      </c>
      <c r="B51" s="15" t="str">
        <f>especialidades!B59</f>
        <v>Medicina Del Trabajo</v>
      </c>
      <c r="C51" s="5">
        <f>doctores!A51</f>
        <v>50</v>
      </c>
      <c r="D51" s="5" t="str">
        <f>doctores!D51</f>
        <v>Gellinger</v>
      </c>
      <c r="E51" s="5" t="str">
        <f t="shared" si="2"/>
        <v>(50,50),</v>
      </c>
      <c r="H51" s="5">
        <v>33.0</v>
      </c>
      <c r="I51" s="5" t="s">
        <v>4553</v>
      </c>
      <c r="J51" s="5">
        <v>99.0</v>
      </c>
      <c r="K51" s="5" t="s">
        <v>586</v>
      </c>
      <c r="L51" s="5" t="s">
        <v>4669</v>
      </c>
    </row>
    <row r="52">
      <c r="A52" s="15">
        <f>especialidades!A60</f>
        <v>59</v>
      </c>
      <c r="B52" s="15" t="str">
        <f>especialidades!B60</f>
        <v>Medicina Legal</v>
      </c>
      <c r="C52" s="5">
        <f>doctores!A52</f>
        <v>51</v>
      </c>
      <c r="D52" s="5" t="str">
        <f>doctores!D52</f>
        <v>Kitzman</v>
      </c>
      <c r="E52" s="5" t="str">
        <f t="shared" si="2"/>
        <v>(51,51),</v>
      </c>
      <c r="H52" s="5">
        <v>34.0</v>
      </c>
      <c r="I52" s="5" t="s">
        <v>4554</v>
      </c>
      <c r="J52" s="5">
        <v>26.0</v>
      </c>
      <c r="K52" s="5" t="s">
        <v>790</v>
      </c>
      <c r="L52" s="5" t="s">
        <v>4670</v>
      </c>
    </row>
    <row r="53">
      <c r="A53" s="15">
        <f>especialidades!A61</f>
        <v>60</v>
      </c>
      <c r="B53" s="15" t="str">
        <f>especialidades!B61</f>
        <v>Medicina Nuclear</v>
      </c>
      <c r="C53" s="5">
        <f>doctores!A53</f>
        <v>52</v>
      </c>
      <c r="D53" s="5" t="str">
        <f>doctores!D53</f>
        <v>Haroldson</v>
      </c>
      <c r="E53" s="5" t="str">
        <f t="shared" si="2"/>
        <v>(52,52),</v>
      </c>
      <c r="H53" s="5">
        <v>34.0</v>
      </c>
      <c r="I53" s="5" t="s">
        <v>4554</v>
      </c>
      <c r="J53" s="5">
        <v>100.0</v>
      </c>
      <c r="K53" s="5" t="s">
        <v>595</v>
      </c>
      <c r="L53" s="5" t="s">
        <v>4671</v>
      </c>
    </row>
    <row r="54">
      <c r="A54" s="15">
        <f>especialidades!A62</f>
        <v>61</v>
      </c>
      <c r="B54" s="15" t="str">
        <f>especialidades!B62</f>
        <v>Radioterapia O Terapia Radiante</v>
      </c>
      <c r="C54" s="5">
        <f>doctores!A54</f>
        <v>53</v>
      </c>
      <c r="D54" s="5" t="str">
        <f>doctores!D54</f>
        <v>Yum</v>
      </c>
      <c r="E54" s="5" t="str">
        <f t="shared" si="2"/>
        <v>(53,53),</v>
      </c>
      <c r="H54" s="5">
        <v>35.0</v>
      </c>
      <c r="I54" s="5" t="s">
        <v>4555</v>
      </c>
      <c r="J54" s="5">
        <v>27.0</v>
      </c>
      <c r="K54" s="5" t="s">
        <v>810</v>
      </c>
      <c r="L54" s="5" t="s">
        <v>4672</v>
      </c>
    </row>
    <row r="55">
      <c r="A55" s="15">
        <f>especialidades!A63</f>
        <v>62</v>
      </c>
      <c r="B55" s="15" t="str">
        <f>especialidades!B63</f>
        <v>Toxicologia</v>
      </c>
      <c r="C55" s="5">
        <f>doctores!A55</f>
        <v>54</v>
      </c>
      <c r="D55" s="5" t="str">
        <f>doctores!D55</f>
        <v>Gudroe</v>
      </c>
      <c r="E55" s="5" t="str">
        <f t="shared" si="2"/>
        <v>(54,54),</v>
      </c>
      <c r="H55" s="5">
        <v>35.0</v>
      </c>
      <c r="I55" s="5" t="s">
        <v>4555</v>
      </c>
      <c r="J55" s="5">
        <v>101.0</v>
      </c>
      <c r="K55" s="5" t="s">
        <v>612</v>
      </c>
      <c r="L55" s="5" t="s">
        <v>4673</v>
      </c>
    </row>
    <row r="56">
      <c r="A56" s="15">
        <f>especialidades!A64</f>
        <v>63</v>
      </c>
      <c r="B56" s="15" t="str">
        <f>especialidades!B64</f>
        <v>Cirugia Y Trumatologia Bucomaxilofacial</v>
      </c>
      <c r="C56" s="5">
        <f>doctores!A56</f>
        <v>55</v>
      </c>
      <c r="D56" s="5" t="str">
        <f>doctores!D56</f>
        <v>Theodorov</v>
      </c>
      <c r="E56" s="5" t="str">
        <f t="shared" si="2"/>
        <v>(55,55),</v>
      </c>
      <c r="H56" s="5">
        <v>36.0</v>
      </c>
      <c r="I56" s="5" t="s">
        <v>4556</v>
      </c>
      <c r="J56" s="5">
        <v>28.0</v>
      </c>
      <c r="K56" s="5" t="s">
        <v>849</v>
      </c>
      <c r="L56" s="5" t="s">
        <v>4674</v>
      </c>
    </row>
    <row r="57">
      <c r="A57" s="15">
        <f>especialidades!A65</f>
        <v>64</v>
      </c>
      <c r="B57" s="15" t="str">
        <f>especialidades!B65</f>
        <v>Periodoncia</v>
      </c>
      <c r="C57" s="5">
        <f>doctores!A57</f>
        <v>56</v>
      </c>
      <c r="D57" s="5" t="str">
        <f>doctores!D57</f>
        <v>Hoa</v>
      </c>
      <c r="E57" s="5" t="str">
        <f t="shared" si="2"/>
        <v>(56,56),</v>
      </c>
      <c r="H57" s="5">
        <v>36.0</v>
      </c>
      <c r="I57" s="5" t="s">
        <v>4556</v>
      </c>
      <c r="J57" s="5">
        <v>102.0</v>
      </c>
      <c r="K57" s="5" t="s">
        <v>622</v>
      </c>
      <c r="L57" s="5" t="s">
        <v>4675</v>
      </c>
    </row>
    <row r="58">
      <c r="A58" s="15">
        <f>especialidades!A66</f>
        <v>65</v>
      </c>
      <c r="B58" s="15" t="str">
        <f>especialidades!B66</f>
        <v>Endodoncia</v>
      </c>
      <c r="C58" s="5">
        <f>doctores!A58</f>
        <v>57</v>
      </c>
      <c r="D58" s="5" t="str">
        <f>doctores!D58</f>
        <v>Coody</v>
      </c>
      <c r="E58" s="5" t="str">
        <f t="shared" si="2"/>
        <v>(57,57),</v>
      </c>
      <c r="H58" s="5">
        <v>37.0</v>
      </c>
      <c r="I58" s="5" t="s">
        <v>4557</v>
      </c>
      <c r="J58" s="5">
        <v>29.0</v>
      </c>
      <c r="K58" s="5" t="s">
        <v>858</v>
      </c>
      <c r="L58" s="5" t="s">
        <v>4676</v>
      </c>
    </row>
    <row r="59">
      <c r="A59" s="15">
        <f>especialidades!A67</f>
        <v>66</v>
      </c>
      <c r="B59" s="15" t="str">
        <f>especialidades!B67</f>
        <v>Odontopediatria</v>
      </c>
      <c r="C59" s="5">
        <f>doctores!A59</f>
        <v>58</v>
      </c>
      <c r="D59" s="5" t="str">
        <f>doctores!D59</f>
        <v>Cousey</v>
      </c>
      <c r="E59" s="5" t="str">
        <f t="shared" si="2"/>
        <v>(58,58),</v>
      </c>
      <c r="H59" s="5">
        <v>37.0</v>
      </c>
      <c r="I59" s="5" t="s">
        <v>4557</v>
      </c>
      <c r="J59" s="5">
        <v>103.0</v>
      </c>
      <c r="K59" s="5" t="s">
        <v>633</v>
      </c>
      <c r="L59" s="5" t="s">
        <v>4677</v>
      </c>
    </row>
    <row r="60">
      <c r="A60" s="15">
        <f>especialidades!A68</f>
        <v>67</v>
      </c>
      <c r="B60" s="15" t="str">
        <f>especialidades!B68</f>
        <v>Ortodoncia</v>
      </c>
      <c r="C60" s="5">
        <f>doctores!A60</f>
        <v>59</v>
      </c>
      <c r="D60" s="5" t="str">
        <f>doctores!D60</f>
        <v>Degonia</v>
      </c>
      <c r="E60" s="5" t="str">
        <f t="shared" si="2"/>
        <v>(59,59),</v>
      </c>
      <c r="H60" s="5">
        <v>38.0</v>
      </c>
      <c r="I60" s="5" t="s">
        <v>4558</v>
      </c>
      <c r="J60" s="5">
        <v>30.0</v>
      </c>
      <c r="K60" s="5" t="s">
        <v>885</v>
      </c>
      <c r="L60" s="5" t="s">
        <v>4678</v>
      </c>
    </row>
    <row r="61">
      <c r="A61" s="15">
        <f>especialidades!A69</f>
        <v>68</v>
      </c>
      <c r="B61" s="15" t="str">
        <f>especialidades!B69</f>
        <v>Medicina General</v>
      </c>
      <c r="C61" s="5">
        <f>doctores!A61</f>
        <v>60</v>
      </c>
      <c r="D61" s="5" t="str">
        <f>doctores!D61</f>
        <v>Skursky</v>
      </c>
      <c r="E61" s="5" t="str">
        <f t="shared" si="2"/>
        <v>(60,60),</v>
      </c>
      <c r="H61" s="5">
        <v>38.0</v>
      </c>
      <c r="I61" s="5" t="s">
        <v>4558</v>
      </c>
      <c r="J61" s="5">
        <v>104.0</v>
      </c>
      <c r="K61" s="5" t="s">
        <v>649</v>
      </c>
      <c r="L61" s="5" t="s">
        <v>4679</v>
      </c>
    </row>
    <row r="62">
      <c r="A62" s="15">
        <f>especialidades!A70</f>
        <v>69</v>
      </c>
      <c r="B62" s="15" t="str">
        <f>especialidades!B70</f>
        <v>Medicina De Familia</v>
      </c>
      <c r="C62" s="5">
        <f>doctores!A62</f>
        <v>61</v>
      </c>
      <c r="D62" s="5" t="str">
        <f>doctores!D62</f>
        <v>Darakjy</v>
      </c>
      <c r="E62" s="5" t="str">
        <f t="shared" si="2"/>
        <v>(61,61),</v>
      </c>
      <c r="H62" s="5">
        <v>39.0</v>
      </c>
      <c r="I62" s="5" t="s">
        <v>4559</v>
      </c>
      <c r="J62" s="5">
        <v>31.0</v>
      </c>
      <c r="K62" s="5" t="s">
        <v>1007</v>
      </c>
      <c r="L62" s="5" t="s">
        <v>4680</v>
      </c>
    </row>
    <row r="63">
      <c r="A63" s="15">
        <f>especialidades!A71</f>
        <v>70</v>
      </c>
      <c r="B63" s="15" t="str">
        <f>especialidades!B71</f>
        <v>Mastologia</v>
      </c>
      <c r="C63" s="5">
        <f>doctores!A63</f>
        <v>62</v>
      </c>
      <c r="D63" s="5" t="str">
        <f>doctores!D63</f>
        <v>Venere</v>
      </c>
      <c r="E63" s="5" t="str">
        <f t="shared" si="2"/>
        <v>(62,62),</v>
      </c>
      <c r="H63" s="5">
        <v>39.0</v>
      </c>
      <c r="I63" s="5" t="s">
        <v>4559</v>
      </c>
      <c r="J63" s="5">
        <v>105.0</v>
      </c>
      <c r="K63" s="5" t="s">
        <v>657</v>
      </c>
      <c r="L63" s="5" t="s">
        <v>4681</v>
      </c>
    </row>
    <row r="64">
      <c r="A64" s="15">
        <f>especialidades!A72</f>
        <v>71</v>
      </c>
      <c r="B64" s="15" t="str">
        <f>especialidades!B72</f>
        <v>Quemados</v>
      </c>
      <c r="C64" s="5">
        <f>doctores!A64</f>
        <v>63</v>
      </c>
      <c r="D64" s="5" t="str">
        <f>doctores!D64</f>
        <v>Paprocki</v>
      </c>
      <c r="E64" s="5" t="str">
        <f t="shared" si="2"/>
        <v>(63,63),</v>
      </c>
      <c r="H64" s="5">
        <v>40.0</v>
      </c>
      <c r="I64" s="5" t="s">
        <v>4560</v>
      </c>
      <c r="J64" s="5">
        <v>32.0</v>
      </c>
      <c r="K64" s="5" t="s">
        <v>1046</v>
      </c>
      <c r="L64" s="5" t="s">
        <v>4682</v>
      </c>
    </row>
    <row r="65">
      <c r="A65" s="15">
        <f>especialidades!A73</f>
        <v>72</v>
      </c>
      <c r="B65" s="15" t="str">
        <f>especialidades!B73</f>
        <v>Salud Publica</v>
      </c>
      <c r="C65" s="5">
        <f>doctores!A65</f>
        <v>64</v>
      </c>
      <c r="D65" s="5" t="str">
        <f>doctores!D65</f>
        <v>Foller</v>
      </c>
      <c r="E65" s="5" t="str">
        <f t="shared" si="2"/>
        <v>(64,64),</v>
      </c>
      <c r="H65" s="5">
        <v>40.0</v>
      </c>
      <c r="I65" s="5" t="s">
        <v>4560</v>
      </c>
      <c r="J65" s="5">
        <v>106.0</v>
      </c>
      <c r="K65" s="5" t="s">
        <v>666</v>
      </c>
      <c r="L65" s="5" t="s">
        <v>4683</v>
      </c>
    </row>
    <row r="66">
      <c r="A66" s="15">
        <f>especialidades!A74</f>
        <v>73</v>
      </c>
      <c r="B66" s="15" t="str">
        <f>especialidades!B74</f>
        <v>Cirugia Oncologica</v>
      </c>
      <c r="C66" s="5">
        <f>doctores!A66</f>
        <v>65</v>
      </c>
      <c r="D66" s="5" t="str">
        <f>doctores!D66</f>
        <v>Morasca</v>
      </c>
      <c r="E66" s="5" t="str">
        <f t="shared" si="2"/>
        <v>(65,65),</v>
      </c>
      <c r="H66" s="5">
        <v>41.0</v>
      </c>
      <c r="I66" s="5" t="s">
        <v>4561</v>
      </c>
      <c r="J66" s="5">
        <v>33.0</v>
      </c>
      <c r="K66" s="5" t="s">
        <v>1088</v>
      </c>
      <c r="L66" s="5" t="s">
        <v>4684</v>
      </c>
    </row>
    <row r="67">
      <c r="A67" s="15">
        <f>especialidades!A75</f>
        <v>74</v>
      </c>
      <c r="B67" s="15" t="str">
        <f>especialidades!B75</f>
        <v>Dermatología Pediátrica</v>
      </c>
      <c r="C67" s="5">
        <f>doctores!A67</f>
        <v>66</v>
      </c>
      <c r="D67" s="5" t="str">
        <f>doctores!D67</f>
        <v>Tollner</v>
      </c>
      <c r="E67" s="5" t="str">
        <f t="shared" si="2"/>
        <v>(66,66),</v>
      </c>
      <c r="H67" s="5">
        <v>41.0</v>
      </c>
      <c r="I67" s="5" t="s">
        <v>4561</v>
      </c>
      <c r="J67" s="5">
        <v>107.0</v>
      </c>
      <c r="K67" s="5" t="s">
        <v>676</v>
      </c>
      <c r="L67" s="5" t="s">
        <v>4685</v>
      </c>
    </row>
    <row r="68">
      <c r="A68" s="15">
        <f>especialidades!A76</f>
        <v>75</v>
      </c>
      <c r="B68" s="15" t="str">
        <f>especialidades!B76</f>
        <v>Emergentología</v>
      </c>
      <c r="C68" s="5">
        <f>doctores!A68</f>
        <v>67</v>
      </c>
      <c r="D68" s="5" t="str">
        <f>doctores!D68</f>
        <v>Dilliard</v>
      </c>
      <c r="E68" s="5" t="str">
        <f t="shared" si="2"/>
        <v>(67,67),</v>
      </c>
      <c r="H68" s="5">
        <v>42.0</v>
      </c>
      <c r="I68" s="5" t="s">
        <v>4562</v>
      </c>
      <c r="J68" s="5">
        <v>34.0</v>
      </c>
      <c r="K68" s="5" t="s">
        <v>1116</v>
      </c>
      <c r="L68" s="5" t="s">
        <v>4686</v>
      </c>
    </row>
    <row r="69">
      <c r="A69" s="15">
        <f>especialidades!A77</f>
        <v>76</v>
      </c>
      <c r="B69" s="15" t="str">
        <f>especialidades!B77</f>
        <v>Electro Fisiología Cardíaca</v>
      </c>
      <c r="C69" s="5">
        <f>doctores!A69</f>
        <v>68</v>
      </c>
      <c r="D69" s="5" t="str">
        <f>doctores!D69</f>
        <v>Amigon</v>
      </c>
      <c r="E69" s="5" t="str">
        <f t="shared" si="2"/>
        <v>(68,68),</v>
      </c>
      <c r="H69" s="5">
        <v>42.0</v>
      </c>
      <c r="I69" s="5" t="s">
        <v>4562</v>
      </c>
      <c r="J69" s="5">
        <v>108.0</v>
      </c>
      <c r="K69" s="5" t="s">
        <v>687</v>
      </c>
      <c r="L69" s="5" t="s">
        <v>4687</v>
      </c>
    </row>
    <row r="70">
      <c r="A70" s="15">
        <f>especialidades!A78</f>
        <v>77</v>
      </c>
      <c r="B70" s="15" t="str">
        <f>especialidades!B78</f>
        <v>Ortopedia Y Traumatología Infantil</v>
      </c>
      <c r="C70" s="5">
        <f>doctores!A70</f>
        <v>69</v>
      </c>
      <c r="D70" s="5" t="str">
        <f>doctores!D70</f>
        <v>Caldarera</v>
      </c>
      <c r="E70" s="5" t="str">
        <f t="shared" si="2"/>
        <v>(69,69),</v>
      </c>
      <c r="H70" s="5">
        <v>43.0</v>
      </c>
      <c r="I70" s="5" t="s">
        <v>4563</v>
      </c>
      <c r="J70" s="5">
        <v>35.0</v>
      </c>
      <c r="K70" s="5" t="s">
        <v>1125</v>
      </c>
      <c r="L70" s="5" t="s">
        <v>4688</v>
      </c>
    </row>
    <row r="71">
      <c r="A71" s="15">
        <f>especialidades!A79</f>
        <v>78</v>
      </c>
      <c r="B71" s="15" t="str">
        <f>especialidades!B79</f>
        <v>Hepatología</v>
      </c>
      <c r="C71" s="5">
        <f>doctores!A71</f>
        <v>70</v>
      </c>
      <c r="D71" s="5" t="str">
        <f>doctores!D71</f>
        <v>Ruta</v>
      </c>
      <c r="E71" s="5" t="str">
        <f t="shared" si="2"/>
        <v>(70,70),</v>
      </c>
      <c r="H71" s="5">
        <v>43.0</v>
      </c>
      <c r="I71" s="5" t="s">
        <v>4563</v>
      </c>
      <c r="J71" s="5">
        <v>109.0</v>
      </c>
      <c r="K71" s="5" t="s">
        <v>696</v>
      </c>
      <c r="L71" s="5" t="s">
        <v>4689</v>
      </c>
    </row>
    <row r="72">
      <c r="A72" s="15">
        <f>especialidades!A80</f>
        <v>79</v>
      </c>
      <c r="B72" s="15" t="str">
        <f>especialidades!B80</f>
        <v>Hepatología Pediátrica</v>
      </c>
      <c r="C72" s="5">
        <f>doctores!A72</f>
        <v>71</v>
      </c>
      <c r="D72" s="5" t="str">
        <f>doctores!D72</f>
        <v>Albares</v>
      </c>
      <c r="E72" s="5" t="str">
        <f t="shared" si="2"/>
        <v>(71,71),</v>
      </c>
      <c r="H72" s="5">
        <v>44.0</v>
      </c>
      <c r="I72" s="5" t="s">
        <v>4564</v>
      </c>
      <c r="J72" s="5">
        <v>36.0</v>
      </c>
      <c r="K72" s="5" t="s">
        <v>1151</v>
      </c>
      <c r="L72" s="5" t="s">
        <v>4690</v>
      </c>
    </row>
    <row r="73">
      <c r="A73" s="15">
        <f>especialidades!A81</f>
        <v>80</v>
      </c>
      <c r="B73" s="15" t="str">
        <f>especialidades!B81</f>
        <v>Alergia E Inmunología Pediátrica</v>
      </c>
      <c r="C73" s="5">
        <f>doctores!A73</f>
        <v>72</v>
      </c>
      <c r="D73" s="5" t="str">
        <f>doctores!D73</f>
        <v>Poquette</v>
      </c>
      <c r="E73" s="5" t="str">
        <f t="shared" si="2"/>
        <v>(72,72),</v>
      </c>
      <c r="H73" s="5">
        <v>44.0</v>
      </c>
      <c r="I73" s="5" t="s">
        <v>4564</v>
      </c>
      <c r="J73" s="5">
        <v>110.0</v>
      </c>
      <c r="K73" s="5" t="s">
        <v>717</v>
      </c>
      <c r="L73" s="5" t="s">
        <v>4691</v>
      </c>
    </row>
    <row r="74">
      <c r="A74" s="15">
        <f>especialidades!A82</f>
        <v>81</v>
      </c>
      <c r="B74" s="15" t="str">
        <f>especialidades!B82</f>
        <v>Cirugía Cardiovascular Pediátrica</v>
      </c>
      <c r="C74" s="5">
        <f>doctores!A74</f>
        <v>73</v>
      </c>
      <c r="D74" s="5" t="str">
        <f>doctores!D74</f>
        <v>Garufi</v>
      </c>
      <c r="E74" s="5" t="str">
        <f t="shared" si="2"/>
        <v>(73,73),</v>
      </c>
      <c r="H74" s="5">
        <v>45.0</v>
      </c>
      <c r="I74" s="5" t="s">
        <v>4565</v>
      </c>
      <c r="J74" s="5">
        <v>37.0</v>
      </c>
      <c r="K74" s="5" t="s">
        <v>1160</v>
      </c>
      <c r="L74" s="5" t="s">
        <v>4692</v>
      </c>
    </row>
    <row r="75">
      <c r="A75" s="15">
        <f>especialidades!A83</f>
        <v>82</v>
      </c>
      <c r="B75" s="15" t="str">
        <f>especialidades!B83</f>
        <v>Anatomía Patológica Bucalmaxilofacial</v>
      </c>
      <c r="C75" s="5">
        <f>doctores!A75</f>
        <v>74</v>
      </c>
      <c r="D75" s="5" t="str">
        <f>doctores!D75</f>
        <v>Rim</v>
      </c>
      <c r="E75" s="5" t="str">
        <f t="shared" si="2"/>
        <v>(74,74),</v>
      </c>
      <c r="H75" s="5">
        <v>45.0</v>
      </c>
      <c r="I75" s="5" t="s">
        <v>4565</v>
      </c>
      <c r="J75" s="5">
        <v>111.0</v>
      </c>
      <c r="K75" s="5" t="s">
        <v>727</v>
      </c>
      <c r="L75" s="5" t="s">
        <v>4693</v>
      </c>
    </row>
    <row r="76">
      <c r="A76" s="15">
        <f t="shared" ref="A76:B76" si="3">A2</f>
        <v>1</v>
      </c>
      <c r="B76" s="15" t="str">
        <f t="shared" si="3"/>
        <v>Clinica Medica</v>
      </c>
      <c r="C76" s="5">
        <f>doctores!A76</f>
        <v>75</v>
      </c>
      <c r="D76" s="5" t="str">
        <f>doctores!D76</f>
        <v>Whobrey</v>
      </c>
      <c r="E76" s="5" t="str">
        <f t="shared" si="2"/>
        <v>(75,75),</v>
      </c>
      <c r="H76" s="5">
        <v>46.0</v>
      </c>
      <c r="I76" s="5" t="s">
        <v>4566</v>
      </c>
      <c r="J76" s="5">
        <v>38.0</v>
      </c>
      <c r="K76" s="5" t="s">
        <v>1187</v>
      </c>
      <c r="L76" s="5" t="s">
        <v>4694</v>
      </c>
    </row>
    <row r="77">
      <c r="A77" s="15">
        <f t="shared" ref="A77:B77" si="4">A3</f>
        <v>2</v>
      </c>
      <c r="B77" s="15" t="str">
        <f t="shared" si="4"/>
        <v>Medicina General Y De Familia</v>
      </c>
      <c r="C77" s="5">
        <f>doctores!A77</f>
        <v>76</v>
      </c>
      <c r="D77" s="5" t="str">
        <f>doctores!D77</f>
        <v>Nicka</v>
      </c>
      <c r="E77" s="5" t="str">
        <f t="shared" si="2"/>
        <v>(76,76),</v>
      </c>
      <c r="H77" s="5">
        <v>46.0</v>
      </c>
      <c r="I77" s="5" t="s">
        <v>4566</v>
      </c>
      <c r="J77" s="5">
        <v>112.0</v>
      </c>
      <c r="K77" s="5" t="s">
        <v>746</v>
      </c>
      <c r="L77" s="5" t="s">
        <v>4695</v>
      </c>
    </row>
    <row r="78">
      <c r="A78" s="15">
        <f t="shared" ref="A78:B78" si="5">A4</f>
        <v>3</v>
      </c>
      <c r="B78" s="15" t="str">
        <f t="shared" si="5"/>
        <v>Alergia E Inmunologia</v>
      </c>
      <c r="C78" s="5">
        <f>doctores!A78</f>
        <v>77</v>
      </c>
      <c r="D78" s="5" t="str">
        <f>doctores!D78</f>
        <v>Inouye</v>
      </c>
      <c r="E78" s="5" t="str">
        <f t="shared" si="2"/>
        <v>(77,77),</v>
      </c>
      <c r="H78" s="5">
        <v>47.0</v>
      </c>
      <c r="I78" s="5" t="s">
        <v>4567</v>
      </c>
      <c r="J78" s="5">
        <v>39.0</v>
      </c>
      <c r="K78" s="5" t="s">
        <v>1197</v>
      </c>
      <c r="L78" s="5" t="s">
        <v>4696</v>
      </c>
    </row>
    <row r="79">
      <c r="A79" s="15">
        <f t="shared" ref="A79:B79" si="6">A5</f>
        <v>4</v>
      </c>
      <c r="B79" s="15" t="str">
        <f t="shared" si="6"/>
        <v>Cardiologia</v>
      </c>
      <c r="C79" s="5">
        <f>doctores!A79</f>
        <v>78</v>
      </c>
      <c r="D79" s="5" t="str">
        <f>doctores!D79</f>
        <v>Royster</v>
      </c>
      <c r="E79" s="5" t="str">
        <f t="shared" si="2"/>
        <v>(78,78),</v>
      </c>
      <c r="H79" s="5">
        <v>47.0</v>
      </c>
      <c r="I79" s="5" t="s">
        <v>4567</v>
      </c>
      <c r="J79" s="5">
        <v>113.0</v>
      </c>
      <c r="K79" s="5" t="s">
        <v>754</v>
      </c>
      <c r="L79" s="5" t="s">
        <v>4697</v>
      </c>
    </row>
    <row r="80">
      <c r="A80" s="15">
        <f t="shared" ref="A80:B80" si="7">A6</f>
        <v>5</v>
      </c>
      <c r="B80" s="15" t="str">
        <f t="shared" si="7"/>
        <v>Angiologia General Y Hemodinamia</v>
      </c>
      <c r="C80" s="5">
        <f>doctores!A80</f>
        <v>79</v>
      </c>
      <c r="D80" s="5" t="str">
        <f>doctores!D80</f>
        <v>Slusarski</v>
      </c>
      <c r="E80" s="5" t="str">
        <f t="shared" si="2"/>
        <v>(79,79),</v>
      </c>
      <c r="H80" s="5">
        <v>48.0</v>
      </c>
      <c r="I80" s="5" t="s">
        <v>4568</v>
      </c>
      <c r="J80" s="5">
        <v>40.0</v>
      </c>
      <c r="K80" s="5" t="s">
        <v>1215</v>
      </c>
      <c r="L80" s="5" t="s">
        <v>4698</v>
      </c>
    </row>
    <row r="81">
      <c r="A81" s="15">
        <f t="shared" ref="A81:B81" si="8">A7</f>
        <v>6</v>
      </c>
      <c r="B81" s="15" t="str">
        <f t="shared" si="8"/>
        <v>Dermatologia</v>
      </c>
      <c r="C81" s="5">
        <f>doctores!A81</f>
        <v>80</v>
      </c>
      <c r="D81" s="5" t="str">
        <f>doctores!D81</f>
        <v>Iturbide</v>
      </c>
      <c r="E81" s="5" t="str">
        <f t="shared" si="2"/>
        <v>(80,80),</v>
      </c>
      <c r="H81" s="5">
        <v>48.0</v>
      </c>
      <c r="I81" s="5" t="s">
        <v>4568</v>
      </c>
      <c r="J81" s="5">
        <v>114.0</v>
      </c>
      <c r="K81" s="5" t="s">
        <v>764</v>
      </c>
      <c r="L81" s="5" t="s">
        <v>4699</v>
      </c>
    </row>
    <row r="82">
      <c r="A82" s="15">
        <f t="shared" ref="A82:B82" si="9">A8</f>
        <v>7</v>
      </c>
      <c r="B82" s="15" t="str">
        <f t="shared" si="9"/>
        <v>Endocrinologia</v>
      </c>
      <c r="C82" s="5">
        <f>doctores!A82</f>
        <v>81</v>
      </c>
      <c r="D82" s="5" t="str">
        <f>doctores!D82</f>
        <v>Caudy</v>
      </c>
      <c r="E82" s="5" t="str">
        <f t="shared" si="2"/>
        <v>(81,81),</v>
      </c>
      <c r="H82" s="5">
        <v>49.0</v>
      </c>
      <c r="I82" s="5" t="s">
        <v>4569</v>
      </c>
      <c r="J82" s="5">
        <v>41.0</v>
      </c>
      <c r="K82" s="5" t="s">
        <v>1234</v>
      </c>
      <c r="L82" s="5" t="s">
        <v>4700</v>
      </c>
    </row>
    <row r="83">
      <c r="A83" s="15">
        <f t="shared" ref="A83:B83" si="10">A9</f>
        <v>8</v>
      </c>
      <c r="B83" s="15" t="str">
        <f t="shared" si="10"/>
        <v>Farmacologia Clinica</v>
      </c>
      <c r="C83" s="5">
        <f>doctores!A83</f>
        <v>82</v>
      </c>
      <c r="D83" s="5" t="str">
        <f>doctores!D83</f>
        <v>Corrio</v>
      </c>
      <c r="E83" s="5" t="str">
        <f t="shared" si="2"/>
        <v>(82,82),</v>
      </c>
      <c r="H83" s="5">
        <v>49.0</v>
      </c>
      <c r="I83" s="5" t="s">
        <v>4569</v>
      </c>
      <c r="J83" s="5">
        <v>115.0</v>
      </c>
      <c r="K83" s="5" t="s">
        <v>772</v>
      </c>
      <c r="L83" s="5" t="s">
        <v>4701</v>
      </c>
    </row>
    <row r="84">
      <c r="A84" s="15">
        <f t="shared" ref="A84:B84" si="11">A10</f>
        <v>9</v>
      </c>
      <c r="B84" s="15" t="str">
        <f t="shared" si="11"/>
        <v>Fisiatria (Medicina Fisica Y Rehabilitacion)</v>
      </c>
      <c r="C84" s="5">
        <f>doctores!A84</f>
        <v>83</v>
      </c>
      <c r="D84" s="5" t="str">
        <f>doctores!D84</f>
        <v>Vocelka</v>
      </c>
      <c r="E84" s="5" t="str">
        <f t="shared" ref="E84:E149" si="13">CONCATENATE("(",A77,",",C84,"),")</f>
        <v>(2,83),</v>
      </c>
      <c r="H84" s="5">
        <v>50.0</v>
      </c>
      <c r="I84" s="5" t="s">
        <v>4570</v>
      </c>
      <c r="J84" s="5">
        <v>42.0</v>
      </c>
      <c r="K84" s="5" t="s">
        <v>1243</v>
      </c>
      <c r="L84" s="5" t="s">
        <v>4702</v>
      </c>
    </row>
    <row r="85">
      <c r="A85" s="15">
        <f t="shared" ref="A85:B85" si="12">A11</f>
        <v>10</v>
      </c>
      <c r="B85" s="15" t="str">
        <f t="shared" si="12"/>
        <v>Gastroenterologia</v>
      </c>
      <c r="C85" s="5">
        <f>doctores!A85</f>
        <v>84</v>
      </c>
      <c r="D85" s="5" t="str">
        <f>doctores!D85</f>
        <v>Glick</v>
      </c>
      <c r="E85" s="5" t="str">
        <f t="shared" si="13"/>
        <v>(3,84),</v>
      </c>
      <c r="H85" s="5">
        <v>50.0</v>
      </c>
      <c r="I85" s="5" t="s">
        <v>4570</v>
      </c>
      <c r="J85" s="5">
        <v>116.0</v>
      </c>
      <c r="K85" s="5" t="s">
        <v>780</v>
      </c>
      <c r="L85" s="5" t="s">
        <v>4703</v>
      </c>
    </row>
    <row r="86">
      <c r="A86" s="15">
        <f t="shared" ref="A86:B86" si="14">A12</f>
        <v>11</v>
      </c>
      <c r="B86" s="15" t="str">
        <f t="shared" si="14"/>
        <v>Genetica Medica</v>
      </c>
      <c r="C86" s="5">
        <f>doctores!A86</f>
        <v>85</v>
      </c>
      <c r="D86" s="5" t="str">
        <f>doctores!D86</f>
        <v>Sergi</v>
      </c>
      <c r="E86" s="5" t="str">
        <f t="shared" si="13"/>
        <v>(4,85),</v>
      </c>
      <c r="H86" s="5">
        <v>51.0</v>
      </c>
      <c r="I86" s="5" t="s">
        <v>4571</v>
      </c>
      <c r="J86" s="5">
        <v>43.0</v>
      </c>
      <c r="K86" s="5" t="s">
        <v>1252</v>
      </c>
      <c r="L86" s="5" t="s">
        <v>4704</v>
      </c>
    </row>
    <row r="87">
      <c r="A87" s="15">
        <f t="shared" ref="A87:B87" si="15">A13</f>
        <v>12</v>
      </c>
      <c r="B87" s="15" t="str">
        <f t="shared" si="15"/>
        <v>Geriatria</v>
      </c>
      <c r="C87" s="5">
        <f>doctores!A87</f>
        <v>86</v>
      </c>
      <c r="D87" s="5" t="str">
        <f>doctores!D87</f>
        <v>Ostrosky</v>
      </c>
      <c r="E87" s="5" t="str">
        <f t="shared" si="13"/>
        <v>(5,86),</v>
      </c>
      <c r="H87" s="5">
        <v>51.0</v>
      </c>
      <c r="I87" s="5" t="s">
        <v>4571</v>
      </c>
      <c r="J87" s="5">
        <v>117.0</v>
      </c>
      <c r="K87" s="5" t="s">
        <v>800</v>
      </c>
      <c r="L87" s="5" t="s">
        <v>4705</v>
      </c>
    </row>
    <row r="88">
      <c r="A88" s="15">
        <f t="shared" ref="A88:B88" si="16">A14</f>
        <v>21</v>
      </c>
      <c r="B88" s="15" t="str">
        <f t="shared" si="16"/>
        <v>Terapia Intensiva</v>
      </c>
      <c r="C88" s="5">
        <f>doctores!A88</f>
        <v>87</v>
      </c>
      <c r="D88" s="5" t="str">
        <f>doctores!D88</f>
        <v>Gillian</v>
      </c>
      <c r="E88" s="5" t="str">
        <f t="shared" si="13"/>
        <v>(6,87),</v>
      </c>
      <c r="H88" s="5">
        <v>52.0</v>
      </c>
      <c r="I88" s="5" t="s">
        <v>4572</v>
      </c>
      <c r="J88" s="5">
        <v>44.0</v>
      </c>
      <c r="K88" s="5" t="s">
        <v>1271</v>
      </c>
      <c r="L88" s="5" t="s">
        <v>4706</v>
      </c>
    </row>
    <row r="89">
      <c r="A89" s="15">
        <f t="shared" ref="A89:B89" si="17">A15</f>
        <v>22</v>
      </c>
      <c r="B89" s="15" t="str">
        <f t="shared" si="17"/>
        <v>Cirugia General</v>
      </c>
      <c r="C89" s="5">
        <f>doctores!A89</f>
        <v>88</v>
      </c>
      <c r="D89" s="5" t="str">
        <f>doctores!D89</f>
        <v>Rulapaugh</v>
      </c>
      <c r="E89" s="5" t="str">
        <f t="shared" si="13"/>
        <v>(7,88),</v>
      </c>
      <c r="H89" s="5">
        <v>52.0</v>
      </c>
      <c r="I89" s="5" t="s">
        <v>4572</v>
      </c>
      <c r="J89" s="5">
        <v>118.0</v>
      </c>
      <c r="K89" s="5" t="s">
        <v>820</v>
      </c>
      <c r="L89" s="5" t="s">
        <v>4707</v>
      </c>
    </row>
    <row r="90">
      <c r="A90" s="15">
        <f t="shared" ref="A90:B90" si="18">A16</f>
        <v>23</v>
      </c>
      <c r="B90" s="15" t="str">
        <f t="shared" si="18"/>
        <v>Cirugia Cardiovascular</v>
      </c>
      <c r="C90" s="5">
        <f>doctores!A90</f>
        <v>89</v>
      </c>
      <c r="D90" s="5" t="str">
        <f>doctores!D90</f>
        <v>Schemmer</v>
      </c>
      <c r="E90" s="5" t="str">
        <f t="shared" si="13"/>
        <v>(8,89),</v>
      </c>
      <c r="H90" s="5">
        <v>53.0</v>
      </c>
      <c r="I90" s="5" t="s">
        <v>4573</v>
      </c>
      <c r="J90" s="5">
        <v>45.0</v>
      </c>
      <c r="K90" s="5" t="s">
        <v>1301</v>
      </c>
      <c r="L90" s="5" t="s">
        <v>4708</v>
      </c>
    </row>
    <row r="91">
      <c r="A91" s="15">
        <f t="shared" ref="A91:B91" si="19">A17</f>
        <v>24</v>
      </c>
      <c r="B91" s="15" t="str">
        <f t="shared" si="19"/>
        <v>Cirugia De Cabeza Y Cuello</v>
      </c>
      <c r="C91" s="5">
        <f>doctores!A91</f>
        <v>90</v>
      </c>
      <c r="D91" s="5" t="str">
        <f>doctores!D91</f>
        <v>Campain</v>
      </c>
      <c r="E91" s="5" t="str">
        <f t="shared" si="13"/>
        <v>(9,90),</v>
      </c>
      <c r="H91" s="5">
        <v>53.0</v>
      </c>
      <c r="I91" s="5" t="s">
        <v>4573</v>
      </c>
      <c r="J91" s="5">
        <v>119.0</v>
      </c>
      <c r="K91" s="5" t="s">
        <v>830</v>
      </c>
      <c r="L91" s="5" t="s">
        <v>4709</v>
      </c>
    </row>
    <row r="92">
      <c r="A92" s="15">
        <f t="shared" ref="A92:B92" si="20">A18</f>
        <v>25</v>
      </c>
      <c r="B92" s="15" t="str">
        <f t="shared" si="20"/>
        <v>Cirugia De Torax (Cirugia Toracica)</v>
      </c>
      <c r="C92" s="5">
        <f>doctores!A92</f>
        <v>91</v>
      </c>
      <c r="D92" s="5" t="str">
        <f>doctores!D92</f>
        <v>Saylors</v>
      </c>
      <c r="E92" s="5" t="str">
        <f t="shared" si="13"/>
        <v>(10,91),</v>
      </c>
      <c r="H92" s="5">
        <v>54.0</v>
      </c>
      <c r="I92" s="5" t="s">
        <v>4574</v>
      </c>
      <c r="J92" s="5">
        <v>46.0</v>
      </c>
      <c r="K92" s="5" t="s">
        <v>1326</v>
      </c>
      <c r="L92" s="5" t="s">
        <v>4710</v>
      </c>
    </row>
    <row r="93">
      <c r="A93" s="15">
        <f t="shared" ref="A93:B93" si="21">A19</f>
        <v>26</v>
      </c>
      <c r="B93" s="15" t="str">
        <f t="shared" si="21"/>
        <v>Cirugia Infantil (Cirugia Pediatrica)</v>
      </c>
      <c r="C93" s="5">
        <f>doctores!A93</f>
        <v>92</v>
      </c>
      <c r="D93" s="5" t="str">
        <f>doctores!D93</f>
        <v>Briddick</v>
      </c>
      <c r="E93" s="5" t="str">
        <f t="shared" si="13"/>
        <v>(11,92),</v>
      </c>
      <c r="H93" s="5">
        <v>54.0</v>
      </c>
      <c r="I93" s="5" t="s">
        <v>4574</v>
      </c>
      <c r="J93" s="5">
        <v>120.0</v>
      </c>
      <c r="K93" s="5" t="s">
        <v>840</v>
      </c>
      <c r="L93" s="5" t="s">
        <v>4711</v>
      </c>
    </row>
    <row r="94">
      <c r="A94" s="15">
        <f t="shared" ref="A94:B94" si="22">A20</f>
        <v>27</v>
      </c>
      <c r="B94" s="15" t="str">
        <f t="shared" si="22"/>
        <v>Cirugia Plastica Y Reparadora</v>
      </c>
      <c r="C94" s="5">
        <f>doctores!A94</f>
        <v>93</v>
      </c>
      <c r="D94" s="5" t="str">
        <f>doctores!D94</f>
        <v>Waycott</v>
      </c>
      <c r="E94" s="5" t="str">
        <f t="shared" si="13"/>
        <v>(12,93),</v>
      </c>
      <c r="H94" s="5">
        <v>55.0</v>
      </c>
      <c r="I94" s="5" t="s">
        <v>4575</v>
      </c>
      <c r="J94" s="5">
        <v>47.0</v>
      </c>
      <c r="K94" s="5" t="s">
        <v>1353</v>
      </c>
      <c r="L94" s="5" t="s">
        <v>4712</v>
      </c>
    </row>
    <row r="95">
      <c r="A95" s="15">
        <f t="shared" ref="A95:B95" si="23">A21</f>
        <v>28</v>
      </c>
      <c r="B95" s="15" t="str">
        <f t="shared" si="23"/>
        <v>Cirugia Vascular Periferica</v>
      </c>
      <c r="C95" s="5">
        <f>doctores!A95</f>
        <v>94</v>
      </c>
      <c r="D95" s="5" t="str">
        <f>doctores!D95</f>
        <v>Uyetake</v>
      </c>
      <c r="E95" s="5" t="str">
        <f t="shared" si="13"/>
        <v>(21,94),</v>
      </c>
      <c r="H95" s="5">
        <v>55.0</v>
      </c>
      <c r="I95" s="5" t="s">
        <v>4575</v>
      </c>
      <c r="J95" s="5">
        <v>13.0</v>
      </c>
      <c r="K95" s="5" t="s">
        <v>415</v>
      </c>
      <c r="L95" s="5" t="s">
        <v>4713</v>
      </c>
    </row>
    <row r="96">
      <c r="A96" s="15">
        <f t="shared" ref="A96:B96" si="24">A22</f>
        <v>29</v>
      </c>
      <c r="B96" s="15" t="str">
        <f t="shared" si="24"/>
        <v>Coloproctologia</v>
      </c>
      <c r="C96" s="5">
        <f>doctores!A96</f>
        <v>95</v>
      </c>
      <c r="D96" s="5" t="str">
        <f>doctores!D96</f>
        <v>Mastella</v>
      </c>
      <c r="E96" s="5" t="str">
        <f t="shared" si="13"/>
        <v>(22,95),</v>
      </c>
      <c r="H96" s="5">
        <v>56.0</v>
      </c>
      <c r="I96" s="5" t="s">
        <v>4576</v>
      </c>
      <c r="J96" s="5">
        <v>48.0</v>
      </c>
      <c r="K96" s="5" t="s">
        <v>1361</v>
      </c>
      <c r="L96" s="5" t="s">
        <v>4714</v>
      </c>
    </row>
    <row r="97">
      <c r="A97" s="15">
        <f t="shared" ref="A97:B97" si="25">A23</f>
        <v>30</v>
      </c>
      <c r="B97" s="15" t="str">
        <f t="shared" si="25"/>
        <v>Ginecologia</v>
      </c>
      <c r="C97" s="5">
        <f>doctores!A97</f>
        <v>96</v>
      </c>
      <c r="D97" s="5" t="str">
        <f>doctores!D97</f>
        <v>Monarrez</v>
      </c>
      <c r="E97" s="5" t="str">
        <f t="shared" si="13"/>
        <v>(23,96),</v>
      </c>
      <c r="H97" s="5">
        <v>56.0</v>
      </c>
      <c r="I97" s="5" t="s">
        <v>4576</v>
      </c>
      <c r="J97" s="5">
        <v>14.0</v>
      </c>
      <c r="K97" s="5" t="s">
        <v>434</v>
      </c>
      <c r="L97" s="5" t="s">
        <v>4715</v>
      </c>
    </row>
    <row r="98">
      <c r="A98" s="15">
        <f t="shared" ref="A98:B98" si="26">A24</f>
        <v>31</v>
      </c>
      <c r="B98" s="15" t="str">
        <f t="shared" si="26"/>
        <v>Neurocirugia</v>
      </c>
      <c r="C98" s="5">
        <f>doctores!A98</f>
        <v>97</v>
      </c>
      <c r="D98" s="5" t="str">
        <f>doctores!D98</f>
        <v>Seewald</v>
      </c>
      <c r="E98" s="5" t="str">
        <f t="shared" si="13"/>
        <v>(24,97),</v>
      </c>
      <c r="H98" s="5">
        <v>57.0</v>
      </c>
      <c r="I98" s="5" t="s">
        <v>4577</v>
      </c>
      <c r="J98" s="5">
        <v>49.0</v>
      </c>
      <c r="K98" s="5" t="s">
        <v>1371</v>
      </c>
      <c r="L98" s="5" t="s">
        <v>4716</v>
      </c>
    </row>
    <row r="99">
      <c r="A99" s="15">
        <f t="shared" ref="A99:B99" si="27">A25</f>
        <v>32</v>
      </c>
      <c r="B99" s="15" t="str">
        <f t="shared" si="27"/>
        <v>Obstetricia</v>
      </c>
      <c r="C99" s="5">
        <f>doctores!A99</f>
        <v>98</v>
      </c>
      <c r="D99" s="5" t="str">
        <f>doctores!D99</f>
        <v>Ahle</v>
      </c>
      <c r="E99" s="5" t="str">
        <f t="shared" si="13"/>
        <v>(25,98),</v>
      </c>
      <c r="H99" s="5">
        <v>57.0</v>
      </c>
      <c r="I99" s="5" t="s">
        <v>4577</v>
      </c>
      <c r="J99" s="5">
        <v>15.0</v>
      </c>
      <c r="K99" s="5" t="s">
        <v>445</v>
      </c>
      <c r="L99" s="5" t="s">
        <v>4717</v>
      </c>
    </row>
    <row r="100">
      <c r="A100" s="15">
        <f t="shared" ref="A100:B100" si="28">A26</f>
        <v>33</v>
      </c>
      <c r="B100" s="15" t="str">
        <f t="shared" si="28"/>
        <v>Oftalmologia</v>
      </c>
      <c r="C100" s="5">
        <f>doctores!A100</f>
        <v>99</v>
      </c>
      <c r="D100" s="5" t="str">
        <f>doctores!D100</f>
        <v>Juhas</v>
      </c>
      <c r="E100" s="5" t="str">
        <f t="shared" si="13"/>
        <v>(26,99),</v>
      </c>
      <c r="H100" s="5">
        <v>58.0</v>
      </c>
      <c r="I100" s="5" t="s">
        <v>4578</v>
      </c>
      <c r="J100" s="5">
        <v>50.0</v>
      </c>
      <c r="K100" s="5" t="s">
        <v>1389</v>
      </c>
      <c r="L100" s="5" t="s">
        <v>4718</v>
      </c>
    </row>
    <row r="101">
      <c r="A101" s="15">
        <f t="shared" ref="A101:B101" si="29">A27</f>
        <v>34</v>
      </c>
      <c r="B101" s="15" t="str">
        <f t="shared" si="29"/>
        <v>Ortopedia Y Traumatologia</v>
      </c>
      <c r="C101" s="5">
        <f>doctores!A101</f>
        <v>100</v>
      </c>
      <c r="D101" s="5" t="str">
        <f>doctores!D101</f>
        <v>Pugh</v>
      </c>
      <c r="E101" s="5" t="str">
        <f t="shared" si="13"/>
        <v>(27,100),</v>
      </c>
      <c r="H101" s="5">
        <v>58.0</v>
      </c>
      <c r="I101" s="5" t="s">
        <v>4578</v>
      </c>
      <c r="J101" s="5">
        <v>16.0</v>
      </c>
      <c r="K101" s="5" t="s">
        <v>482</v>
      </c>
      <c r="L101" s="5" t="s">
        <v>4719</v>
      </c>
    </row>
    <row r="102">
      <c r="A102" s="15">
        <f t="shared" ref="A102:B102" si="30">A28</f>
        <v>35</v>
      </c>
      <c r="B102" s="15" t="str">
        <f t="shared" si="30"/>
        <v>Otorrinolaringologia</v>
      </c>
      <c r="C102" s="5">
        <f>doctores!A102</f>
        <v>101</v>
      </c>
      <c r="D102" s="5" t="str">
        <f>doctores!D102</f>
        <v>Hollack</v>
      </c>
      <c r="E102" s="5" t="str">
        <f t="shared" si="13"/>
        <v>(28,101),</v>
      </c>
      <c r="H102" s="5">
        <v>59.0</v>
      </c>
      <c r="I102" s="5" t="s">
        <v>4579</v>
      </c>
      <c r="J102" s="5">
        <v>51.0</v>
      </c>
      <c r="K102" s="5" t="s">
        <v>1397</v>
      </c>
      <c r="L102" s="5" t="s">
        <v>4720</v>
      </c>
    </row>
    <row r="103">
      <c r="A103" s="15">
        <f t="shared" ref="A103:B103" si="31">A29</f>
        <v>36</v>
      </c>
      <c r="B103" s="15" t="str">
        <f t="shared" si="31"/>
        <v>Tocoginecologia</v>
      </c>
      <c r="C103" s="5">
        <f>doctores!A103</f>
        <v>102</v>
      </c>
      <c r="D103" s="5" t="str">
        <f>doctores!D103</f>
        <v>Lindall</v>
      </c>
      <c r="E103" s="5" t="str">
        <f t="shared" si="13"/>
        <v>(29,102),</v>
      </c>
      <c r="H103" s="5">
        <v>59.0</v>
      </c>
      <c r="I103" s="5" t="s">
        <v>4579</v>
      </c>
      <c r="J103" s="5">
        <v>17.0</v>
      </c>
      <c r="K103" s="5" t="s">
        <v>492</v>
      </c>
      <c r="L103" s="5" t="s">
        <v>4721</v>
      </c>
    </row>
    <row r="104">
      <c r="A104" s="15">
        <f t="shared" ref="A104:B104" si="32">A30</f>
        <v>37</v>
      </c>
      <c r="B104" s="15" t="str">
        <f t="shared" si="32"/>
        <v>Urologia</v>
      </c>
      <c r="C104" s="5">
        <f>doctores!A104</f>
        <v>103</v>
      </c>
      <c r="D104" s="5" t="str">
        <f>doctores!D104</f>
        <v>Yglesias</v>
      </c>
      <c r="E104" s="5" t="str">
        <f t="shared" si="13"/>
        <v>(30,103),</v>
      </c>
      <c r="H104" s="5">
        <v>60.0</v>
      </c>
      <c r="I104" s="5" t="s">
        <v>4580</v>
      </c>
      <c r="J104" s="5">
        <v>52.0</v>
      </c>
      <c r="K104" s="5" t="s">
        <v>1415</v>
      </c>
      <c r="L104" s="5" t="s">
        <v>4722</v>
      </c>
    </row>
    <row r="105">
      <c r="A105" s="15">
        <f t="shared" ref="A105:B105" si="33">A31</f>
        <v>38</v>
      </c>
      <c r="B105" s="15" t="str">
        <f t="shared" si="33"/>
        <v>Pediatria</v>
      </c>
      <c r="C105" s="5">
        <f>doctores!A105</f>
        <v>104</v>
      </c>
      <c r="D105" s="5" t="str">
        <f>doctores!D105</f>
        <v>Weight</v>
      </c>
      <c r="E105" s="5" t="str">
        <f t="shared" si="13"/>
        <v>(31,104),</v>
      </c>
      <c r="H105" s="5">
        <v>60.0</v>
      </c>
      <c r="I105" s="5" t="s">
        <v>4580</v>
      </c>
      <c r="J105" s="5">
        <v>18.0</v>
      </c>
      <c r="K105" s="5" t="s">
        <v>501</v>
      </c>
      <c r="L105" s="5" t="s">
        <v>4723</v>
      </c>
    </row>
    <row r="106">
      <c r="A106" s="15">
        <f t="shared" ref="A106:B106" si="34">A32</f>
        <v>39</v>
      </c>
      <c r="B106" s="15" t="str">
        <f t="shared" si="34"/>
        <v>Cardiologia Infantil.</v>
      </c>
      <c r="C106" s="5">
        <f>doctores!A106</f>
        <v>105</v>
      </c>
      <c r="D106" s="5" t="str">
        <f>doctores!D106</f>
        <v>Morocco</v>
      </c>
      <c r="E106" s="5" t="str">
        <f t="shared" si="13"/>
        <v>(32,105),</v>
      </c>
      <c r="H106" s="5">
        <v>61.0</v>
      </c>
      <c r="I106" s="5" t="s">
        <v>4581</v>
      </c>
      <c r="J106" s="5">
        <v>53.0</v>
      </c>
      <c r="K106" s="5" t="s">
        <v>1527</v>
      </c>
      <c r="L106" s="5" t="s">
        <v>4724</v>
      </c>
    </row>
    <row r="107">
      <c r="A107" s="15">
        <f t="shared" ref="A107:B107" si="35">A33</f>
        <v>40</v>
      </c>
      <c r="B107" s="15" t="str">
        <f t="shared" si="35"/>
        <v>Endocrinologia Infantil.</v>
      </c>
      <c r="C107" s="5">
        <f>doctores!A107</f>
        <v>106</v>
      </c>
      <c r="D107" s="5" t="str">
        <f>doctores!D107</f>
        <v>Eroman</v>
      </c>
      <c r="E107" s="5" t="str">
        <f t="shared" si="13"/>
        <v>(33,106),</v>
      </c>
      <c r="H107" s="5">
        <v>61.0</v>
      </c>
      <c r="I107" s="5" t="s">
        <v>4581</v>
      </c>
      <c r="J107" s="5">
        <v>19.0</v>
      </c>
      <c r="K107" s="5" t="s">
        <v>509</v>
      </c>
      <c r="L107" s="5" t="s">
        <v>4725</v>
      </c>
    </row>
    <row r="108">
      <c r="A108" s="15">
        <f t="shared" ref="A108:B108" si="36">A34</f>
        <v>41</v>
      </c>
      <c r="B108" s="15" t="str">
        <f t="shared" si="36"/>
        <v>Gastroenterologia Infantil.</v>
      </c>
      <c r="C108" s="5">
        <f>doctores!A108</f>
        <v>107</v>
      </c>
      <c r="D108" s="5" t="str">
        <f>doctores!D108</f>
        <v>Mondella</v>
      </c>
      <c r="E108" s="5" t="str">
        <f t="shared" si="13"/>
        <v>(34,107),</v>
      </c>
      <c r="H108" s="5">
        <v>62.0</v>
      </c>
      <c r="I108" s="5" t="s">
        <v>4582</v>
      </c>
      <c r="J108" s="5">
        <v>54.0</v>
      </c>
      <c r="K108" s="5" t="s">
        <v>1535</v>
      </c>
      <c r="L108" s="5" t="s">
        <v>4726</v>
      </c>
    </row>
    <row r="109">
      <c r="A109" s="15">
        <f t="shared" ref="A109:B109" si="37">A35</f>
        <v>42</v>
      </c>
      <c r="B109" s="15" t="str">
        <f t="shared" si="37"/>
        <v>Hematologia Infantil.</v>
      </c>
      <c r="C109" s="5">
        <f>doctores!A109</f>
        <v>108</v>
      </c>
      <c r="D109" s="5" t="str">
        <f>doctores!D109</f>
        <v>Blackwood</v>
      </c>
      <c r="E109" s="5" t="str">
        <f t="shared" si="13"/>
        <v>(35,108),</v>
      </c>
      <c r="H109" s="5">
        <v>62.0</v>
      </c>
      <c r="I109" s="5" t="s">
        <v>4582</v>
      </c>
      <c r="J109" s="5">
        <v>20.0</v>
      </c>
      <c r="K109" s="5" t="s">
        <v>538</v>
      </c>
      <c r="L109" s="5" t="s">
        <v>4727</v>
      </c>
    </row>
    <row r="110">
      <c r="A110" s="15">
        <f t="shared" ref="A110:B110" si="38">A36</f>
        <v>43</v>
      </c>
      <c r="B110" s="15" t="str">
        <f t="shared" si="38"/>
        <v>Infectologia Infantil</v>
      </c>
      <c r="C110" s="5">
        <f>doctores!A110</f>
        <v>109</v>
      </c>
      <c r="D110" s="5" t="str">
        <f>doctores!D110</f>
        <v>Abdallah</v>
      </c>
      <c r="E110" s="5" t="str">
        <f t="shared" si="13"/>
        <v>(36,109),</v>
      </c>
      <c r="H110" s="5">
        <v>63.0</v>
      </c>
      <c r="I110" s="5" t="s">
        <v>4583</v>
      </c>
      <c r="J110" s="5">
        <v>55.0</v>
      </c>
      <c r="K110" s="5" t="s">
        <v>1554</v>
      </c>
      <c r="L110" s="5" t="s">
        <v>4728</v>
      </c>
    </row>
    <row r="111">
      <c r="A111" s="15">
        <f t="shared" ref="A111:B111" si="39">A37</f>
        <v>44</v>
      </c>
      <c r="B111" s="15" t="str">
        <f t="shared" si="39"/>
        <v>Nefrologia Infantil.</v>
      </c>
      <c r="C111" s="5">
        <f>doctores!A111</f>
        <v>110</v>
      </c>
      <c r="D111" s="5" t="str">
        <f>doctores!D111</f>
        <v>Rhymes</v>
      </c>
      <c r="E111" s="5" t="str">
        <f t="shared" si="13"/>
        <v>(37,110),</v>
      </c>
      <c r="H111" s="5">
        <v>63.0</v>
      </c>
      <c r="I111" s="5" t="s">
        <v>4583</v>
      </c>
      <c r="J111" s="5">
        <v>21.0</v>
      </c>
      <c r="K111" s="5" t="s">
        <v>548</v>
      </c>
      <c r="L111" s="5" t="s">
        <v>4729</v>
      </c>
    </row>
    <row r="112">
      <c r="A112" s="15">
        <f t="shared" ref="A112:B112" si="40">A38</f>
        <v>45</v>
      </c>
      <c r="B112" s="15" t="str">
        <f t="shared" si="40"/>
        <v>Neonatologia</v>
      </c>
      <c r="C112" s="5">
        <f>doctores!A112</f>
        <v>111</v>
      </c>
      <c r="D112" s="5" t="str">
        <f>doctores!D112</f>
        <v>Hoogland</v>
      </c>
      <c r="E112" s="5" t="str">
        <f t="shared" si="13"/>
        <v>(38,111),</v>
      </c>
      <c r="H112" s="5">
        <v>64.0</v>
      </c>
      <c r="I112" s="5" t="s">
        <v>4584</v>
      </c>
      <c r="J112" s="5">
        <v>56.0</v>
      </c>
      <c r="K112" s="5" t="s">
        <v>1599</v>
      </c>
      <c r="L112" s="5" t="s">
        <v>4730</v>
      </c>
    </row>
    <row r="113">
      <c r="A113" s="15">
        <f t="shared" ref="A113:B113" si="41">A39</f>
        <v>46</v>
      </c>
      <c r="B113" s="15" t="str">
        <f t="shared" si="41"/>
        <v>Neumonologo Infantil.</v>
      </c>
      <c r="C113" s="5">
        <f>doctores!A113</f>
        <v>112</v>
      </c>
      <c r="D113" s="5" t="str">
        <f>doctores!D113</f>
        <v>Reitler</v>
      </c>
      <c r="E113" s="5" t="str">
        <f t="shared" si="13"/>
        <v>(39,112),</v>
      </c>
      <c r="H113" s="5">
        <v>64.0</v>
      </c>
      <c r="I113" s="5" t="s">
        <v>4584</v>
      </c>
      <c r="J113" s="5">
        <v>22.0</v>
      </c>
      <c r="K113" s="5" t="s">
        <v>603</v>
      </c>
      <c r="L113" s="5" t="s">
        <v>4731</v>
      </c>
    </row>
    <row r="114">
      <c r="A114" s="15">
        <f t="shared" ref="A114:B114" si="42">A40</f>
        <v>47</v>
      </c>
      <c r="B114" s="15" t="str">
        <f t="shared" si="42"/>
        <v>Neurologo Infantil.</v>
      </c>
      <c r="C114" s="5">
        <f>doctores!A114</f>
        <v>113</v>
      </c>
      <c r="D114" s="5" t="str">
        <f>doctores!D114</f>
        <v>Crupi</v>
      </c>
      <c r="E114" s="5" t="str">
        <f t="shared" si="13"/>
        <v>(40,113),</v>
      </c>
      <c r="H114" s="5">
        <v>65.0</v>
      </c>
      <c r="I114" s="5" t="s">
        <v>4585</v>
      </c>
      <c r="J114" s="5">
        <v>57.0</v>
      </c>
      <c r="K114" s="5" t="s">
        <v>1628</v>
      </c>
      <c r="L114" s="5" t="s">
        <v>4732</v>
      </c>
    </row>
    <row r="115">
      <c r="A115" s="15">
        <f t="shared" ref="A115:B115" si="43">A41</f>
        <v>48</v>
      </c>
      <c r="B115" s="15" t="str">
        <f t="shared" si="43"/>
        <v>Oncologo Infantil.</v>
      </c>
      <c r="C115" s="5">
        <f>doctores!A115</f>
        <v>114</v>
      </c>
      <c r="D115" s="5" t="str">
        <f>doctores!D115</f>
        <v>Toelkes</v>
      </c>
      <c r="E115" s="5" t="str">
        <f t="shared" si="13"/>
        <v>(41,114),</v>
      </c>
      <c r="H115" s="5">
        <v>65.0</v>
      </c>
      <c r="I115" s="5" t="s">
        <v>4585</v>
      </c>
      <c r="J115" s="5">
        <v>23.0</v>
      </c>
      <c r="K115" s="5" t="s">
        <v>641</v>
      </c>
      <c r="L115" s="5" t="s">
        <v>4733</v>
      </c>
    </row>
    <row r="116">
      <c r="A116" s="15">
        <f t="shared" ref="A116:B116" si="44">A42</f>
        <v>49</v>
      </c>
      <c r="B116" s="15" t="str">
        <f t="shared" si="44"/>
        <v>Reumatologo Infantil.</v>
      </c>
      <c r="C116" s="5">
        <f>doctores!A116</f>
        <v>115</v>
      </c>
      <c r="D116" s="5" t="str">
        <f>doctores!D116</f>
        <v>Lipke</v>
      </c>
      <c r="E116" s="5" t="str">
        <f t="shared" si="13"/>
        <v>(42,115),</v>
      </c>
      <c r="H116" s="5">
        <v>66.0</v>
      </c>
      <c r="I116" s="5" t="s">
        <v>4586</v>
      </c>
      <c r="J116" s="5">
        <v>58.0</v>
      </c>
      <c r="K116" s="5" t="s">
        <v>1637</v>
      </c>
      <c r="L116" s="5" t="s">
        <v>4734</v>
      </c>
    </row>
    <row r="117">
      <c r="A117" s="15">
        <f t="shared" ref="A117:B117" si="45">A43</f>
        <v>50</v>
      </c>
      <c r="B117" s="15" t="str">
        <f t="shared" si="45"/>
        <v>Terapista Intensivo Infantil</v>
      </c>
      <c r="C117" s="5">
        <f>doctores!A117</f>
        <v>116</v>
      </c>
      <c r="D117" s="5" t="str">
        <f>doctores!D117</f>
        <v>Chickering</v>
      </c>
      <c r="E117" s="5" t="str">
        <f t="shared" si="13"/>
        <v>(43,116),</v>
      </c>
      <c r="H117" s="5">
        <v>66.0</v>
      </c>
      <c r="I117" s="5" t="s">
        <v>4586</v>
      </c>
      <c r="J117" s="5">
        <v>24.0</v>
      </c>
      <c r="K117" s="5" t="s">
        <v>707</v>
      </c>
      <c r="L117" s="5" t="s">
        <v>4735</v>
      </c>
    </row>
    <row r="118">
      <c r="A118" s="15">
        <f t="shared" ref="A118:B118" si="46">A44</f>
        <v>51</v>
      </c>
      <c r="B118" s="15" t="str">
        <f t="shared" si="46"/>
        <v>Psiquiatria</v>
      </c>
      <c r="C118" s="5">
        <f>doctores!A118</f>
        <v>117</v>
      </c>
      <c r="D118" s="5" t="str">
        <f>doctores!D118</f>
        <v>Honeywell</v>
      </c>
      <c r="E118" s="5" t="str">
        <f t="shared" si="13"/>
        <v>(44,117),</v>
      </c>
      <c r="H118" s="5">
        <v>67.0</v>
      </c>
      <c r="I118" s="5" t="s">
        <v>4587</v>
      </c>
      <c r="J118" s="5">
        <v>59.0</v>
      </c>
      <c r="K118" s="5" t="s">
        <v>1665</v>
      </c>
      <c r="L118" s="5" t="s">
        <v>4736</v>
      </c>
    </row>
    <row r="119">
      <c r="A119" s="15">
        <f t="shared" ref="A119:B119" si="47">A45</f>
        <v>52</v>
      </c>
      <c r="B119" s="15" t="str">
        <f t="shared" si="47"/>
        <v>Psiquiatria Infanto Juvenil</v>
      </c>
      <c r="C119" s="5">
        <f>doctores!A119</f>
        <v>118</v>
      </c>
      <c r="D119" s="5" t="str">
        <f>doctores!D119</f>
        <v>Isenhower</v>
      </c>
      <c r="E119" s="5" t="str">
        <f t="shared" si="13"/>
        <v>(45,118),</v>
      </c>
      <c r="H119" s="5">
        <v>67.0</v>
      </c>
      <c r="I119" s="5" t="s">
        <v>4587</v>
      </c>
      <c r="J119" s="5">
        <v>25.0</v>
      </c>
      <c r="K119" s="5" t="s">
        <v>736</v>
      </c>
      <c r="L119" s="5" t="s">
        <v>4737</v>
      </c>
    </row>
    <row r="120">
      <c r="A120" s="15">
        <f t="shared" ref="A120:B120" si="48">A46</f>
        <v>53</v>
      </c>
      <c r="B120" s="15" t="str">
        <f t="shared" si="48"/>
        <v>Anatomia Patologica</v>
      </c>
      <c r="C120" s="5">
        <f>doctores!A120</f>
        <v>119</v>
      </c>
      <c r="D120" s="5" t="str">
        <f>doctores!D120</f>
        <v>Munns</v>
      </c>
      <c r="E120" s="5" t="str">
        <f t="shared" si="13"/>
        <v>(46,119),</v>
      </c>
      <c r="H120" s="5">
        <v>68.0</v>
      </c>
      <c r="I120" s="5" t="s">
        <v>4588</v>
      </c>
      <c r="J120" s="5">
        <v>60.0</v>
      </c>
      <c r="K120" s="5" t="s">
        <v>1734</v>
      </c>
      <c r="L120" s="5" t="s">
        <v>4738</v>
      </c>
    </row>
    <row r="121">
      <c r="A121" s="15">
        <f t="shared" ref="A121:B121" si="49">A47</f>
        <v>54</v>
      </c>
      <c r="B121" s="15" t="str">
        <f t="shared" si="49"/>
        <v>Anestesiologia</v>
      </c>
      <c r="C121" s="5">
        <f>doctores!A121</f>
        <v>120</v>
      </c>
      <c r="D121" s="5" t="str">
        <f>doctores!D121</f>
        <v>Barfield</v>
      </c>
      <c r="E121" s="5" t="str">
        <f t="shared" si="13"/>
        <v>(47,120),</v>
      </c>
      <c r="H121" s="5">
        <v>68.0</v>
      </c>
      <c r="I121" s="5" t="s">
        <v>4588</v>
      </c>
      <c r="J121" s="5">
        <v>26.0</v>
      </c>
      <c r="K121" s="5" t="s">
        <v>790</v>
      </c>
      <c r="L121" s="5" t="s">
        <v>4739</v>
      </c>
    </row>
    <row r="122">
      <c r="A122" s="15">
        <f t="shared" ref="A122:B122" si="50">A48</f>
        <v>55</v>
      </c>
      <c r="B122" s="15" t="str">
        <f t="shared" si="50"/>
        <v>Diagnostico Por Imagenes</v>
      </c>
      <c r="C122" s="5">
        <f t="shared" ref="C122:D122" si="51">C14</f>
        <v>13</v>
      </c>
      <c r="D122" s="5" t="str">
        <f t="shared" si="51"/>
        <v>Oldroyd</v>
      </c>
      <c r="E122" s="5" t="str">
        <f t="shared" si="13"/>
        <v>(48,13),</v>
      </c>
      <c r="H122" s="5">
        <v>69.0</v>
      </c>
      <c r="I122" s="5" t="s">
        <v>4589</v>
      </c>
      <c r="J122" s="5">
        <v>61.0</v>
      </c>
      <c r="K122" s="5" t="s">
        <v>14</v>
      </c>
      <c r="L122" s="5" t="s">
        <v>4740</v>
      </c>
    </row>
    <row r="123">
      <c r="A123" s="15">
        <f t="shared" ref="A123:B123" si="52">A49</f>
        <v>56</v>
      </c>
      <c r="B123" s="15" t="str">
        <f t="shared" si="52"/>
        <v>Hemoterapia E Inmunohematologia</v>
      </c>
      <c r="C123" s="5">
        <f t="shared" ref="C123:D123" si="53">C15</f>
        <v>14</v>
      </c>
      <c r="D123" s="5" t="str">
        <f t="shared" si="53"/>
        <v>Perin</v>
      </c>
      <c r="E123" s="5" t="str">
        <f t="shared" si="13"/>
        <v>(49,14),</v>
      </c>
      <c r="H123" s="5">
        <v>69.0</v>
      </c>
      <c r="I123" s="5" t="s">
        <v>4589</v>
      </c>
      <c r="J123" s="5">
        <v>27.0</v>
      </c>
      <c r="K123" s="5" t="s">
        <v>810</v>
      </c>
      <c r="L123" s="5" t="s">
        <v>4741</v>
      </c>
    </row>
    <row r="124">
      <c r="A124" s="15">
        <f t="shared" ref="A124:B124" si="54">A50</f>
        <v>57</v>
      </c>
      <c r="B124" s="15" t="str">
        <f t="shared" si="54"/>
        <v>Medicina Del Deporte</v>
      </c>
      <c r="C124" s="5">
        <f t="shared" ref="C124:D124" si="55">C16</f>
        <v>15</v>
      </c>
      <c r="D124" s="5" t="str">
        <f t="shared" si="55"/>
        <v>Ferencz</v>
      </c>
      <c r="E124" s="5" t="str">
        <f t="shared" si="13"/>
        <v>(50,15),</v>
      </c>
      <c r="H124" s="5">
        <v>70.0</v>
      </c>
      <c r="I124" s="5" t="s">
        <v>4590</v>
      </c>
      <c r="J124" s="5">
        <v>62.0</v>
      </c>
      <c r="K124" s="5" t="s">
        <v>25</v>
      </c>
      <c r="L124" s="5" t="s">
        <v>4742</v>
      </c>
    </row>
    <row r="125">
      <c r="A125" s="15">
        <f t="shared" ref="A125:B125" si="56">A51</f>
        <v>58</v>
      </c>
      <c r="B125" s="15" t="str">
        <f t="shared" si="56"/>
        <v>Medicina Del Trabajo</v>
      </c>
      <c r="C125" s="5">
        <f t="shared" ref="C125:D125" si="57">C17</f>
        <v>16</v>
      </c>
      <c r="D125" s="5" t="str">
        <f t="shared" si="57"/>
        <v>Bowley</v>
      </c>
      <c r="E125" s="5" t="str">
        <f t="shared" si="13"/>
        <v>(51,16),</v>
      </c>
      <c r="H125" s="5">
        <v>70.0</v>
      </c>
      <c r="I125" s="5" t="s">
        <v>4590</v>
      </c>
      <c r="J125" s="5">
        <v>28.0</v>
      </c>
      <c r="K125" s="5" t="s">
        <v>849</v>
      </c>
      <c r="L125" s="5" t="s">
        <v>4743</v>
      </c>
    </row>
    <row r="126">
      <c r="A126" s="15">
        <f t="shared" ref="A126:B126" si="58">A52</f>
        <v>59</v>
      </c>
      <c r="B126" s="15" t="str">
        <f t="shared" si="58"/>
        <v>Medicina Legal</v>
      </c>
      <c r="C126" s="5">
        <f t="shared" ref="C126:D126" si="59">C18</f>
        <v>17</v>
      </c>
      <c r="D126" s="5" t="str">
        <f t="shared" si="59"/>
        <v>Malet</v>
      </c>
      <c r="E126" s="5" t="str">
        <f t="shared" si="13"/>
        <v>(52,17),</v>
      </c>
      <c r="H126" s="5">
        <v>71.0</v>
      </c>
      <c r="I126" s="5" t="s">
        <v>4591</v>
      </c>
      <c r="J126" s="5">
        <v>63.0</v>
      </c>
      <c r="K126" s="5" t="s">
        <v>36</v>
      </c>
      <c r="L126" s="5" t="s">
        <v>4744</v>
      </c>
    </row>
    <row r="127">
      <c r="A127" s="15">
        <f t="shared" ref="A127:B127" si="60">A53</f>
        <v>60</v>
      </c>
      <c r="B127" s="15" t="str">
        <f t="shared" si="60"/>
        <v>Medicina Nuclear</v>
      </c>
      <c r="C127" s="5">
        <f t="shared" ref="C127:D127" si="61">C19</f>
        <v>18</v>
      </c>
      <c r="D127" s="5" t="str">
        <f t="shared" si="61"/>
        <v>Bolognia</v>
      </c>
      <c r="E127" s="5" t="str">
        <f t="shared" si="13"/>
        <v>(53,18),</v>
      </c>
      <c r="H127" s="5">
        <v>71.0</v>
      </c>
      <c r="I127" s="5" t="s">
        <v>4591</v>
      </c>
      <c r="J127" s="5">
        <v>29.0</v>
      </c>
      <c r="K127" s="5" t="s">
        <v>858</v>
      </c>
      <c r="L127" s="5" t="s">
        <v>4745</v>
      </c>
    </row>
    <row r="128">
      <c r="A128" s="15">
        <f t="shared" ref="A128:B128" si="62">A54</f>
        <v>61</v>
      </c>
      <c r="B128" s="15" t="str">
        <f t="shared" si="62"/>
        <v>Radioterapia O Terapia Radiante</v>
      </c>
      <c r="C128" s="5">
        <f t="shared" ref="C128:D128" si="63">C20</f>
        <v>19</v>
      </c>
      <c r="D128" s="5" t="str">
        <f t="shared" si="63"/>
        <v>Nestle</v>
      </c>
      <c r="E128" s="5" t="str">
        <f t="shared" si="13"/>
        <v>(54,19),</v>
      </c>
      <c r="H128" s="5">
        <v>72.0</v>
      </c>
      <c r="I128" s="5" t="s">
        <v>4592</v>
      </c>
      <c r="J128" s="5">
        <v>64.0</v>
      </c>
      <c r="K128" s="5" t="s">
        <v>46</v>
      </c>
      <c r="L128" s="5" t="s">
        <v>4746</v>
      </c>
    </row>
    <row r="129">
      <c r="A129" s="15">
        <f t="shared" ref="A129:B129" si="64">A55</f>
        <v>62</v>
      </c>
      <c r="B129" s="15" t="str">
        <f t="shared" si="64"/>
        <v>Toxicologia</v>
      </c>
      <c r="C129" s="5">
        <f t="shared" ref="C129:D129" si="65">C21</f>
        <v>20</v>
      </c>
      <c r="D129" s="5" t="str">
        <f t="shared" si="65"/>
        <v>Klonowski</v>
      </c>
      <c r="E129" s="5" t="str">
        <f t="shared" si="13"/>
        <v>(55,20),</v>
      </c>
      <c r="H129" s="5">
        <v>72.0</v>
      </c>
      <c r="I129" s="5" t="s">
        <v>4592</v>
      </c>
      <c r="J129" s="5">
        <v>30.0</v>
      </c>
      <c r="K129" s="5" t="s">
        <v>885</v>
      </c>
      <c r="L129" s="5" t="s">
        <v>4747</v>
      </c>
    </row>
    <row r="130">
      <c r="A130" s="15">
        <f t="shared" ref="A130:B130" si="66">A56</f>
        <v>63</v>
      </c>
      <c r="B130" s="15" t="str">
        <f t="shared" si="66"/>
        <v>Cirugia Y Trumatologia Bucomaxilofacial</v>
      </c>
      <c r="C130" s="5">
        <f t="shared" ref="C130:D130" si="67">C22</f>
        <v>21</v>
      </c>
      <c r="D130" s="5" t="str">
        <f t="shared" si="67"/>
        <v>Wenner</v>
      </c>
      <c r="E130" s="5" t="str">
        <f t="shared" si="13"/>
        <v>(56,21),</v>
      </c>
      <c r="H130" s="5">
        <v>73.0</v>
      </c>
      <c r="I130" s="5" t="s">
        <v>4593</v>
      </c>
      <c r="J130" s="5">
        <v>65.0</v>
      </c>
      <c r="K130" s="5" t="s">
        <v>57</v>
      </c>
      <c r="L130" s="5" t="s">
        <v>4748</v>
      </c>
    </row>
    <row r="131">
      <c r="A131" s="15">
        <f t="shared" ref="A131:B131" si="68">A57</f>
        <v>64</v>
      </c>
      <c r="B131" s="15" t="str">
        <f t="shared" si="68"/>
        <v>Periodoncia</v>
      </c>
      <c r="C131" s="5">
        <f t="shared" ref="C131:D131" si="69">C23</f>
        <v>22</v>
      </c>
      <c r="D131" s="5" t="str">
        <f t="shared" si="69"/>
        <v>Vanausdal</v>
      </c>
      <c r="E131" s="5" t="str">
        <f t="shared" si="13"/>
        <v>(57,22),</v>
      </c>
      <c r="H131" s="5">
        <v>73.0</v>
      </c>
      <c r="I131" s="5" t="s">
        <v>4593</v>
      </c>
      <c r="J131" s="5">
        <v>31.0</v>
      </c>
      <c r="K131" s="5" t="s">
        <v>1007</v>
      </c>
      <c r="L131" s="5" t="s">
        <v>4749</v>
      </c>
    </row>
    <row r="132">
      <c r="A132" s="15">
        <f t="shared" ref="A132:B132" si="70">A58</f>
        <v>65</v>
      </c>
      <c r="B132" s="15" t="str">
        <f t="shared" si="70"/>
        <v>Endodoncia</v>
      </c>
      <c r="C132" s="5">
        <f t="shared" ref="C132:D132" si="71">C24</f>
        <v>23</v>
      </c>
      <c r="D132" s="5" t="str">
        <f t="shared" si="71"/>
        <v>Buvens</v>
      </c>
      <c r="E132" s="5" t="str">
        <f t="shared" si="13"/>
        <v>(58,23),</v>
      </c>
      <c r="H132" s="5">
        <v>74.0</v>
      </c>
      <c r="I132" s="5" t="s">
        <v>4594</v>
      </c>
      <c r="J132" s="5">
        <v>66.0</v>
      </c>
      <c r="K132" s="5" t="s">
        <v>66</v>
      </c>
      <c r="L132" s="5" t="s">
        <v>4750</v>
      </c>
    </row>
    <row r="133">
      <c r="A133" s="15">
        <f t="shared" ref="A133:B133" si="72">A59</f>
        <v>66</v>
      </c>
      <c r="B133" s="15" t="str">
        <f t="shared" si="72"/>
        <v>Odontopediatria</v>
      </c>
      <c r="C133" s="5">
        <f t="shared" ref="C133:D133" si="73">C25</f>
        <v>24</v>
      </c>
      <c r="D133" s="5" t="str">
        <f t="shared" si="73"/>
        <v>Rhym</v>
      </c>
      <c r="E133" s="5" t="str">
        <f t="shared" si="13"/>
        <v>(59,24),</v>
      </c>
      <c r="H133" s="5">
        <v>74.0</v>
      </c>
      <c r="I133" s="5" t="s">
        <v>4594</v>
      </c>
      <c r="J133" s="5">
        <v>32.0</v>
      </c>
      <c r="K133" s="5" t="s">
        <v>1046</v>
      </c>
      <c r="L133" s="5" t="s">
        <v>4751</v>
      </c>
    </row>
    <row r="134">
      <c r="A134" s="15">
        <f t="shared" ref="A134:B134" si="74">A60</f>
        <v>67</v>
      </c>
      <c r="B134" s="15" t="str">
        <f t="shared" si="74"/>
        <v>Ortodoncia</v>
      </c>
      <c r="C134" s="5">
        <f t="shared" ref="C134:D134" si="75">C26</f>
        <v>25</v>
      </c>
      <c r="D134" s="5" t="str">
        <f t="shared" si="75"/>
        <v>Parlato</v>
      </c>
      <c r="E134" s="5" t="str">
        <f t="shared" si="13"/>
        <v>(60,25),</v>
      </c>
      <c r="H134" s="5">
        <v>75.0</v>
      </c>
      <c r="I134" s="5" t="s">
        <v>4595</v>
      </c>
      <c r="J134" s="5">
        <v>67.0</v>
      </c>
      <c r="K134" s="5" t="s">
        <v>77</v>
      </c>
      <c r="L134" s="5" t="s">
        <v>4752</v>
      </c>
    </row>
    <row r="135">
      <c r="A135" s="15">
        <f t="shared" ref="A135:B135" si="76">A61</f>
        <v>68</v>
      </c>
      <c r="B135" s="15" t="str">
        <f t="shared" si="76"/>
        <v>Medicina General</v>
      </c>
      <c r="C135" s="5">
        <f t="shared" ref="C135:D135" si="77">C27</f>
        <v>26</v>
      </c>
      <c r="D135" s="5" t="str">
        <f t="shared" si="77"/>
        <v>Mulqueen</v>
      </c>
      <c r="E135" s="5" t="str">
        <f t="shared" si="13"/>
        <v>(61,26),</v>
      </c>
      <c r="H135" s="5">
        <v>75.0</v>
      </c>
      <c r="I135" s="5" t="s">
        <v>4595</v>
      </c>
      <c r="J135" s="5">
        <v>33.0</v>
      </c>
      <c r="K135" s="5" t="s">
        <v>1088</v>
      </c>
      <c r="L135" s="5" t="s">
        <v>4753</v>
      </c>
    </row>
    <row r="136">
      <c r="A136" s="15">
        <f t="shared" ref="A136:B136" si="78">A62</f>
        <v>69</v>
      </c>
      <c r="B136" s="15" t="str">
        <f t="shared" si="78"/>
        <v>Medicina De Familia</v>
      </c>
      <c r="C136" s="5">
        <f t="shared" ref="C136:D136" si="79">C28</f>
        <v>27</v>
      </c>
      <c r="D136" s="5" t="str">
        <f t="shared" si="79"/>
        <v>Dickerson</v>
      </c>
      <c r="E136" s="5" t="str">
        <f t="shared" si="13"/>
        <v>(62,27),</v>
      </c>
      <c r="H136" s="5">
        <v>76.0</v>
      </c>
      <c r="I136" s="5" t="s">
        <v>4596</v>
      </c>
      <c r="J136" s="5">
        <v>68.0</v>
      </c>
      <c r="K136" s="5" t="s">
        <v>110</v>
      </c>
      <c r="L136" s="5" t="s">
        <v>4754</v>
      </c>
    </row>
    <row r="137">
      <c r="A137" s="15">
        <f t="shared" ref="A137:B137" si="80">A63</f>
        <v>70</v>
      </c>
      <c r="B137" s="15" t="str">
        <f t="shared" si="80"/>
        <v>Mastologia</v>
      </c>
      <c r="C137" s="5">
        <f t="shared" ref="C137:D137" si="81">C29</f>
        <v>28</v>
      </c>
      <c r="D137" s="5" t="str">
        <f t="shared" si="81"/>
        <v>Gato</v>
      </c>
      <c r="E137" s="5" t="str">
        <f t="shared" si="13"/>
        <v>(63,28),</v>
      </c>
      <c r="H137" s="5">
        <v>76.0</v>
      </c>
      <c r="I137" s="5" t="s">
        <v>4596</v>
      </c>
      <c r="J137" s="5">
        <v>34.0</v>
      </c>
      <c r="K137" s="5" t="s">
        <v>1116</v>
      </c>
      <c r="L137" s="5" t="s">
        <v>4755</v>
      </c>
    </row>
    <row r="138">
      <c r="A138" s="15">
        <f t="shared" ref="A138:B138" si="82">A64</f>
        <v>71</v>
      </c>
      <c r="B138" s="15" t="str">
        <f t="shared" si="82"/>
        <v>Quemados</v>
      </c>
      <c r="C138" s="5">
        <f t="shared" ref="C138:D138" si="83">C30</f>
        <v>29</v>
      </c>
      <c r="D138" s="5" t="str">
        <f t="shared" si="83"/>
        <v>Emigh</v>
      </c>
      <c r="E138" s="5" t="str">
        <f t="shared" si="13"/>
        <v>(64,29),</v>
      </c>
      <c r="H138" s="5">
        <v>77.0</v>
      </c>
      <c r="I138" s="5" t="s">
        <v>4597</v>
      </c>
      <c r="J138" s="5">
        <v>69.0</v>
      </c>
      <c r="K138" s="5" t="s">
        <v>132</v>
      </c>
      <c r="L138" s="5" t="s">
        <v>4756</v>
      </c>
    </row>
    <row r="139">
      <c r="A139" s="15">
        <f t="shared" ref="A139:B139" si="84">A65</f>
        <v>72</v>
      </c>
      <c r="B139" s="15" t="str">
        <f t="shared" si="84"/>
        <v>Salud Publica</v>
      </c>
      <c r="C139" s="5">
        <f t="shared" ref="C139:D139" si="85">C31</f>
        <v>30</v>
      </c>
      <c r="D139" s="5" t="str">
        <f t="shared" si="85"/>
        <v>Gibes</v>
      </c>
      <c r="E139" s="5" t="str">
        <f t="shared" si="13"/>
        <v>(65,30),</v>
      </c>
      <c r="H139" s="5">
        <v>77.0</v>
      </c>
      <c r="I139" s="5" t="s">
        <v>4597</v>
      </c>
      <c r="J139" s="5">
        <v>35.0</v>
      </c>
      <c r="K139" s="5" t="s">
        <v>1125</v>
      </c>
      <c r="L139" s="5" t="s">
        <v>4757</v>
      </c>
    </row>
    <row r="140">
      <c r="A140" s="15">
        <f t="shared" ref="A140:B140" si="86">A66</f>
        <v>73</v>
      </c>
      <c r="B140" s="15" t="str">
        <f t="shared" si="86"/>
        <v>Cirugia Oncologica</v>
      </c>
      <c r="C140" s="5">
        <f t="shared" ref="C140:D140" si="87">C32</f>
        <v>31</v>
      </c>
      <c r="D140" s="5" t="str">
        <f t="shared" si="87"/>
        <v>Cork</v>
      </c>
      <c r="E140" s="5" t="str">
        <f t="shared" si="13"/>
        <v>(66,31),</v>
      </c>
      <c r="H140" s="5">
        <v>78.0</v>
      </c>
      <c r="I140" s="5" t="s">
        <v>4598</v>
      </c>
      <c r="J140" s="5">
        <v>70.0</v>
      </c>
      <c r="K140" s="5" t="s">
        <v>141</v>
      </c>
      <c r="L140" s="5" t="s">
        <v>4758</v>
      </c>
    </row>
    <row r="141">
      <c r="A141" s="15">
        <f t="shared" ref="A141:B141" si="88">A67</f>
        <v>74</v>
      </c>
      <c r="B141" s="15" t="str">
        <f t="shared" si="88"/>
        <v>Dermatología Pediátrica</v>
      </c>
      <c r="C141" s="5">
        <f t="shared" ref="C141:D141" si="89">C33</f>
        <v>32</v>
      </c>
      <c r="D141" s="5" t="str">
        <f t="shared" si="89"/>
        <v>Kines</v>
      </c>
      <c r="E141" s="5" t="str">
        <f t="shared" si="13"/>
        <v>(67,32),</v>
      </c>
      <c r="H141" s="5">
        <v>78.0</v>
      </c>
      <c r="I141" s="5" t="s">
        <v>4598</v>
      </c>
      <c r="J141" s="5">
        <v>36.0</v>
      </c>
      <c r="K141" s="5" t="s">
        <v>1151</v>
      </c>
      <c r="L141" s="5" t="s">
        <v>4759</v>
      </c>
    </row>
    <row r="142">
      <c r="A142" s="15">
        <f t="shared" ref="A142:B142" si="90">A68</f>
        <v>75</v>
      </c>
      <c r="B142" s="15" t="str">
        <f t="shared" si="90"/>
        <v>Emergentología</v>
      </c>
      <c r="C142" s="5">
        <f t="shared" ref="C142:D142" si="91">C34</f>
        <v>33</v>
      </c>
      <c r="D142" s="5" t="str">
        <f t="shared" si="91"/>
        <v>Francescon</v>
      </c>
      <c r="E142" s="5" t="str">
        <f t="shared" si="13"/>
        <v>(68,33),</v>
      </c>
      <c r="H142" s="5">
        <v>79.0</v>
      </c>
      <c r="I142" s="5" t="s">
        <v>4599</v>
      </c>
      <c r="J142" s="5">
        <v>71.0</v>
      </c>
      <c r="K142" s="5" t="s">
        <v>151</v>
      </c>
      <c r="L142" s="5" t="s">
        <v>4760</v>
      </c>
    </row>
    <row r="143">
      <c r="A143" s="15">
        <f t="shared" ref="A143:B143" si="92">A69</f>
        <v>76</v>
      </c>
      <c r="B143" s="15" t="str">
        <f t="shared" si="92"/>
        <v>Electro Fisiología Cardíaca</v>
      </c>
      <c r="C143" s="5">
        <f t="shared" ref="C143:D143" si="93">C35</f>
        <v>34</v>
      </c>
      <c r="D143" s="5" t="str">
        <f t="shared" si="93"/>
        <v>Palaspas</v>
      </c>
      <c r="E143" s="5" t="str">
        <f t="shared" si="13"/>
        <v>(69,34),</v>
      </c>
      <c r="H143" s="5">
        <v>79.0</v>
      </c>
      <c r="I143" s="5" t="s">
        <v>4599</v>
      </c>
      <c r="J143" s="5">
        <v>37.0</v>
      </c>
      <c r="K143" s="5" t="s">
        <v>1160</v>
      </c>
      <c r="L143" s="5" t="s">
        <v>4761</v>
      </c>
    </row>
    <row r="144">
      <c r="A144" s="15">
        <f t="shared" ref="A144:B144" si="94">A70</f>
        <v>77</v>
      </c>
      <c r="B144" s="15" t="str">
        <f t="shared" si="94"/>
        <v>Ortopedia Y Traumatología Infantil</v>
      </c>
      <c r="C144" s="5">
        <f t="shared" ref="C144:D144" si="95">C36</f>
        <v>35</v>
      </c>
      <c r="D144" s="5" t="str">
        <f t="shared" si="95"/>
        <v>Callaro</v>
      </c>
      <c r="E144" s="5" t="str">
        <f t="shared" si="13"/>
        <v>(70,35),</v>
      </c>
      <c r="H144" s="5">
        <v>80.0</v>
      </c>
      <c r="I144" s="5" t="s">
        <v>4600</v>
      </c>
      <c r="J144" s="5">
        <v>72.0</v>
      </c>
      <c r="K144" s="5" t="s">
        <v>162</v>
      </c>
      <c r="L144" s="5" t="s">
        <v>4762</v>
      </c>
    </row>
    <row r="145">
      <c r="A145" s="15">
        <f t="shared" ref="A145:B145" si="96">A71</f>
        <v>78</v>
      </c>
      <c r="B145" s="15" t="str">
        <f t="shared" si="96"/>
        <v>Hepatología</v>
      </c>
      <c r="C145" s="5">
        <f t="shared" ref="C145:D145" si="97">C37</f>
        <v>36</v>
      </c>
      <c r="D145" s="5" t="str">
        <f t="shared" si="97"/>
        <v>Smith</v>
      </c>
      <c r="E145" s="5" t="str">
        <f t="shared" si="13"/>
        <v>(71,36),</v>
      </c>
      <c r="H145" s="5">
        <v>80.0</v>
      </c>
      <c r="I145" s="5" t="s">
        <v>4600</v>
      </c>
      <c r="J145" s="5">
        <v>38.0</v>
      </c>
      <c r="K145" s="5" t="s">
        <v>1187</v>
      </c>
      <c r="L145" s="5" t="s">
        <v>4763</v>
      </c>
    </row>
    <row r="146">
      <c r="A146" s="15">
        <f t="shared" ref="A146:B146" si="98">A72</f>
        <v>79</v>
      </c>
      <c r="B146" s="15" t="str">
        <f t="shared" si="98"/>
        <v>Hepatología Pediátrica</v>
      </c>
      <c r="C146" s="5">
        <f t="shared" ref="C146:D146" si="99">C38</f>
        <v>37</v>
      </c>
      <c r="D146" s="5" t="str">
        <f t="shared" si="99"/>
        <v>Rochin</v>
      </c>
      <c r="E146" s="5" t="str">
        <f t="shared" si="13"/>
        <v>(72,37),</v>
      </c>
      <c r="H146" s="5">
        <v>81.0</v>
      </c>
      <c r="I146" s="5" t="s">
        <v>4601</v>
      </c>
      <c r="J146" s="5">
        <v>73.0</v>
      </c>
      <c r="K146" s="5" t="s">
        <v>173</v>
      </c>
      <c r="L146" s="5" t="s">
        <v>4764</v>
      </c>
    </row>
    <row r="147">
      <c r="A147" s="15">
        <f t="shared" ref="A147:B147" si="100">A73</f>
        <v>80</v>
      </c>
      <c r="B147" s="15" t="str">
        <f t="shared" si="100"/>
        <v>Alergia E Inmunología Pediátrica</v>
      </c>
      <c r="C147" s="5">
        <f t="shared" ref="C147:D147" si="101">C39</f>
        <v>38</v>
      </c>
      <c r="D147" s="5" t="str">
        <f t="shared" si="101"/>
        <v>Demesa</v>
      </c>
      <c r="E147" s="5" t="str">
        <f t="shared" si="13"/>
        <v>(73,38),</v>
      </c>
      <c r="H147" s="5">
        <v>81.0</v>
      </c>
      <c r="I147" s="5" t="s">
        <v>4601</v>
      </c>
      <c r="J147" s="5">
        <v>39.0</v>
      </c>
      <c r="K147" s="5" t="s">
        <v>1197</v>
      </c>
      <c r="L147" s="5" t="s">
        <v>4765</v>
      </c>
    </row>
    <row r="148">
      <c r="A148" s="15">
        <f t="shared" ref="A148:B148" si="102">A74</f>
        <v>81</v>
      </c>
      <c r="B148" s="15" t="str">
        <f t="shared" si="102"/>
        <v>Cirugía Cardiovascular Pediátrica</v>
      </c>
      <c r="C148" s="5">
        <f t="shared" ref="C148:D148" si="103">C40</f>
        <v>39</v>
      </c>
      <c r="D148" s="5" t="str">
        <f t="shared" si="103"/>
        <v>Papasergi</v>
      </c>
      <c r="E148" s="5" t="str">
        <f t="shared" si="13"/>
        <v>(74,39),</v>
      </c>
      <c r="H148" s="5">
        <v>82.0</v>
      </c>
      <c r="I148" s="5" t="s">
        <v>4602</v>
      </c>
      <c r="J148" s="5">
        <v>74.0</v>
      </c>
      <c r="K148" s="5" t="s">
        <v>184</v>
      </c>
      <c r="L148" s="5" t="s">
        <v>4766</v>
      </c>
    </row>
    <row r="149">
      <c r="A149" s="15">
        <f t="shared" ref="A149:B149" si="104">A75</f>
        <v>82</v>
      </c>
      <c r="B149" s="15" t="str">
        <f t="shared" si="104"/>
        <v>Anatomía Patológica Bucalmaxilofacial</v>
      </c>
      <c r="C149" s="5">
        <f t="shared" ref="C149:D149" si="105">C41</f>
        <v>40</v>
      </c>
      <c r="D149" s="5" t="str">
        <f t="shared" si="105"/>
        <v>Shire</v>
      </c>
      <c r="E149" s="5" t="str">
        <f t="shared" si="13"/>
        <v>(75,40),</v>
      </c>
      <c r="H149" s="5">
        <v>82.0</v>
      </c>
      <c r="I149" s="5" t="s">
        <v>4602</v>
      </c>
      <c r="J149" s="5">
        <v>40.0</v>
      </c>
      <c r="K149" s="5" t="s">
        <v>1215</v>
      </c>
      <c r="L149" s="5" t="s">
        <v>4767</v>
      </c>
    </row>
    <row r="150">
      <c r="A150" s="15"/>
    </row>
  </sheetData>
  <customSheetViews>
    <customSheetView guid="{57AFD269-0CFA-49F1-84D2-06E4D478EF01}" filter="1" showAutoFilter="1">
      <autoFilter ref="$A$1:$E$149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</cols>
  <sheetData>
    <row r="1">
      <c r="A1" s="16" t="s">
        <v>4768</v>
      </c>
      <c r="B1" s="16"/>
      <c r="C1" s="16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6"/>
      <c r="B2" s="16"/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6" t="s">
        <v>4518</v>
      </c>
      <c r="B3" s="16" t="s">
        <v>4519</v>
      </c>
      <c r="C3" s="16" t="s">
        <v>4617</v>
      </c>
      <c r="D3" s="16" t="s">
        <v>4615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>
        <v>1.0</v>
      </c>
      <c r="B4" s="16" t="s">
        <v>4521</v>
      </c>
      <c r="C4" s="18">
        <v>1.0</v>
      </c>
      <c r="D4" s="18">
        <v>1.0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>
        <v>2.0</v>
      </c>
      <c r="B5" s="16" t="s">
        <v>4522</v>
      </c>
      <c r="C5" s="18">
        <v>2.0</v>
      </c>
      <c r="D5" s="18">
        <v>2.0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>
        <v>2.0</v>
      </c>
      <c r="B6" s="16" t="s">
        <v>4522</v>
      </c>
      <c r="C6" s="18">
        <v>83.0</v>
      </c>
      <c r="D6" s="18">
        <v>2.0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>
        <v>3.0</v>
      </c>
      <c r="B7" s="16" t="s">
        <v>4523</v>
      </c>
      <c r="C7" s="18">
        <v>3.0</v>
      </c>
      <c r="D7" s="18">
        <v>3.0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>
        <v>3.0</v>
      </c>
      <c r="B8" s="16" t="s">
        <v>4523</v>
      </c>
      <c r="C8" s="18">
        <v>84.0</v>
      </c>
      <c r="D8" s="18">
        <v>3.0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>
        <v>4.0</v>
      </c>
      <c r="B9" s="16" t="s">
        <v>4524</v>
      </c>
      <c r="C9" s="18">
        <v>4.0</v>
      </c>
      <c r="D9" s="18">
        <v>4.0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>
        <v>4.0</v>
      </c>
      <c r="B10" s="16" t="s">
        <v>4524</v>
      </c>
      <c r="C10" s="18">
        <v>85.0</v>
      </c>
      <c r="D10" s="18">
        <v>4.0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>
        <v>5.0</v>
      </c>
      <c r="B11" s="16" t="s">
        <v>4525</v>
      </c>
      <c r="C11" s="18">
        <v>86.0</v>
      </c>
      <c r="D11" s="18">
        <v>5.0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>
        <v>5.0</v>
      </c>
      <c r="B12" s="16" t="s">
        <v>4525</v>
      </c>
      <c r="C12" s="18">
        <v>5.0</v>
      </c>
      <c r="D12" s="18">
        <v>5.0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>
        <v>6.0</v>
      </c>
      <c r="B13" s="16" t="s">
        <v>4526</v>
      </c>
      <c r="C13" s="18">
        <v>87.0</v>
      </c>
      <c r="D13" s="18">
        <v>6.0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>
        <v>6.0</v>
      </c>
      <c r="B14" s="16" t="s">
        <v>4526</v>
      </c>
      <c r="C14" s="18">
        <v>6.0</v>
      </c>
      <c r="D14" s="18">
        <v>6.0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>
        <v>7.0</v>
      </c>
      <c r="B15" s="16" t="s">
        <v>4527</v>
      </c>
      <c r="C15" s="18">
        <v>7.0</v>
      </c>
      <c r="D15" s="18">
        <v>7.0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>
        <v>7.0</v>
      </c>
      <c r="B16" s="16" t="s">
        <v>4527</v>
      </c>
      <c r="C16" s="18">
        <v>88.0</v>
      </c>
      <c r="D16" s="18">
        <v>7.0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8">
        <v>8.0</v>
      </c>
      <c r="B17" s="16" t="s">
        <v>4528</v>
      </c>
      <c r="C17" s="18">
        <v>8.0</v>
      </c>
      <c r="D17" s="18">
        <v>8.0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>
        <v>8.0</v>
      </c>
      <c r="B18" s="16" t="s">
        <v>4528</v>
      </c>
      <c r="C18" s="18">
        <v>89.0</v>
      </c>
      <c r="D18" s="18">
        <v>8.0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>
        <v>9.0</v>
      </c>
      <c r="B19" s="16" t="s">
        <v>4529</v>
      </c>
      <c r="C19" s="18">
        <v>90.0</v>
      </c>
      <c r="D19" s="18">
        <v>9.0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>
        <v>9.0</v>
      </c>
      <c r="B20" s="16" t="s">
        <v>4529</v>
      </c>
      <c r="C20" s="18">
        <v>9.0</v>
      </c>
      <c r="D20" s="18">
        <v>9.0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8">
        <v>10.0</v>
      </c>
      <c r="B21" s="16" t="s">
        <v>4530</v>
      </c>
      <c r="C21" s="18">
        <v>10.0</v>
      </c>
      <c r="D21" s="18">
        <v>10.0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8">
        <v>10.0</v>
      </c>
      <c r="B22" s="16" t="s">
        <v>4530</v>
      </c>
      <c r="C22" s="18">
        <v>91.0</v>
      </c>
      <c r="D22" s="18">
        <v>10.0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>
        <v>11.0</v>
      </c>
      <c r="B23" s="16" t="s">
        <v>4531</v>
      </c>
      <c r="C23" s="18">
        <v>11.0</v>
      </c>
      <c r="D23" s="18">
        <v>11.0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8">
        <v>11.0</v>
      </c>
      <c r="B24" s="16" t="s">
        <v>4531</v>
      </c>
      <c r="C24" s="18">
        <v>92.0</v>
      </c>
      <c r="D24" s="18">
        <v>11.0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8">
        <v>12.0</v>
      </c>
      <c r="B25" s="16" t="s">
        <v>4532</v>
      </c>
      <c r="C25" s="18">
        <v>12.0</v>
      </c>
      <c r="D25" s="18">
        <v>12.0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8">
        <v>12.0</v>
      </c>
      <c r="B26" s="16" t="s">
        <v>4532</v>
      </c>
      <c r="C26" s="18">
        <v>93.0</v>
      </c>
      <c r="D26" s="18">
        <v>12.0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>
        <v>13.0</v>
      </c>
      <c r="B27" s="16" t="s">
        <v>4533</v>
      </c>
      <c r="C27" s="19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8">
        <v>14.0</v>
      </c>
      <c r="B28" s="16" t="s">
        <v>4534</v>
      </c>
      <c r="C28" s="19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>
        <v>15.0</v>
      </c>
      <c r="B29" s="16" t="s">
        <v>4535</v>
      </c>
      <c r="C29" s="19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8">
        <v>16.0</v>
      </c>
      <c r="B30" s="16" t="s">
        <v>4536</v>
      </c>
      <c r="C30" s="19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8">
        <v>17.0</v>
      </c>
      <c r="B31" s="16" t="s">
        <v>4537</v>
      </c>
      <c r="C31" s="19"/>
      <c r="D31" s="19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8">
        <v>18.0</v>
      </c>
      <c r="B32" s="16" t="s">
        <v>4538</v>
      </c>
      <c r="C32" s="19"/>
      <c r="D32" s="1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>
        <v>19.0</v>
      </c>
      <c r="B33" s="16" t="s">
        <v>4539</v>
      </c>
      <c r="C33" s="19"/>
      <c r="D33" s="19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8">
        <v>20.0</v>
      </c>
      <c r="B34" s="16" t="s">
        <v>4540</v>
      </c>
      <c r="C34" s="19"/>
      <c r="D34" s="1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8">
        <v>21.0</v>
      </c>
      <c r="B35" s="16" t="s">
        <v>4541</v>
      </c>
      <c r="C35" s="18">
        <v>94.0</v>
      </c>
      <c r="D35" s="18">
        <v>21.0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8">
        <v>21.0</v>
      </c>
      <c r="B36" s="16" t="s">
        <v>4541</v>
      </c>
      <c r="C36" s="18">
        <v>21.0</v>
      </c>
      <c r="D36" s="18">
        <v>21.0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8">
        <v>21.0</v>
      </c>
      <c r="B37" s="16" t="s">
        <v>4541</v>
      </c>
      <c r="C37" s="18">
        <v>13.0</v>
      </c>
      <c r="D37" s="18">
        <v>21.0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8">
        <v>22.0</v>
      </c>
      <c r="B38" s="16" t="s">
        <v>4542</v>
      </c>
      <c r="C38" s="18">
        <v>14.0</v>
      </c>
      <c r="D38" s="18">
        <v>22.0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8">
        <v>22.0</v>
      </c>
      <c r="B39" s="16" t="s">
        <v>4542</v>
      </c>
      <c r="C39" s="18">
        <v>22.0</v>
      </c>
      <c r="D39" s="18">
        <v>22.0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8">
        <v>22.0</v>
      </c>
      <c r="B40" s="16" t="s">
        <v>4542</v>
      </c>
      <c r="C40" s="18">
        <v>95.0</v>
      </c>
      <c r="D40" s="18">
        <v>22.0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8">
        <v>23.0</v>
      </c>
      <c r="B41" s="16" t="s">
        <v>4543</v>
      </c>
      <c r="C41" s="18">
        <v>96.0</v>
      </c>
      <c r="D41" s="18">
        <v>23.0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8">
        <v>23.0</v>
      </c>
      <c r="B42" s="16" t="s">
        <v>4543</v>
      </c>
      <c r="C42" s="18">
        <v>15.0</v>
      </c>
      <c r="D42" s="18">
        <v>23.0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8">
        <v>23.0</v>
      </c>
      <c r="B43" s="16" t="s">
        <v>4543</v>
      </c>
      <c r="C43" s="18">
        <v>23.0</v>
      </c>
      <c r="D43" s="18">
        <v>23.0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8">
        <v>24.0</v>
      </c>
      <c r="B44" s="16" t="s">
        <v>4544</v>
      </c>
      <c r="C44" s="18">
        <v>16.0</v>
      </c>
      <c r="D44" s="18">
        <v>24.0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8">
        <v>24.0</v>
      </c>
      <c r="B45" s="16" t="s">
        <v>4544</v>
      </c>
      <c r="C45" s="18">
        <v>24.0</v>
      </c>
      <c r="D45" s="18">
        <v>24.0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8">
        <v>24.0</v>
      </c>
      <c r="B46" s="16" t="s">
        <v>4544</v>
      </c>
      <c r="C46" s="18">
        <v>97.0</v>
      </c>
      <c r="D46" s="18">
        <v>24.0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8">
        <v>25.0</v>
      </c>
      <c r="B47" s="16" t="s">
        <v>4545</v>
      </c>
      <c r="C47" s="18">
        <v>17.0</v>
      </c>
      <c r="D47" s="18">
        <v>25.0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8">
        <v>25.0</v>
      </c>
      <c r="B48" s="16" t="s">
        <v>4545</v>
      </c>
      <c r="C48" s="18">
        <v>98.0</v>
      </c>
      <c r="D48" s="18">
        <v>25.0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8">
        <v>25.0</v>
      </c>
      <c r="B49" s="16" t="s">
        <v>4545</v>
      </c>
      <c r="C49" s="18">
        <v>25.0</v>
      </c>
      <c r="D49" s="18">
        <v>25.0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8">
        <v>26.0</v>
      </c>
      <c r="B50" s="16" t="s">
        <v>4546</v>
      </c>
      <c r="C50" s="18">
        <v>26.0</v>
      </c>
      <c r="D50" s="18">
        <v>26.0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8">
        <v>26.0</v>
      </c>
      <c r="B51" s="16" t="s">
        <v>4546</v>
      </c>
      <c r="C51" s="18">
        <v>18.0</v>
      </c>
      <c r="D51" s="18">
        <v>26.0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8">
        <v>26.0</v>
      </c>
      <c r="B52" s="16" t="s">
        <v>4546</v>
      </c>
      <c r="C52" s="18">
        <v>99.0</v>
      </c>
      <c r="D52" s="18">
        <v>26.0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8">
        <v>27.0</v>
      </c>
      <c r="B53" s="16" t="s">
        <v>4547</v>
      </c>
      <c r="C53" s="18">
        <v>19.0</v>
      </c>
      <c r="D53" s="18">
        <v>27.0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8">
        <v>27.0</v>
      </c>
      <c r="B54" s="16" t="s">
        <v>4547</v>
      </c>
      <c r="C54" s="18">
        <v>100.0</v>
      </c>
      <c r="D54" s="18">
        <v>27.0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8">
        <v>27.0</v>
      </c>
      <c r="B55" s="16" t="s">
        <v>4547</v>
      </c>
      <c r="C55" s="18">
        <v>27.0</v>
      </c>
      <c r="D55" s="18">
        <v>27.0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8">
        <v>28.0</v>
      </c>
      <c r="B56" s="16" t="s">
        <v>4548</v>
      </c>
      <c r="C56" s="18">
        <v>28.0</v>
      </c>
      <c r="D56" s="18">
        <v>28.0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8">
        <v>28.0</v>
      </c>
      <c r="B57" s="16" t="s">
        <v>4548</v>
      </c>
      <c r="C57" s="18">
        <v>20.0</v>
      </c>
      <c r="D57" s="18">
        <v>28.0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8">
        <v>28.0</v>
      </c>
      <c r="B58" s="16" t="s">
        <v>4548</v>
      </c>
      <c r="C58" s="18">
        <v>101.0</v>
      </c>
      <c r="D58" s="18">
        <v>28.0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8">
        <v>29.0</v>
      </c>
      <c r="B59" s="16" t="s">
        <v>4549</v>
      </c>
      <c r="C59" s="18">
        <v>102.0</v>
      </c>
      <c r="D59" s="18">
        <v>29.0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8">
        <v>29.0</v>
      </c>
      <c r="B60" s="16" t="s">
        <v>4549</v>
      </c>
      <c r="C60" s="18">
        <v>29.0</v>
      </c>
      <c r="D60" s="18">
        <v>29.0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8">
        <v>30.0</v>
      </c>
      <c r="B61" s="16" t="s">
        <v>4550</v>
      </c>
      <c r="C61" s="18">
        <v>103.0</v>
      </c>
      <c r="D61" s="18">
        <v>30.0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8">
        <v>30.0</v>
      </c>
      <c r="B62" s="16" t="s">
        <v>4550</v>
      </c>
      <c r="C62" s="18">
        <v>30.0</v>
      </c>
      <c r="D62" s="18">
        <v>30.0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8">
        <v>31.0</v>
      </c>
      <c r="B63" s="16" t="s">
        <v>4551</v>
      </c>
      <c r="C63" s="18">
        <v>104.0</v>
      </c>
      <c r="D63" s="18">
        <v>31.0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8">
        <v>31.0</v>
      </c>
      <c r="B64" s="16" t="s">
        <v>4551</v>
      </c>
      <c r="C64" s="18">
        <v>31.0</v>
      </c>
      <c r="D64" s="18">
        <v>31.0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8">
        <v>32.0</v>
      </c>
      <c r="B65" s="16" t="s">
        <v>4552</v>
      </c>
      <c r="C65" s="18">
        <v>32.0</v>
      </c>
      <c r="D65" s="18">
        <v>32.0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8">
        <v>32.0</v>
      </c>
      <c r="B66" s="16" t="s">
        <v>4552</v>
      </c>
      <c r="C66" s="18">
        <v>105.0</v>
      </c>
      <c r="D66" s="18">
        <v>32.0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8">
        <v>33.0</v>
      </c>
      <c r="B67" s="16" t="s">
        <v>4553</v>
      </c>
      <c r="C67" s="18">
        <v>106.0</v>
      </c>
      <c r="D67" s="18">
        <v>33.0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8">
        <v>33.0</v>
      </c>
      <c r="B68" s="16" t="s">
        <v>4553</v>
      </c>
      <c r="C68" s="18">
        <v>33.0</v>
      </c>
      <c r="D68" s="18">
        <v>33.0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8">
        <v>34.0</v>
      </c>
      <c r="B69" s="16" t="s">
        <v>4554</v>
      </c>
      <c r="C69" s="18">
        <v>34.0</v>
      </c>
      <c r="D69" s="18">
        <v>34.0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8">
        <v>34.0</v>
      </c>
      <c r="B70" s="16" t="s">
        <v>4554</v>
      </c>
      <c r="C70" s="18">
        <v>107.0</v>
      </c>
      <c r="D70" s="18">
        <v>34.0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8">
        <v>35.0</v>
      </c>
      <c r="B71" s="16" t="s">
        <v>4555</v>
      </c>
      <c r="C71" s="18">
        <v>108.0</v>
      </c>
      <c r="D71" s="18">
        <v>35.0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8">
        <v>35.0</v>
      </c>
      <c r="B72" s="16" t="s">
        <v>4555</v>
      </c>
      <c r="C72" s="18">
        <v>35.0</v>
      </c>
      <c r="D72" s="18">
        <v>35.0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8">
        <v>36.0</v>
      </c>
      <c r="B73" s="16" t="s">
        <v>4556</v>
      </c>
      <c r="C73" s="18">
        <v>109.0</v>
      </c>
      <c r="D73" s="18">
        <v>36.0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8">
        <v>36.0</v>
      </c>
      <c r="B74" s="16" t="s">
        <v>4556</v>
      </c>
      <c r="C74" s="18">
        <v>36.0</v>
      </c>
      <c r="D74" s="18">
        <v>36.0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8">
        <v>37.0</v>
      </c>
      <c r="B75" s="16" t="s">
        <v>4557</v>
      </c>
      <c r="C75" s="18">
        <v>110.0</v>
      </c>
      <c r="D75" s="18">
        <v>37.0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8">
        <v>37.0</v>
      </c>
      <c r="B76" s="16" t="s">
        <v>4557</v>
      </c>
      <c r="C76" s="18">
        <v>37.0</v>
      </c>
      <c r="D76" s="18">
        <v>37.0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8">
        <v>38.0</v>
      </c>
      <c r="B77" s="16" t="s">
        <v>4558</v>
      </c>
      <c r="C77" s="18">
        <v>111.0</v>
      </c>
      <c r="D77" s="18">
        <v>38.0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8">
        <v>38.0</v>
      </c>
      <c r="B78" s="16" t="s">
        <v>4558</v>
      </c>
      <c r="C78" s="18">
        <v>38.0</v>
      </c>
      <c r="D78" s="18">
        <v>38.0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8">
        <v>39.0</v>
      </c>
      <c r="B79" s="16" t="s">
        <v>4559</v>
      </c>
      <c r="C79" s="18">
        <v>39.0</v>
      </c>
      <c r="D79" s="18">
        <v>39.0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8">
        <v>39.0</v>
      </c>
      <c r="B80" s="16" t="s">
        <v>4559</v>
      </c>
      <c r="C80" s="18">
        <v>112.0</v>
      </c>
      <c r="D80" s="18">
        <v>39.0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8">
        <v>40.0</v>
      </c>
      <c r="B81" s="16" t="s">
        <v>4560</v>
      </c>
      <c r="C81" s="18">
        <v>40.0</v>
      </c>
      <c r="D81" s="18">
        <v>40.0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8">
        <v>40.0</v>
      </c>
      <c r="B82" s="16" t="s">
        <v>4560</v>
      </c>
      <c r="C82" s="18">
        <v>113.0</v>
      </c>
      <c r="D82" s="18">
        <v>40.0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8">
        <v>41.0</v>
      </c>
      <c r="B83" s="16" t="s">
        <v>4561</v>
      </c>
      <c r="C83" s="18">
        <v>114.0</v>
      </c>
      <c r="D83" s="18">
        <v>41.0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8">
        <v>41.0</v>
      </c>
      <c r="B84" s="16" t="s">
        <v>4561</v>
      </c>
      <c r="C84" s="18">
        <v>41.0</v>
      </c>
      <c r="D84" s="18">
        <v>41.0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8">
        <v>42.0</v>
      </c>
      <c r="B85" s="16" t="s">
        <v>4562</v>
      </c>
      <c r="C85" s="18">
        <v>42.0</v>
      </c>
      <c r="D85" s="18">
        <v>42.0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8">
        <v>42.0</v>
      </c>
      <c r="B86" s="16" t="s">
        <v>4562</v>
      </c>
      <c r="C86" s="18">
        <v>115.0</v>
      </c>
      <c r="D86" s="18">
        <v>42.0</v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8">
        <v>43.0</v>
      </c>
      <c r="B87" s="16" t="s">
        <v>4563</v>
      </c>
      <c r="C87" s="18">
        <v>43.0</v>
      </c>
      <c r="D87" s="18">
        <v>43.0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8">
        <v>43.0</v>
      </c>
      <c r="B88" s="16" t="s">
        <v>4563</v>
      </c>
      <c r="C88" s="18">
        <v>116.0</v>
      </c>
      <c r="D88" s="18">
        <v>43.0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8">
        <v>44.0</v>
      </c>
      <c r="B89" s="16" t="s">
        <v>4564</v>
      </c>
      <c r="C89" s="18">
        <v>44.0</v>
      </c>
      <c r="D89" s="18">
        <v>44.0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8">
        <v>44.0</v>
      </c>
      <c r="B90" s="16" t="s">
        <v>4564</v>
      </c>
      <c r="C90" s="18">
        <v>117.0</v>
      </c>
      <c r="D90" s="18">
        <v>44.0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8">
        <v>45.0</v>
      </c>
      <c r="B91" s="16" t="s">
        <v>4565</v>
      </c>
      <c r="C91" s="18">
        <v>45.0</v>
      </c>
      <c r="D91" s="18">
        <v>45.0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8">
        <v>45.0</v>
      </c>
      <c r="B92" s="16" t="s">
        <v>4565</v>
      </c>
      <c r="C92" s="18">
        <v>118.0</v>
      </c>
      <c r="D92" s="18">
        <v>45.0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8">
        <v>46.0</v>
      </c>
      <c r="B93" s="16" t="s">
        <v>4566</v>
      </c>
      <c r="C93" s="18">
        <v>46.0</v>
      </c>
      <c r="D93" s="18">
        <v>46.0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8">
        <v>46.0</v>
      </c>
      <c r="B94" s="16" t="s">
        <v>4566</v>
      </c>
      <c r="C94" s="18">
        <v>119.0</v>
      </c>
      <c r="D94" s="18">
        <v>46.0</v>
      </c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8">
        <v>47.0</v>
      </c>
      <c r="B95" s="16" t="s">
        <v>4567</v>
      </c>
      <c r="C95" s="18">
        <v>47.0</v>
      </c>
      <c r="D95" s="18">
        <v>47.0</v>
      </c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8">
        <v>47.0</v>
      </c>
      <c r="B96" s="16" t="s">
        <v>4567</v>
      </c>
      <c r="C96" s="18">
        <v>120.0</v>
      </c>
      <c r="D96" s="18">
        <v>47.0</v>
      </c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8">
        <v>48.0</v>
      </c>
      <c r="B97" s="16" t="s">
        <v>4568</v>
      </c>
      <c r="C97" s="18">
        <v>13.0</v>
      </c>
      <c r="D97" s="18">
        <v>48.0</v>
      </c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8">
        <v>48.0</v>
      </c>
      <c r="B98" s="16" t="s">
        <v>4568</v>
      </c>
      <c r="C98" s="18">
        <v>48.0</v>
      </c>
      <c r="D98" s="18">
        <v>48.0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8">
        <v>49.0</v>
      </c>
      <c r="B99" s="16" t="s">
        <v>4569</v>
      </c>
      <c r="C99" s="18">
        <v>49.0</v>
      </c>
      <c r="D99" s="18">
        <v>49.0</v>
      </c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8">
        <v>49.0</v>
      </c>
      <c r="B100" s="16" t="s">
        <v>4569</v>
      </c>
      <c r="C100" s="18">
        <v>14.0</v>
      </c>
      <c r="D100" s="18">
        <v>49.0</v>
      </c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8">
        <v>50.0</v>
      </c>
      <c r="B101" s="16" t="s">
        <v>4570</v>
      </c>
      <c r="C101" s="18">
        <v>15.0</v>
      </c>
      <c r="D101" s="18">
        <v>50.0</v>
      </c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8">
        <v>50.0</v>
      </c>
      <c r="B102" s="16" t="s">
        <v>4570</v>
      </c>
      <c r="C102" s="18">
        <v>50.0</v>
      </c>
      <c r="D102" s="18">
        <v>50.0</v>
      </c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8">
        <v>51.0</v>
      </c>
      <c r="B103" s="16" t="s">
        <v>4571</v>
      </c>
      <c r="C103" s="18">
        <v>16.0</v>
      </c>
      <c r="D103" s="18">
        <v>51.0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8">
        <v>51.0</v>
      </c>
      <c r="B104" s="16" t="s">
        <v>4571</v>
      </c>
      <c r="C104" s="18">
        <v>51.0</v>
      </c>
      <c r="D104" s="18">
        <v>51.0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8">
        <v>52.0</v>
      </c>
      <c r="B105" s="16" t="s">
        <v>4572</v>
      </c>
      <c r="C105" s="18">
        <v>52.0</v>
      </c>
      <c r="D105" s="18">
        <v>52.0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8">
        <v>52.0</v>
      </c>
      <c r="B106" s="16" t="s">
        <v>4572</v>
      </c>
      <c r="C106" s="18">
        <v>17.0</v>
      </c>
      <c r="D106" s="18">
        <v>52.0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8">
        <v>53.0</v>
      </c>
      <c r="B107" s="16" t="s">
        <v>4573</v>
      </c>
      <c r="C107" s="18">
        <v>18.0</v>
      </c>
      <c r="D107" s="18">
        <v>53.0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8">
        <v>53.0</v>
      </c>
      <c r="B108" s="16" t="s">
        <v>4573</v>
      </c>
      <c r="C108" s="18">
        <v>53.0</v>
      </c>
      <c r="D108" s="18">
        <v>53.0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8">
        <v>54.0</v>
      </c>
      <c r="B109" s="16" t="s">
        <v>4574</v>
      </c>
      <c r="C109" s="18">
        <v>54.0</v>
      </c>
      <c r="D109" s="18">
        <v>54.0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8">
        <v>54.0</v>
      </c>
      <c r="B110" s="16" t="s">
        <v>4574</v>
      </c>
      <c r="C110" s="18">
        <v>19.0</v>
      </c>
      <c r="D110" s="18">
        <v>54.0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8">
        <v>55.0</v>
      </c>
      <c r="B111" s="16" t="s">
        <v>4575</v>
      </c>
      <c r="C111" s="18">
        <v>55.0</v>
      </c>
      <c r="D111" s="18">
        <v>55.0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8">
        <v>55.0</v>
      </c>
      <c r="B112" s="16" t="s">
        <v>4575</v>
      </c>
      <c r="C112" s="18">
        <v>20.0</v>
      </c>
      <c r="D112" s="18">
        <v>55.0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8">
        <v>56.0</v>
      </c>
      <c r="B113" s="16" t="s">
        <v>4576</v>
      </c>
      <c r="C113" s="18">
        <v>21.0</v>
      </c>
      <c r="D113" s="18">
        <v>56.0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8">
        <v>56.0</v>
      </c>
      <c r="B114" s="16" t="s">
        <v>4576</v>
      </c>
      <c r="C114" s="18">
        <v>56.0</v>
      </c>
      <c r="D114" s="18">
        <v>56.0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8">
        <v>57.0</v>
      </c>
      <c r="B115" s="16" t="s">
        <v>4577</v>
      </c>
      <c r="C115" s="18">
        <v>57.0</v>
      </c>
      <c r="D115" s="18">
        <v>57.0</v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8">
        <v>57.0</v>
      </c>
      <c r="B116" s="16" t="s">
        <v>4577</v>
      </c>
      <c r="C116" s="18">
        <v>22.0</v>
      </c>
      <c r="D116" s="18">
        <v>57.0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8">
        <v>58.0</v>
      </c>
      <c r="B117" s="16" t="s">
        <v>4578</v>
      </c>
      <c r="C117" s="18">
        <v>58.0</v>
      </c>
      <c r="D117" s="18">
        <v>58.0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8">
        <v>58.0</v>
      </c>
      <c r="B118" s="16" t="s">
        <v>4578</v>
      </c>
      <c r="C118" s="18">
        <v>23.0</v>
      </c>
      <c r="D118" s="18">
        <v>58.0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8">
        <v>59.0</v>
      </c>
      <c r="B119" s="16" t="s">
        <v>4579</v>
      </c>
      <c r="C119" s="18">
        <v>24.0</v>
      </c>
      <c r="D119" s="18">
        <v>59.0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8">
        <v>59.0</v>
      </c>
      <c r="B120" s="16" t="s">
        <v>4579</v>
      </c>
      <c r="C120" s="18">
        <v>59.0</v>
      </c>
      <c r="D120" s="18">
        <v>59.0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8">
        <v>60.0</v>
      </c>
      <c r="B121" s="16" t="s">
        <v>4580</v>
      </c>
      <c r="C121" s="18">
        <v>25.0</v>
      </c>
      <c r="D121" s="18">
        <v>60.0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8">
        <v>60.0</v>
      </c>
      <c r="B122" s="16" t="s">
        <v>4580</v>
      </c>
      <c r="C122" s="18">
        <v>60.0</v>
      </c>
      <c r="D122" s="18">
        <v>60.0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8">
        <v>61.0</v>
      </c>
      <c r="B123" s="16" t="s">
        <v>4581</v>
      </c>
      <c r="C123" s="18">
        <v>61.0</v>
      </c>
      <c r="D123" s="18">
        <v>61.0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8">
        <v>61.0</v>
      </c>
      <c r="B124" s="16" t="s">
        <v>4581</v>
      </c>
      <c r="C124" s="18">
        <v>26.0</v>
      </c>
      <c r="D124" s="18">
        <v>61.0</v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8">
        <v>62.0</v>
      </c>
      <c r="B125" s="16" t="s">
        <v>4582</v>
      </c>
      <c r="C125" s="18">
        <v>27.0</v>
      </c>
      <c r="D125" s="18">
        <v>62.0</v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8">
        <v>62.0</v>
      </c>
      <c r="B126" s="16" t="s">
        <v>4582</v>
      </c>
      <c r="C126" s="18">
        <v>62.0</v>
      </c>
      <c r="D126" s="18">
        <v>62.0</v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8">
        <v>63.0</v>
      </c>
      <c r="B127" s="16" t="s">
        <v>4583</v>
      </c>
      <c r="C127" s="18">
        <v>28.0</v>
      </c>
      <c r="D127" s="18">
        <v>63.0</v>
      </c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8">
        <v>63.0</v>
      </c>
      <c r="B128" s="16" t="s">
        <v>4583</v>
      </c>
      <c r="C128" s="18">
        <v>63.0</v>
      </c>
      <c r="D128" s="18">
        <v>63.0</v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8">
        <v>64.0</v>
      </c>
      <c r="B129" s="16" t="s">
        <v>4584</v>
      </c>
      <c r="C129" s="18">
        <v>29.0</v>
      </c>
      <c r="D129" s="18">
        <v>64.0</v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8">
        <v>64.0</v>
      </c>
      <c r="B130" s="16" t="s">
        <v>4584</v>
      </c>
      <c r="C130" s="18">
        <v>64.0</v>
      </c>
      <c r="D130" s="18">
        <v>64.0</v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8">
        <v>65.0</v>
      </c>
      <c r="B131" s="16" t="s">
        <v>4585</v>
      </c>
      <c r="C131" s="18">
        <v>30.0</v>
      </c>
      <c r="D131" s="18">
        <v>65.0</v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8">
        <v>65.0</v>
      </c>
      <c r="B132" s="16" t="s">
        <v>4585</v>
      </c>
      <c r="C132" s="18">
        <v>65.0</v>
      </c>
      <c r="D132" s="18">
        <v>65.0</v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8">
        <v>66.0</v>
      </c>
      <c r="B133" s="16" t="s">
        <v>4586</v>
      </c>
      <c r="C133" s="18">
        <v>66.0</v>
      </c>
      <c r="D133" s="18">
        <v>66.0</v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8">
        <v>66.0</v>
      </c>
      <c r="B134" s="16" t="s">
        <v>4586</v>
      </c>
      <c r="C134" s="18">
        <v>31.0</v>
      </c>
      <c r="D134" s="18">
        <v>66.0</v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8">
        <v>67.0</v>
      </c>
      <c r="B135" s="16" t="s">
        <v>4587</v>
      </c>
      <c r="C135" s="18">
        <v>32.0</v>
      </c>
      <c r="D135" s="18">
        <v>67.0</v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8">
        <v>67.0</v>
      </c>
      <c r="B136" s="16" t="s">
        <v>4587</v>
      </c>
      <c r="C136" s="18">
        <v>67.0</v>
      </c>
      <c r="D136" s="18">
        <v>67.0</v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8">
        <v>68.0</v>
      </c>
      <c r="B137" s="16" t="s">
        <v>4588</v>
      </c>
      <c r="C137" s="18">
        <v>68.0</v>
      </c>
      <c r="D137" s="18">
        <v>68.0</v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8">
        <v>68.0</v>
      </c>
      <c r="B138" s="16" t="s">
        <v>4588</v>
      </c>
      <c r="C138" s="18">
        <v>33.0</v>
      </c>
      <c r="D138" s="18">
        <v>68.0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8">
        <v>69.0</v>
      </c>
      <c r="B139" s="16" t="s">
        <v>4589</v>
      </c>
      <c r="C139" s="18">
        <v>69.0</v>
      </c>
      <c r="D139" s="18">
        <v>69.0</v>
      </c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8">
        <v>69.0</v>
      </c>
      <c r="B140" s="16" t="s">
        <v>4589</v>
      </c>
      <c r="C140" s="18">
        <v>34.0</v>
      </c>
      <c r="D140" s="18">
        <v>69.0</v>
      </c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8">
        <v>70.0</v>
      </c>
      <c r="B141" s="16" t="s">
        <v>4590</v>
      </c>
      <c r="C141" s="18">
        <v>35.0</v>
      </c>
      <c r="D141" s="18">
        <v>70.0</v>
      </c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8">
        <v>70.0</v>
      </c>
      <c r="B142" s="16" t="s">
        <v>4590</v>
      </c>
      <c r="C142" s="18">
        <v>70.0</v>
      </c>
      <c r="D142" s="18">
        <v>70.0</v>
      </c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8">
        <v>71.0</v>
      </c>
      <c r="B143" s="16" t="s">
        <v>4591</v>
      </c>
      <c r="C143" s="18">
        <v>71.0</v>
      </c>
      <c r="D143" s="18">
        <v>71.0</v>
      </c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8">
        <v>71.0</v>
      </c>
      <c r="B144" s="16" t="s">
        <v>4591</v>
      </c>
      <c r="C144" s="18">
        <v>36.0</v>
      </c>
      <c r="D144" s="18">
        <v>71.0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8">
        <v>72.0</v>
      </c>
      <c r="B145" s="16" t="s">
        <v>4592</v>
      </c>
      <c r="C145" s="18">
        <v>37.0</v>
      </c>
      <c r="D145" s="18">
        <v>72.0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8">
        <v>72.0</v>
      </c>
      <c r="B146" s="16" t="s">
        <v>4592</v>
      </c>
      <c r="C146" s="18">
        <v>72.0</v>
      </c>
      <c r="D146" s="18">
        <v>72.0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8">
        <v>73.0</v>
      </c>
      <c r="B147" s="16" t="s">
        <v>4593</v>
      </c>
      <c r="C147" s="18">
        <v>73.0</v>
      </c>
      <c r="D147" s="18">
        <v>73.0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8">
        <v>73.0</v>
      </c>
      <c r="B148" s="16" t="s">
        <v>4593</v>
      </c>
      <c r="C148" s="18">
        <v>38.0</v>
      </c>
      <c r="D148" s="18">
        <v>73.0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8">
        <v>74.0</v>
      </c>
      <c r="B149" s="16" t="s">
        <v>4594</v>
      </c>
      <c r="C149" s="18">
        <v>39.0</v>
      </c>
      <c r="D149" s="18">
        <v>74.0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8">
        <v>74.0</v>
      </c>
      <c r="B150" s="16" t="s">
        <v>4594</v>
      </c>
      <c r="C150" s="18">
        <v>74.0</v>
      </c>
      <c r="D150" s="18">
        <v>74.0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8">
        <v>75.0</v>
      </c>
      <c r="B151" s="16" t="s">
        <v>4595</v>
      </c>
      <c r="C151" s="18">
        <v>40.0</v>
      </c>
      <c r="D151" s="18">
        <v>75.0</v>
      </c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8">
        <v>75.0</v>
      </c>
      <c r="B152" s="16" t="s">
        <v>4595</v>
      </c>
      <c r="C152" s="18">
        <v>75.0</v>
      </c>
      <c r="D152" s="18">
        <v>75.0</v>
      </c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8">
        <v>76.0</v>
      </c>
      <c r="B153" s="16" t="s">
        <v>4596</v>
      </c>
      <c r="C153" s="18">
        <v>76.0</v>
      </c>
      <c r="D153" s="18">
        <v>76.0</v>
      </c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8">
        <v>77.0</v>
      </c>
      <c r="B154" s="16" t="s">
        <v>4597</v>
      </c>
      <c r="C154" s="18">
        <v>77.0</v>
      </c>
      <c r="D154" s="18">
        <v>77.0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8">
        <v>78.0</v>
      </c>
      <c r="B155" s="16" t="s">
        <v>4598</v>
      </c>
      <c r="C155" s="18">
        <v>78.0</v>
      </c>
      <c r="D155" s="18">
        <v>78.0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8">
        <v>79.0</v>
      </c>
      <c r="B156" s="16" t="s">
        <v>4599</v>
      </c>
      <c r="C156" s="18">
        <v>79.0</v>
      </c>
      <c r="D156" s="18">
        <v>79.0</v>
      </c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8">
        <v>80.0</v>
      </c>
      <c r="B157" s="16" t="s">
        <v>4600</v>
      </c>
      <c r="C157" s="18">
        <v>80.0</v>
      </c>
      <c r="D157" s="18">
        <v>80.0</v>
      </c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8">
        <v>81.0</v>
      </c>
      <c r="B158" s="16" t="s">
        <v>4601</v>
      </c>
      <c r="C158" s="18">
        <v>81.0</v>
      </c>
      <c r="D158" s="18">
        <v>81.0</v>
      </c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8">
        <v>82.0</v>
      </c>
      <c r="B159" s="16" t="s">
        <v>4602</v>
      </c>
      <c r="C159" s="18">
        <v>82.0</v>
      </c>
      <c r="D159" s="18">
        <v>82.0</v>
      </c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8">
        <v>83.0</v>
      </c>
      <c r="B160" s="16" t="s">
        <v>4603</v>
      </c>
      <c r="C160" s="19"/>
      <c r="D160" s="19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8">
        <v>84.0</v>
      </c>
      <c r="B161" s="16" t="s">
        <v>4604</v>
      </c>
      <c r="C161" s="19"/>
      <c r="D161" s="19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8">
        <v>85.0</v>
      </c>
      <c r="B162" s="16" t="s">
        <v>4605</v>
      </c>
      <c r="C162" s="19"/>
      <c r="D162" s="19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8">
        <v>86.0</v>
      </c>
      <c r="B163" s="16" t="s">
        <v>4606</v>
      </c>
      <c r="C163" s="19"/>
      <c r="D163" s="19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8">
        <v>87.0</v>
      </c>
      <c r="B164" s="16" t="s">
        <v>4607</v>
      </c>
      <c r="C164" s="19"/>
      <c r="D164" s="19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