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/>
  <xr:revisionPtr revIDLastSave="0" documentId="8_{0A9F2B61-DA55-426B-B519-283C419D7B7D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Data" sheetId="1" r:id="rId1"/>
    <sheet name="CheckboxHelper" sheetId="2" r:id="rId2"/>
    <sheet name="Analy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3" i="3"/>
  <c r="B3" i="3"/>
  <c r="G5" i="3" l="1"/>
  <c r="F5" i="3"/>
  <c r="F3" i="3"/>
  <c r="G3" i="3" s="1"/>
</calcChain>
</file>

<file path=xl/sharedStrings.xml><?xml version="1.0" encoding="utf-8"?>
<sst xmlns="http://schemas.openxmlformats.org/spreadsheetml/2006/main" count="135" uniqueCount="55">
  <si>
    <t>#</t>
  </si>
  <si>
    <t>Frases</t>
  </si>
  <si>
    <t>Proibido?</t>
  </si>
  <si>
    <t>Algoritmo Resultado</t>
  </si>
  <si>
    <t>Pedro Silva</t>
  </si>
  <si>
    <t>Sim</t>
  </si>
  <si>
    <t>Ronaldo Nazário</t>
  </si>
  <si>
    <t>Não</t>
  </si>
  <si>
    <t>Daniela Rios</t>
  </si>
  <si>
    <t>Luis Inácio</t>
  </si>
  <si>
    <t>Luzivan de Oliveira</t>
  </si>
  <si>
    <t>Fernanda Moraes</t>
  </si>
  <si>
    <t>Fernando Boas</t>
  </si>
  <si>
    <t>Mauricio Ribeiro</t>
  </si>
  <si>
    <t>Marcos Antônio</t>
  </si>
  <si>
    <t>Alexandre Borba</t>
  </si>
  <si>
    <t>Isabelle dos Santos</t>
  </si>
  <si>
    <t>Eduardo Rangel</t>
  </si>
  <si>
    <t>Maria Clara</t>
  </si>
  <si>
    <t>Marina Cardoso</t>
  </si>
  <si>
    <t>Mayara Figaro</t>
  </si>
  <si>
    <t>Danielly Silva</t>
  </si>
  <si>
    <t>Daniel Barros</t>
  </si>
  <si>
    <t>Livia Matos</t>
  </si>
  <si>
    <t>Larissa Santos</t>
  </si>
  <si>
    <t>Sidinei Silva</t>
  </si>
  <si>
    <t>Max Guerra</t>
  </si>
  <si>
    <t>Bruno de Oliveira</t>
  </si>
  <si>
    <t>Milton Carneiro</t>
  </si>
  <si>
    <t>Jade Carrilho</t>
  </si>
  <si>
    <t xml:space="preserve">Jonas Covilhã </t>
  </si>
  <si>
    <t>Luzia Anjos</t>
  </si>
  <si>
    <t>Ricardo Leão</t>
  </si>
  <si>
    <t>Raul Rijo</t>
  </si>
  <si>
    <t>Bruna de Villas</t>
  </si>
  <si>
    <t>Cátia Rua</t>
  </si>
  <si>
    <t>Nayla Alcântara</t>
  </si>
  <si>
    <t>Pietra Rebouças</t>
  </si>
  <si>
    <t>Pietro Valério</t>
  </si>
  <si>
    <t>Vladimir Póvoas</t>
  </si>
  <si>
    <t>Patrícia da Silva</t>
  </si>
  <si>
    <t>Victor Bandeira</t>
  </si>
  <si>
    <t>Nathan da Silva</t>
  </si>
  <si>
    <t>Michael de Oliveira</t>
  </si>
  <si>
    <t>Camila de Oliveira</t>
  </si>
  <si>
    <t>Barbara Cardim</t>
  </si>
  <si>
    <t>Selecionar</t>
  </si>
  <si>
    <t>Verdadeiro Positivo</t>
  </si>
  <si>
    <t>Falso Positivo</t>
  </si>
  <si>
    <t>Precisão</t>
  </si>
  <si>
    <t>F1Score</t>
  </si>
  <si>
    <t>Verdadeiro Negativo</t>
  </si>
  <si>
    <t>Falso Negativo</t>
  </si>
  <si>
    <t>Acurácia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</si>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</sst>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1"/>
  <sheetViews>
    <sheetView topLeftCell="A27" workbookViewId="0">
      <selection activeCell="D2" sqref="D2:D41"/>
    </sheetView>
  </sheetViews>
  <sheetFormatPr defaultColWidth="12.5703125" defaultRowHeight="15.75" customHeight="1"/>
  <cols>
    <col min="1" max="1" width="14.42578125" customWidth="1"/>
    <col min="2" max="2" width="54.42578125" customWidth="1"/>
    <col min="3" max="3" width="16.42578125" customWidth="1"/>
    <col min="4" max="4" width="17.7109375" customWidth="1"/>
    <col min="5" max="5" width="14.85546875" customWidth="1"/>
    <col min="6" max="6" width="15.7109375" customWidth="1"/>
    <col min="7" max="7" width="18.570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12.75">
      <c r="A2" s="1">
        <v>1</v>
      </c>
      <c r="B2" s="1" t="s">
        <v>4</v>
      </c>
      <c r="C2" s="1" t="s">
        <v>5</v>
      </c>
      <c r="D2" s="1" t="s">
        <v>5</v>
      </c>
    </row>
    <row r="3" spans="1:4" ht="12.75">
      <c r="A3" s="1">
        <v>2</v>
      </c>
      <c r="B3" s="1" t="s">
        <v>6</v>
      </c>
      <c r="C3" s="1" t="s">
        <v>7</v>
      </c>
      <c r="D3" s="1" t="s">
        <v>7</v>
      </c>
    </row>
    <row r="4" spans="1:4" ht="12.75">
      <c r="A4" s="1">
        <v>3</v>
      </c>
      <c r="B4" s="1" t="s">
        <v>8</v>
      </c>
      <c r="C4" s="1" t="s">
        <v>7</v>
      </c>
      <c r="D4" s="1" t="s">
        <v>7</v>
      </c>
    </row>
    <row r="5" spans="1:4" ht="12.75">
      <c r="A5" s="1">
        <v>4</v>
      </c>
      <c r="B5" s="1" t="s">
        <v>9</v>
      </c>
      <c r="C5" s="1" t="s">
        <v>7</v>
      </c>
      <c r="D5" s="1" t="s">
        <v>7</v>
      </c>
    </row>
    <row r="6" spans="1:4" ht="12.75">
      <c r="A6" s="1">
        <v>5</v>
      </c>
      <c r="B6" s="1" t="s">
        <v>10</v>
      </c>
      <c r="C6" s="1" t="s">
        <v>5</v>
      </c>
      <c r="D6" s="1" t="s">
        <v>5</v>
      </c>
    </row>
    <row r="7" spans="1:4" ht="12.75">
      <c r="A7" s="1">
        <v>6</v>
      </c>
      <c r="B7" s="1" t="s">
        <v>11</v>
      </c>
      <c r="C7" s="1" t="s">
        <v>7</v>
      </c>
      <c r="D7" s="1" t="s">
        <v>5</v>
      </c>
    </row>
    <row r="8" spans="1:4" ht="12.75">
      <c r="A8" s="1">
        <v>7</v>
      </c>
      <c r="B8" s="1" t="s">
        <v>12</v>
      </c>
      <c r="C8" s="1" t="s">
        <v>5</v>
      </c>
      <c r="D8" s="1" t="s">
        <v>5</v>
      </c>
    </row>
    <row r="9" spans="1:4" ht="12.75">
      <c r="A9" s="1">
        <v>8</v>
      </c>
      <c r="B9" s="1" t="s">
        <v>13</v>
      </c>
      <c r="C9" s="1" t="s">
        <v>5</v>
      </c>
      <c r="D9" s="1" t="s">
        <v>5</v>
      </c>
    </row>
    <row r="10" spans="1:4" ht="12.75">
      <c r="A10" s="1">
        <v>9</v>
      </c>
      <c r="B10" s="1" t="s">
        <v>14</v>
      </c>
      <c r="C10" s="1" t="s">
        <v>7</v>
      </c>
      <c r="D10" s="1" t="s">
        <v>7</v>
      </c>
    </row>
    <row r="11" spans="1:4" ht="12.75">
      <c r="A11" s="1">
        <v>10</v>
      </c>
      <c r="B11" s="1" t="s">
        <v>15</v>
      </c>
      <c r="C11" s="1" t="s">
        <v>7</v>
      </c>
      <c r="D11" s="1" t="s">
        <v>7</v>
      </c>
    </row>
    <row r="12" spans="1:4" ht="12.75">
      <c r="A12" s="1">
        <v>11</v>
      </c>
      <c r="B12" s="1" t="s">
        <v>16</v>
      </c>
      <c r="C12" s="1" t="s">
        <v>5</v>
      </c>
      <c r="D12" s="1" t="s">
        <v>5</v>
      </c>
    </row>
    <row r="13" spans="1:4" ht="12.75">
      <c r="A13" s="1">
        <v>12</v>
      </c>
      <c r="B13" s="1" t="s">
        <v>17</v>
      </c>
      <c r="C13" s="1" t="s">
        <v>7</v>
      </c>
      <c r="D13" s="1" t="s">
        <v>7</v>
      </c>
    </row>
    <row r="14" spans="1:4" ht="12.75">
      <c r="A14" s="1">
        <v>13</v>
      </c>
      <c r="B14" s="1" t="s">
        <v>18</v>
      </c>
      <c r="C14" s="1" t="s">
        <v>5</v>
      </c>
      <c r="D14" s="1" t="s">
        <v>5</v>
      </c>
    </row>
    <row r="15" spans="1:4" ht="12.75">
      <c r="A15" s="1">
        <v>14</v>
      </c>
      <c r="B15" s="1" t="s">
        <v>19</v>
      </c>
      <c r="C15" s="1" t="s">
        <v>7</v>
      </c>
      <c r="D15" s="1" t="s">
        <v>7</v>
      </c>
    </row>
    <row r="16" spans="1:4" ht="12.75">
      <c r="A16" s="1">
        <v>15</v>
      </c>
      <c r="B16" s="1" t="s">
        <v>20</v>
      </c>
      <c r="C16" s="1" t="s">
        <v>7</v>
      </c>
      <c r="D16" s="1" t="s">
        <v>7</v>
      </c>
    </row>
    <row r="17" spans="1:4" ht="12.75">
      <c r="A17" s="1">
        <v>16</v>
      </c>
      <c r="B17" s="1" t="s">
        <v>21</v>
      </c>
      <c r="C17" s="1" t="s">
        <v>5</v>
      </c>
      <c r="D17" s="1" t="s">
        <v>5</v>
      </c>
    </row>
    <row r="18" spans="1:4" ht="12.75">
      <c r="A18" s="1">
        <v>17</v>
      </c>
      <c r="B18" s="1" t="s">
        <v>22</v>
      </c>
      <c r="C18" s="1" t="s">
        <v>7</v>
      </c>
      <c r="D18" s="1" t="s">
        <v>7</v>
      </c>
    </row>
    <row r="19" spans="1:4" ht="12.75">
      <c r="A19" s="1">
        <v>18</v>
      </c>
      <c r="B19" s="1" t="s">
        <v>23</v>
      </c>
      <c r="C19" s="1" t="s">
        <v>7</v>
      </c>
      <c r="D19" s="1" t="s">
        <v>7</v>
      </c>
    </row>
    <row r="20" spans="1:4" ht="12.75">
      <c r="A20" s="1">
        <v>19</v>
      </c>
      <c r="B20" s="1" t="s">
        <v>24</v>
      </c>
      <c r="C20" s="1" t="s">
        <v>5</v>
      </c>
      <c r="D20" s="1" t="s">
        <v>5</v>
      </c>
    </row>
    <row r="21" spans="1:4" ht="12.75">
      <c r="A21" s="1">
        <v>20</v>
      </c>
      <c r="B21" s="1" t="s">
        <v>25</v>
      </c>
      <c r="C21" s="1" t="s">
        <v>5</v>
      </c>
      <c r="D21" s="1" t="s">
        <v>5</v>
      </c>
    </row>
    <row r="22" spans="1:4" ht="12.75">
      <c r="A22" s="1">
        <v>21</v>
      </c>
      <c r="B22" t="s">
        <v>26</v>
      </c>
      <c r="C22" s="1" t="s">
        <v>7</v>
      </c>
      <c r="D22" s="1" t="s">
        <v>7</v>
      </c>
    </row>
    <row r="23" spans="1:4" ht="12.75">
      <c r="A23" s="1">
        <v>22</v>
      </c>
      <c r="B23" t="s">
        <v>27</v>
      </c>
      <c r="C23" s="1" t="s">
        <v>5</v>
      </c>
      <c r="D23" s="1" t="s">
        <v>5</v>
      </c>
    </row>
    <row r="24" spans="1:4" ht="12.75">
      <c r="A24" s="1">
        <v>23</v>
      </c>
      <c r="B24" t="s">
        <v>28</v>
      </c>
      <c r="C24" s="1" t="s">
        <v>7</v>
      </c>
      <c r="D24" s="1" t="s">
        <v>7</v>
      </c>
    </row>
    <row r="25" spans="1:4" ht="12.75">
      <c r="A25" s="1">
        <v>24</v>
      </c>
      <c r="B25" t="s">
        <v>29</v>
      </c>
      <c r="C25" s="1" t="s">
        <v>7</v>
      </c>
      <c r="D25" s="1" t="s">
        <v>7</v>
      </c>
    </row>
    <row r="26" spans="1:4" ht="12.75">
      <c r="A26" s="1">
        <v>25</v>
      </c>
      <c r="B26" t="s">
        <v>30</v>
      </c>
      <c r="C26" s="1" t="s">
        <v>7</v>
      </c>
      <c r="D26" s="1" t="s">
        <v>7</v>
      </c>
    </row>
    <row r="27" spans="1:4" ht="12.75">
      <c r="A27" s="1">
        <v>26</v>
      </c>
      <c r="B27" t="s">
        <v>31</v>
      </c>
      <c r="C27" s="1" t="s">
        <v>5</v>
      </c>
      <c r="D27" s="1" t="s">
        <v>5</v>
      </c>
    </row>
    <row r="28" spans="1:4" ht="12.75">
      <c r="A28" s="1">
        <v>27</v>
      </c>
      <c r="B28" t="s">
        <v>32</v>
      </c>
      <c r="C28" s="1" t="s">
        <v>5</v>
      </c>
      <c r="D28" s="1" t="s">
        <v>5</v>
      </c>
    </row>
    <row r="29" spans="1:4" ht="12.75">
      <c r="A29" s="1">
        <v>28</v>
      </c>
      <c r="B29" t="s">
        <v>33</v>
      </c>
      <c r="C29" s="1" t="s">
        <v>7</v>
      </c>
      <c r="D29" s="1" t="s">
        <v>7</v>
      </c>
    </row>
    <row r="30" spans="1:4" ht="12.75">
      <c r="A30" s="1">
        <v>29</v>
      </c>
      <c r="B30" t="s">
        <v>34</v>
      </c>
      <c r="C30" s="1" t="s">
        <v>5</v>
      </c>
      <c r="D30" s="1" t="s">
        <v>5</v>
      </c>
    </row>
    <row r="31" spans="1:4" ht="12.75">
      <c r="A31" s="1">
        <v>30</v>
      </c>
      <c r="B31" t="s">
        <v>35</v>
      </c>
      <c r="C31" s="1" t="s">
        <v>7</v>
      </c>
      <c r="D31" s="1" t="s">
        <v>7</v>
      </c>
    </row>
    <row r="32" spans="1:4" ht="12.75">
      <c r="A32" s="1">
        <v>31</v>
      </c>
      <c r="B32" t="s">
        <v>36</v>
      </c>
      <c r="C32" s="1" t="s">
        <v>7</v>
      </c>
      <c r="D32" s="1" t="s">
        <v>7</v>
      </c>
    </row>
    <row r="33" spans="1:4" ht="12.75">
      <c r="A33" s="1">
        <v>32</v>
      </c>
      <c r="B33" t="s">
        <v>37</v>
      </c>
      <c r="C33" s="1" t="s">
        <v>5</v>
      </c>
      <c r="D33" s="1" t="s">
        <v>5</v>
      </c>
    </row>
    <row r="34" spans="1:4" ht="12.75">
      <c r="A34" s="1">
        <v>33</v>
      </c>
      <c r="B34" t="s">
        <v>38</v>
      </c>
      <c r="C34" s="1" t="s">
        <v>7</v>
      </c>
      <c r="D34" s="1" t="s">
        <v>7</v>
      </c>
    </row>
    <row r="35" spans="1:4" ht="12.75">
      <c r="A35" s="1">
        <v>34</v>
      </c>
      <c r="B35" t="s">
        <v>39</v>
      </c>
      <c r="C35" s="1" t="s">
        <v>7</v>
      </c>
      <c r="D35" s="1" t="s">
        <v>7</v>
      </c>
    </row>
    <row r="36" spans="1:4" ht="12.75">
      <c r="A36" s="1">
        <v>35</v>
      </c>
      <c r="B36" t="s">
        <v>40</v>
      </c>
      <c r="C36" s="1" t="s">
        <v>5</v>
      </c>
      <c r="D36" s="1" t="s">
        <v>5</v>
      </c>
    </row>
    <row r="37" spans="1:4" ht="12.75">
      <c r="A37" s="1">
        <v>36</v>
      </c>
      <c r="B37" t="s">
        <v>41</v>
      </c>
      <c r="C37" s="1" t="s">
        <v>7</v>
      </c>
      <c r="D37" s="1" t="s">
        <v>7</v>
      </c>
    </row>
    <row r="38" spans="1:4" ht="12.75">
      <c r="A38" s="1">
        <v>37</v>
      </c>
      <c r="B38" t="s">
        <v>42</v>
      </c>
      <c r="C38" s="1" t="s">
        <v>5</v>
      </c>
      <c r="D38" s="1" t="s">
        <v>5</v>
      </c>
    </row>
    <row r="39" spans="1:4" ht="12.75">
      <c r="A39" s="1">
        <v>38</v>
      </c>
      <c r="B39" t="s">
        <v>43</v>
      </c>
      <c r="C39" s="1" t="s">
        <v>5</v>
      </c>
      <c r="D39" s="1" t="s">
        <v>5</v>
      </c>
    </row>
    <row r="40" spans="1:4" ht="12.75">
      <c r="A40" s="1">
        <v>39</v>
      </c>
      <c r="B40" t="s">
        <v>44</v>
      </c>
      <c r="C40" s="1" t="s">
        <v>5</v>
      </c>
      <c r="D40" s="1" t="s">
        <v>5</v>
      </c>
    </row>
    <row r="41" spans="1:4" ht="12.75">
      <c r="A41" s="1">
        <v>40</v>
      </c>
      <c r="B41" t="s">
        <v>45</v>
      </c>
      <c r="C41" s="1" t="s">
        <v>7</v>
      </c>
      <c r="D41" s="1" t="s">
        <v>7</v>
      </c>
    </row>
    <row r="42" spans="1:4">
      <c r="A42" s="1">
        <v>41</v>
      </c>
      <c r="C42" s="1"/>
      <c r="D42" s="1"/>
    </row>
    <row r="43" spans="1:4">
      <c r="A43" s="1">
        <v>42</v>
      </c>
      <c r="C43" s="1"/>
      <c r="D43" s="1"/>
    </row>
    <row r="44" spans="1:4">
      <c r="A44" s="1">
        <v>43</v>
      </c>
      <c r="C44" s="1"/>
      <c r="D44" s="1"/>
    </row>
    <row r="45" spans="1:4">
      <c r="A45" s="1">
        <v>44</v>
      </c>
      <c r="C45" s="1"/>
      <c r="D45" s="1"/>
    </row>
    <row r="46" spans="1:4">
      <c r="A46" s="1">
        <v>45</v>
      </c>
      <c r="C46" s="1"/>
      <c r="D46" s="1"/>
    </row>
    <row r="47" spans="1:4">
      <c r="A47" s="1">
        <v>46</v>
      </c>
      <c r="C47" s="1"/>
      <c r="D47" s="1"/>
    </row>
    <row r="48" spans="1:4">
      <c r="A48" s="1">
        <v>47</v>
      </c>
      <c r="C48" s="1"/>
      <c r="D48" s="1"/>
    </row>
    <row r="49" spans="1:4">
      <c r="A49" s="1">
        <v>48</v>
      </c>
      <c r="C49" s="1"/>
      <c r="D49" s="1"/>
    </row>
    <row r="50" spans="1:4">
      <c r="A50" s="1">
        <v>49</v>
      </c>
      <c r="C50" s="1"/>
      <c r="D50" s="1"/>
    </row>
    <row r="51" spans="1:4">
      <c r="A51" s="1">
        <v>50</v>
      </c>
      <c r="C51" s="1"/>
      <c r="D51" s="1"/>
    </row>
    <row r="52" spans="1:4">
      <c r="A52" s="1">
        <v>51</v>
      </c>
      <c r="C52" s="1"/>
      <c r="D52" s="1"/>
    </row>
    <row r="53" spans="1:4">
      <c r="A53" s="1">
        <v>52</v>
      </c>
      <c r="C53" s="1"/>
      <c r="D53" s="1"/>
    </row>
    <row r="54" spans="1:4">
      <c r="A54" s="1">
        <v>53</v>
      </c>
      <c r="C54" s="1"/>
      <c r="D54" s="1"/>
    </row>
    <row r="55" spans="1:4">
      <c r="A55" s="1">
        <v>54</v>
      </c>
      <c r="C55" s="1"/>
      <c r="D55" s="1"/>
    </row>
    <row r="56" spans="1:4">
      <c r="A56" s="1">
        <v>55</v>
      </c>
      <c r="C56" s="1"/>
      <c r="D56" s="1"/>
    </row>
    <row r="57" spans="1:4">
      <c r="A57" s="1">
        <v>56</v>
      </c>
      <c r="C57" s="1"/>
      <c r="D57" s="1"/>
    </row>
    <row r="58" spans="1:4">
      <c r="A58" s="1">
        <v>57</v>
      </c>
      <c r="C58" s="1"/>
      <c r="D58" s="1"/>
    </row>
    <row r="59" spans="1:4">
      <c r="A59" s="1">
        <v>58</v>
      </c>
      <c r="C59" s="1"/>
      <c r="D59" s="1"/>
    </row>
    <row r="60" spans="1:4">
      <c r="A60" s="1">
        <v>59</v>
      </c>
      <c r="C60" s="1"/>
      <c r="D60" s="1"/>
    </row>
    <row r="61" spans="1:4">
      <c r="A61" s="1">
        <v>60</v>
      </c>
      <c r="C61" s="1"/>
      <c r="D61" s="1"/>
    </row>
    <row r="62" spans="1:4">
      <c r="A62" s="1">
        <v>61</v>
      </c>
      <c r="C62" s="1"/>
      <c r="D62" s="1"/>
    </row>
    <row r="63" spans="1:4">
      <c r="A63" s="1">
        <v>62</v>
      </c>
      <c r="C63" s="1"/>
      <c r="D63" s="1"/>
    </row>
    <row r="64" spans="1:4">
      <c r="A64" s="1">
        <v>63</v>
      </c>
      <c r="C64" s="1"/>
      <c r="D64" s="1"/>
    </row>
    <row r="65" spans="1:4">
      <c r="A65" s="1">
        <v>64</v>
      </c>
      <c r="C65" s="1"/>
      <c r="D65" s="1"/>
    </row>
    <row r="66" spans="1:4">
      <c r="A66" s="1">
        <v>65</v>
      </c>
      <c r="C66" s="1"/>
      <c r="D66" s="1"/>
    </row>
    <row r="67" spans="1:4">
      <c r="A67" s="1">
        <v>66</v>
      </c>
      <c r="C67" s="1"/>
      <c r="D67" s="1"/>
    </row>
    <row r="68" spans="1:4">
      <c r="A68" s="1">
        <v>67</v>
      </c>
      <c r="C68" s="1"/>
      <c r="D68" s="1"/>
    </row>
    <row r="69" spans="1:4">
      <c r="A69" s="1">
        <v>68</v>
      </c>
      <c r="C69" s="1"/>
      <c r="D69" s="1"/>
    </row>
    <row r="70" spans="1:4">
      <c r="A70" s="1">
        <v>69</v>
      </c>
      <c r="C70" s="1"/>
      <c r="D70" s="1"/>
    </row>
    <row r="71" spans="1:4">
      <c r="A71" s="1">
        <v>70</v>
      </c>
      <c r="C71" s="1"/>
      <c r="D71" s="1"/>
    </row>
    <row r="72" spans="1:4">
      <c r="A72" s="1">
        <v>71</v>
      </c>
      <c r="C72" s="1"/>
      <c r="D72" s="1"/>
    </row>
    <row r="73" spans="1:4">
      <c r="A73" s="1">
        <v>72</v>
      </c>
      <c r="C73" s="1"/>
      <c r="D73" s="1"/>
    </row>
    <row r="74" spans="1:4">
      <c r="A74" s="1">
        <v>73</v>
      </c>
      <c r="C74" s="1"/>
      <c r="D74" s="1"/>
    </row>
    <row r="75" spans="1:4">
      <c r="A75" s="1">
        <v>74</v>
      </c>
      <c r="C75" s="1"/>
      <c r="D75" s="1"/>
    </row>
    <row r="76" spans="1:4">
      <c r="A76" s="1">
        <v>75</v>
      </c>
      <c r="C76" s="1"/>
      <c r="D76" s="1"/>
    </row>
    <row r="77" spans="1:4">
      <c r="A77" s="1">
        <v>76</v>
      </c>
      <c r="C77" s="1"/>
      <c r="D77" s="1"/>
    </row>
    <row r="78" spans="1:4">
      <c r="A78" s="1">
        <v>77</v>
      </c>
      <c r="C78" s="1"/>
      <c r="D78" s="1"/>
    </row>
    <row r="79" spans="1:4">
      <c r="A79" s="1">
        <v>78</v>
      </c>
      <c r="C79" s="1"/>
      <c r="D79" s="1"/>
    </row>
    <row r="80" spans="1:4">
      <c r="A80" s="1">
        <v>79</v>
      </c>
      <c r="C80" s="1"/>
      <c r="D80" s="1"/>
    </row>
    <row r="81" spans="1:4">
      <c r="A81" s="1">
        <v>80</v>
      </c>
      <c r="C81" s="1"/>
      <c r="D81" s="1"/>
    </row>
    <row r="82" spans="1:4">
      <c r="A82" s="1">
        <v>81</v>
      </c>
      <c r="C82" s="1"/>
      <c r="D82" s="1"/>
    </row>
    <row r="83" spans="1:4">
      <c r="A83" s="1">
        <v>82</v>
      </c>
      <c r="C83" s="1"/>
      <c r="D83" s="1"/>
    </row>
    <row r="84" spans="1:4">
      <c r="A84" s="1">
        <v>83</v>
      </c>
      <c r="C84" s="1"/>
      <c r="D84" s="1"/>
    </row>
    <row r="85" spans="1:4">
      <c r="A85" s="1">
        <v>84</v>
      </c>
      <c r="C85" s="1"/>
      <c r="D85" s="1"/>
    </row>
    <row r="86" spans="1:4">
      <c r="A86" s="1">
        <v>85</v>
      </c>
      <c r="C86" s="1"/>
      <c r="D86" s="1"/>
    </row>
    <row r="87" spans="1:4">
      <c r="A87" s="1">
        <v>86</v>
      </c>
      <c r="C87" s="1"/>
      <c r="D87" s="1"/>
    </row>
    <row r="88" spans="1:4">
      <c r="A88" s="1">
        <v>87</v>
      </c>
      <c r="C88" s="1"/>
      <c r="D88" s="1"/>
    </row>
    <row r="89" spans="1:4">
      <c r="A89" s="1">
        <v>88</v>
      </c>
      <c r="C89" s="1"/>
      <c r="D89" s="1"/>
    </row>
    <row r="90" spans="1:4">
      <c r="A90" s="1">
        <v>89</v>
      </c>
      <c r="C90" s="1"/>
      <c r="D90" s="1"/>
    </row>
    <row r="91" spans="1:4">
      <c r="A91" s="1">
        <v>90</v>
      </c>
      <c r="C91" s="1"/>
      <c r="D91" s="1"/>
    </row>
    <row r="92" spans="1:4">
      <c r="A92" s="1">
        <v>91</v>
      </c>
      <c r="C92" s="1"/>
      <c r="D92" s="1"/>
    </row>
    <row r="93" spans="1:4">
      <c r="A93" s="1">
        <v>92</v>
      </c>
      <c r="C93" s="1"/>
      <c r="D93" s="1"/>
    </row>
    <row r="94" spans="1:4">
      <c r="A94" s="1">
        <v>93</v>
      </c>
      <c r="C94" s="1"/>
      <c r="D94" s="1"/>
    </row>
    <row r="95" spans="1:4">
      <c r="A95" s="1">
        <v>94</v>
      </c>
      <c r="C95" s="1"/>
      <c r="D95" s="1"/>
    </row>
    <row r="96" spans="1:4">
      <c r="A96" s="1">
        <v>95</v>
      </c>
      <c r="C96" s="1"/>
      <c r="D96" s="1"/>
    </row>
    <row r="97" spans="1:4">
      <c r="A97" s="1">
        <v>96</v>
      </c>
      <c r="C97" s="1"/>
      <c r="D97" s="1"/>
    </row>
    <row r="98" spans="1:4">
      <c r="A98" s="1">
        <v>97</v>
      </c>
      <c r="C98" s="1"/>
      <c r="D98" s="1"/>
    </row>
    <row r="99" spans="1:4">
      <c r="A99" s="1">
        <v>98</v>
      </c>
      <c r="C99" s="1"/>
      <c r="D99" s="1"/>
    </row>
    <row r="100" spans="1:4">
      <c r="A100" s="1">
        <v>99</v>
      </c>
      <c r="C100" s="1"/>
      <c r="D100" s="1"/>
    </row>
    <row r="101" spans="1:4">
      <c r="A101" s="1">
        <v>100</v>
      </c>
      <c r="C101" s="1"/>
      <c r="D101" s="1"/>
    </row>
  </sheetData>
  <pageMargins left="0" right="0" top="0" bottom="0" header="0" footer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CheckboxHelper!$A$1:$A$3</xm:f>
          </x14:formula1>
          <xm:sqref>C2:D101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3"/>
  <sheetViews>
    <sheetView workbookViewId="0"/>
  </sheetViews>
  <sheetFormatPr defaultColWidth="12.5703125" defaultRowHeight="15.75" customHeight="1"/>
  <sheetData>
    <row r="1" spans="1:1">
      <c r="A1" s="1" t="s">
        <v>46</v>
      </c>
    </row>
    <row r="2" spans="1:1">
      <c r="A2" s="1" t="s">
        <v>5</v>
      </c>
    </row>
    <row r="3" spans="1:1">
      <c r="A3" s="1" t="s">
        <v>7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G5"/>
  <sheetViews>
    <sheetView tabSelected="1" workbookViewId="0">
      <selection activeCell="H4" sqref="H4"/>
    </sheetView>
  </sheetViews>
  <sheetFormatPr defaultColWidth="12.5703125" defaultRowHeight="15.75" customHeight="1"/>
  <cols>
    <col min="2" max="2" width="24" customWidth="1"/>
    <col min="3" max="3" width="10.7109375" customWidth="1"/>
    <col min="4" max="4" width="20.140625" customWidth="1"/>
  </cols>
  <sheetData>
    <row r="2" spans="2:7">
      <c r="B2" s="1" t="s">
        <v>47</v>
      </c>
      <c r="D2" s="1" t="s">
        <v>48</v>
      </c>
      <c r="F2" s="1" t="s">
        <v>49</v>
      </c>
      <c r="G2" s="1" t="s">
        <v>50</v>
      </c>
    </row>
    <row r="3" spans="2:7">
      <c r="B3" s="1">
        <f>COUNTIFS(Data!C:C,"Sim",Data!D:D,"Sim")</f>
        <v>18</v>
      </c>
      <c r="D3" s="1">
        <f>COUNTIFS(Data!C:C,"Não",Data!D:D,"Sim")</f>
        <v>1</v>
      </c>
      <c r="E3" s="1"/>
      <c r="F3" s="1">
        <f>B3/(B3 + D3)</f>
        <v>0.94736842105263153</v>
      </c>
      <c r="G3" s="1">
        <f>2*((F3*G5)/(F3+G5))</f>
        <v>0.97297297297297303</v>
      </c>
    </row>
    <row r="4" spans="2:7">
      <c r="B4" s="1" t="s">
        <v>51</v>
      </c>
      <c r="D4" s="1" t="s">
        <v>52</v>
      </c>
      <c r="F4" s="1" t="s">
        <v>53</v>
      </c>
      <c r="G4" s="1" t="s">
        <v>54</v>
      </c>
    </row>
    <row r="5" spans="2:7">
      <c r="B5" s="1">
        <f>COUNTIFS(Data!C:C,"Não",Data!D:D,"Não")</f>
        <v>21</v>
      </c>
      <c r="D5" s="1">
        <f>COUNTIFS(Data!C:C,"Sim",Data!D:D,"Não")</f>
        <v>0</v>
      </c>
      <c r="F5" s="1">
        <f>(B3+B5)/(B3+B5+D3+D5)</f>
        <v>0.97499999999999998</v>
      </c>
      <c r="G5" s="1">
        <f>B3/(B3+D5)</f>
        <v>1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2022-04-21T02:59:19Z</dcterms:created>
  <dcterms:modified xsi:type="dcterms:W3CDTF">2022-04-22T19:56:49Z</dcterms:modified>
  <cp:category/>
  <cp:contentStatus/>
</cp:coreProperties>
</file>