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ms08k_fsu_edu/Documents/Fall 2022/CEN4090L/"/>
    </mc:Choice>
  </mc:AlternateContent>
  <xr:revisionPtr revIDLastSave="443" documentId="13_ncr:1_{DB0091B1-8B87-41FD-A6B1-1D978A48B26B}" xr6:coauthVersionLast="47" xr6:coauthVersionMax="47" xr10:uidLastSave="{5C63764B-615E-4653-B6D1-F4DC9D2F6ABE}"/>
  <bookViews>
    <workbookView xWindow="-28920" yWindow="-15" windowWidth="29040" windowHeight="15525" xr2:uid="{00000000-000D-0000-FFFF-FFFF00000000}"/>
  </bookViews>
  <sheets>
    <sheet name="Gantt Chart" sheetId="1" r:id="rId1"/>
    <sheet name="Form Responses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44" i="1"/>
  <c r="G42" i="1"/>
  <c r="G41" i="1"/>
  <c r="G39" i="1"/>
  <c r="G38" i="1"/>
  <c r="G37" i="1"/>
  <c r="G35" i="1"/>
  <c r="G34" i="1"/>
  <c r="G33" i="1"/>
  <c r="G32" i="1"/>
  <c r="G31" i="1"/>
  <c r="G28" i="1"/>
  <c r="G27" i="1"/>
  <c r="G26" i="1"/>
  <c r="G25" i="1"/>
  <c r="G23" i="1"/>
  <c r="G22" i="1"/>
  <c r="G21" i="1"/>
  <c r="G19" i="1"/>
  <c r="G18" i="1"/>
  <c r="G17" i="1"/>
  <c r="G16" i="1"/>
  <c r="G14" i="1"/>
</calcChain>
</file>

<file path=xl/sharedStrings.xml><?xml version="1.0" encoding="utf-8"?>
<sst xmlns="http://schemas.openxmlformats.org/spreadsheetml/2006/main" count="132" uniqueCount="71">
  <si>
    <t>Timestamp</t>
  </si>
  <si>
    <t>Untitled Question</t>
  </si>
  <si>
    <t>PROJECT TITLE</t>
  </si>
  <si>
    <t>COMPANY NAME</t>
  </si>
  <si>
    <t>TEAM MEMBERS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</si>
  <si>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</si>
  <si>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</si>
  <si>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</si>
  <si>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</si>
  <si>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</si>
  <si>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</si>
  <si>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</si>
  <si>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</si>
  <si>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</si>
  <si>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</si>
  <si>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</si>
  <si>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</si>
  <si>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</si>
  <si>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</si>
  <si>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</si>
  <si>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5</t>
  </si>
  <si>
    <t>WEEK 6</t>
  </si>
  <si>
    <t>WEEK 7</t>
  </si>
  <si>
    <t>WEEK 9</t>
  </si>
  <si>
    <t>WEEK 10</t>
  </si>
  <si>
    <t>WEEK 11</t>
  </si>
  <si>
    <t>M</t>
  </si>
  <si>
    <t>T</t>
  </si>
  <si>
    <t>W</t>
  </si>
  <si>
    <t>R</t>
  </si>
  <si>
    <t>F</t>
  </si>
  <si>
    <t>Project Conception and Initiation</t>
  </si>
  <si>
    <t>Project start</t>
  </si>
  <si>
    <t>Group Meetings</t>
  </si>
  <si>
    <t>Requirements Research</t>
  </si>
  <si>
    <t>Preliminary Design</t>
  </si>
  <si>
    <t>Testing</t>
  </si>
  <si>
    <t>Unit testing</t>
  </si>
  <si>
    <t>Integration testing</t>
  </si>
  <si>
    <t>Product testing</t>
  </si>
  <si>
    <t>Integration</t>
  </si>
  <si>
    <t>Final Delivery</t>
  </si>
  <si>
    <t>Delivery</t>
  </si>
  <si>
    <t>WEEK 12 (DEC)</t>
  </si>
  <si>
    <t>WEEK 8 (NOV)</t>
  </si>
  <si>
    <t>Language Selection</t>
  </si>
  <si>
    <t>Grammar Parsing</t>
  </si>
  <si>
    <t>Runtime Optimization</t>
  </si>
  <si>
    <t>Front-End UI Development</t>
  </si>
  <si>
    <t>Basic Search Function (Tier 0)</t>
  </si>
  <si>
    <t>Acrobat-like Search Function (Tier 1)</t>
  </si>
  <si>
    <t>Enhanced Function (Tier 2)</t>
  </si>
  <si>
    <t>File Input and Parsing</t>
  </si>
  <si>
    <t>Search Algorithms</t>
  </si>
  <si>
    <t>Indexing Algorithms</t>
  </si>
  <si>
    <t>Statistical Analysis</t>
  </si>
  <si>
    <t>User Input: Keyword and Context Integration</t>
  </si>
  <si>
    <t>Back-End Development</t>
  </si>
  <si>
    <t>Display basic search results w/ Context scores</t>
  </si>
  <si>
    <t>Menu</t>
  </si>
  <si>
    <t>Interactive Views</t>
  </si>
  <si>
    <t>Rolling Results</t>
  </si>
  <si>
    <t>Statistical Result View</t>
  </si>
  <si>
    <t>Back-End Results Input to Front-End UI</t>
  </si>
  <si>
    <t>Front-End UI Input to Back-End</t>
  </si>
  <si>
    <t>Gitgud</t>
  </si>
  <si>
    <t>WEEK 4 (OCT)</t>
  </si>
  <si>
    <t>WEEK 0 (SEPT)</t>
  </si>
  <si>
    <t>Sara Hertz, Malachi McInvale, Matthew Scragg, Zayn Severance, Nicholas Weisson</t>
  </si>
  <si>
    <t>Advanced Portable Text Search</t>
  </si>
  <si>
    <t>CEN 4090L Group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</si>
</sst>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sz val="10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sz val="9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73C79E"/>
        <bgColor rgb="FF73C79E"/>
      </patternFill>
    </fill>
    <fill>
      <patternFill patternType="solid">
        <fgColor rgb="FFB45F06"/>
        <bgColor rgb="FFB45F06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hair">
        <color rgb="FF000000"/>
      </top>
      <bottom style="hair">
        <color rgb="FFCCCCCC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/>
      <diagonal/>
    </border>
    <border>
      <left/>
      <right style="thin">
        <color rgb="FFB7B7B7"/>
      </right>
      <top/>
      <bottom/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18" fillId="0" borderId="3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5" borderId="9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13" borderId="9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left" vertical="center" wrapText="1"/>
    </xf>
    <xf numFmtId="0" fontId="27" fillId="16" borderId="10" xfId="0" applyFont="1" applyFill="1" applyBorder="1" applyAlignment="1">
      <alignment vertical="center"/>
    </xf>
    <xf numFmtId="0" fontId="27" fillId="16" borderId="10" xfId="0" applyFont="1" applyFill="1" applyBorder="1" applyAlignment="1">
      <alignment vertical="center" wrapText="1"/>
    </xf>
    <xf numFmtId="164" fontId="27" fillId="16" borderId="10" xfId="0" applyNumberFormat="1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65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0" fontId="30" fillId="17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9" borderId="12" xfId="0" applyFont="1" applyFill="1" applyBorder="1" applyAlignment="1">
      <alignment horizontal="center" vertical="center"/>
    </xf>
    <xf numFmtId="0" fontId="30" fillId="20" borderId="12" xfId="0" applyFont="1" applyFill="1" applyBorder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9" fontId="30" fillId="0" borderId="14" xfId="0" applyNumberFormat="1" applyFont="1" applyBorder="1" applyAlignment="1">
      <alignment horizontal="center" vertical="center"/>
    </xf>
    <xf numFmtId="165" fontId="30" fillId="0" borderId="12" xfId="0" applyNumberFormat="1" applyFont="1" applyBorder="1" applyAlignment="1">
      <alignment horizontal="center" vertical="center"/>
    </xf>
    <xf numFmtId="0" fontId="30" fillId="17" borderId="12" xfId="0" applyFont="1" applyFill="1" applyBorder="1" applyAlignment="1">
      <alignment horizontal="center" vertical="center"/>
    </xf>
    <xf numFmtId="0" fontId="30" fillId="22" borderId="12" xfId="0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31" fillId="16" borderId="15" xfId="0" applyFont="1" applyFill="1" applyBorder="1" applyAlignment="1">
      <alignment horizontal="left" vertical="center" wrapText="1"/>
    </xf>
    <xf numFmtId="0" fontId="31" fillId="16" borderId="16" xfId="0" applyFont="1" applyFill="1" applyBorder="1" applyAlignment="1">
      <alignment horizontal="left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0" fontId="30" fillId="17" borderId="17" xfId="0" applyFont="1" applyFill="1" applyBorder="1" applyAlignment="1">
      <alignment horizontal="center" vertical="center"/>
    </xf>
    <xf numFmtId="0" fontId="30" fillId="17" borderId="17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19" borderId="17" xfId="0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21" borderId="17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9" fontId="29" fillId="25" borderId="11" xfId="0" applyNumberFormat="1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22" borderId="17" xfId="0" applyFont="1" applyFill="1" applyBorder="1" applyAlignment="1">
      <alignment horizontal="center" vertical="center"/>
    </xf>
    <xf numFmtId="164" fontId="32" fillId="2" borderId="20" xfId="0" applyNumberFormat="1" applyFont="1" applyFill="1" applyBorder="1" applyAlignment="1">
      <alignment horizontal="left"/>
    </xf>
    <xf numFmtId="0" fontId="27" fillId="16" borderId="10" xfId="0" applyFont="1" applyFill="1" applyBorder="1" applyAlignment="1">
      <alignment horizontal="center" vertical="center" wrapText="1"/>
    </xf>
    <xf numFmtId="0" fontId="30" fillId="22" borderId="12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left" vertical="center" wrapText="1"/>
    </xf>
    <xf numFmtId="0" fontId="29" fillId="0" borderId="19" xfId="0" applyFont="1" applyBorder="1" applyAlignment="1">
      <alignment vertical="center" wrapText="1"/>
    </xf>
    <xf numFmtId="0" fontId="29" fillId="0" borderId="19" xfId="0" applyFont="1" applyBorder="1" applyAlignment="1">
      <alignment horizontal="center" vertical="center" wrapText="1"/>
    </xf>
    <xf numFmtId="9" fontId="29" fillId="25" borderId="19" xfId="0" applyNumberFormat="1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20" borderId="21" xfId="0" applyFont="1" applyFill="1" applyBorder="1" applyAlignment="1">
      <alignment horizontal="center" vertical="center"/>
    </xf>
    <xf numFmtId="0" fontId="30" fillId="21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center" vertical="center" wrapText="1"/>
    </xf>
    <xf numFmtId="0" fontId="33" fillId="0" borderId="0" xfId="0" applyFont="1"/>
    <xf numFmtId="0" fontId="33" fillId="0" borderId="11" xfId="0" applyFont="1" applyBorder="1"/>
    <xf numFmtId="0" fontId="32" fillId="0" borderId="11" xfId="0" applyFont="1" applyBorder="1" applyAlignment="1">
      <alignment wrapText="1"/>
    </xf>
    <xf numFmtId="0" fontId="32" fillId="0" borderId="11" xfId="0" applyFont="1" applyBorder="1" applyAlignment="1">
      <alignment horizontal="center" wrapText="1"/>
    </xf>
    <xf numFmtId="9" fontId="32" fillId="2" borderId="23" xfId="0" applyNumberFormat="1" applyFont="1" applyFill="1" applyBorder="1" applyAlignment="1">
      <alignment horizontal="center" wrapText="1"/>
    </xf>
    <xf numFmtId="0" fontId="33" fillId="0" borderId="0" xfId="0" applyFont="1"/>
    <xf numFmtId="0" fontId="27" fillId="16" borderId="10" xfId="0" applyFont="1" applyFill="1" applyBorder="1" applyAlignment="1">
      <alignment horizontal="left" wrapText="1"/>
    </xf>
    <xf numFmtId="0" fontId="27" fillId="16" borderId="10" xfId="0" applyFont="1" applyFill="1" applyBorder="1" applyAlignment="1"/>
    <xf numFmtId="0" fontId="33" fillId="16" borderId="10" xfId="0" applyFont="1" applyFill="1" applyBorder="1"/>
    <xf numFmtId="0" fontId="33" fillId="16" borderId="0" xfId="0" applyFont="1" applyFill="1"/>
    <xf numFmtId="165" fontId="33" fillId="16" borderId="24" xfId="0" applyNumberFormat="1" applyFont="1" applyFill="1" applyBorder="1"/>
    <xf numFmtId="3" fontId="33" fillId="16" borderId="24" xfId="0" applyNumberFormat="1" applyFont="1" applyFill="1" applyBorder="1"/>
    <xf numFmtId="0" fontId="33" fillId="16" borderId="24" xfId="0" applyFont="1" applyFill="1" applyBorder="1"/>
    <xf numFmtId="0" fontId="33" fillId="16" borderId="25" xfId="0" applyFont="1" applyFill="1" applyBorder="1"/>
    <xf numFmtId="0" fontId="33" fillId="0" borderId="11" xfId="0" applyFont="1" applyBorder="1" applyAlignment="1">
      <alignment horizontal="left"/>
    </xf>
    <xf numFmtId="0" fontId="32" fillId="0" borderId="11" xfId="0" applyFont="1" applyBorder="1" applyAlignment="1">
      <alignment wrapText="1"/>
    </xf>
    <xf numFmtId="0" fontId="20" fillId="0" borderId="11" xfId="0" applyFont="1" applyBorder="1" applyAlignment="1">
      <alignment horizontal="center" wrapText="1"/>
    </xf>
    <xf numFmtId="165" fontId="33" fillId="0" borderId="26" xfId="0" applyNumberFormat="1" applyFont="1" applyBorder="1"/>
    <xf numFmtId="0" fontId="33" fillId="0" borderId="26" xfId="0" applyFont="1" applyBorder="1"/>
    <xf numFmtId="0" fontId="33" fillId="18" borderId="26" xfId="0" applyFont="1" applyFill="1" applyBorder="1"/>
    <xf numFmtId="0" fontId="33" fillId="22" borderId="26" xfId="0" applyFont="1" applyFill="1" applyBorder="1"/>
    <xf numFmtId="0" fontId="33" fillId="20" borderId="26" xfId="0" applyFont="1" applyFill="1" applyBorder="1"/>
    <xf numFmtId="0" fontId="33" fillId="21" borderId="26" xfId="0" applyFont="1" applyFill="1" applyBorder="1"/>
    <xf numFmtId="0" fontId="33" fillId="0" borderId="16" xfId="0" applyFont="1" applyBorder="1"/>
    <xf numFmtId="0" fontId="33" fillId="19" borderId="26" xfId="0" applyFont="1" applyFill="1" applyBorder="1"/>
    <xf numFmtId="0" fontId="33" fillId="26" borderId="26" xfId="0" applyFont="1" applyFill="1" applyBorder="1"/>
    <xf numFmtId="0" fontId="33" fillId="24" borderId="26" xfId="0" applyFont="1" applyFill="1" applyBorder="1"/>
    <xf numFmtId="0" fontId="33" fillId="16" borderId="10" xfId="0" applyFont="1" applyFill="1" applyBorder="1"/>
    <xf numFmtId="0" fontId="33" fillId="16" borderId="10" xfId="0" applyFont="1" applyFill="1" applyBorder="1" applyAlignment="1">
      <alignment horizontal="left"/>
    </xf>
    <xf numFmtId="0" fontId="33" fillId="16" borderId="0" xfId="0" applyFont="1" applyFill="1"/>
    <xf numFmtId="165" fontId="33" fillId="16" borderId="0" xfId="0" applyNumberFormat="1" applyFont="1" applyFill="1"/>
    <xf numFmtId="3" fontId="33" fillId="16" borderId="0" xfId="0" applyNumberFormat="1" applyFont="1" applyFill="1"/>
    <xf numFmtId="0" fontId="19" fillId="0" borderId="27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29" fillId="0" borderId="11" xfId="0" applyFont="1" applyBorder="1" applyAlignment="1">
      <alignment wrapText="1"/>
    </xf>
    <xf numFmtId="0" fontId="27" fillId="16" borderId="0" xfId="0" applyFont="1" applyFill="1" applyBorder="1" applyAlignment="1">
      <alignment vertical="center" wrapText="1"/>
    </xf>
    <xf numFmtId="0" fontId="33" fillId="16" borderId="0" xfId="0" applyFont="1" applyFill="1" applyBorder="1"/>
    <xf numFmtId="0" fontId="19" fillId="0" borderId="0" xfId="0" applyFont="1" applyBorder="1" applyAlignment="1">
      <alignment horizontal="center" vertical="center"/>
    </xf>
    <xf numFmtId="0" fontId="27" fillId="16" borderId="15" xfId="0" applyFont="1" applyFill="1" applyBorder="1" applyAlignment="1">
      <alignment horizontal="left" vertical="center" wrapText="1"/>
    </xf>
    <xf numFmtId="0" fontId="2" fillId="0" borderId="15" xfId="0" applyFont="1" applyBorder="1"/>
    <xf numFmtId="0" fontId="22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2" fillId="10" borderId="6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" fillId="0" borderId="2" xfId="0" applyFont="1" applyBorder="1"/>
    <xf numFmtId="0" fontId="8" fillId="2" borderId="1" xfId="0" applyFont="1" applyFill="1" applyBorder="1" applyAlignment="1">
      <alignment vertical="center"/>
    </xf>
    <xf numFmtId="0" fontId="2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2" fillId="6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" fillId="0" borderId="5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2" fillId="5" borderId="4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/>
    </xf>
    <xf numFmtId="0" fontId="22" fillId="11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V60"/>
  <sheetViews>
    <sheetView showGridLines="0" tabSelected="1" zoomScale="85" zoomScaleNormal="85" workbookViewId="0">
      <selection activeCell="D4" sqref="D4:G4"/>
    </sheetView>
  </sheetViews>
  <sheetFormatPr defaultColWidth="14.44140625" defaultRowHeight="15.75" customHeight="1" outlineLevelRow="3" x14ac:dyDescent="0.25"/>
  <cols>
    <col min="1" max="1" width="4.88671875" customWidth="1"/>
    <col min="2" max="2" width="4.77734375" customWidth="1"/>
    <col min="3" max="3" width="39.33203125" customWidth="1"/>
    <col min="4" max="4" width="19.6640625" customWidth="1"/>
    <col min="5" max="5" width="9.33203125" customWidth="1"/>
    <col min="6" max="6" width="8.88671875" customWidth="1"/>
    <col min="7" max="7" width="4.88671875" customWidth="1"/>
    <col min="8" max="8" width="14.44140625" customWidth="1"/>
    <col min="9" max="13" width="3.44140625" style="136" customWidth="1"/>
    <col min="14" max="73" width="3.44140625" customWidth="1"/>
    <col min="74" max="74" width="3.88671875" customWidth="1"/>
  </cols>
  <sheetData>
    <row r="1" spans="1:74" ht="21" customHeight="1" x14ac:dyDescent="0.25">
      <c r="A1" s="1"/>
      <c r="B1" s="3"/>
      <c r="C1" s="4"/>
      <c r="D1" s="4"/>
      <c r="E1" s="4"/>
      <c r="F1" s="5"/>
      <c r="G1" s="5"/>
      <c r="H1" s="4"/>
      <c r="I1" s="4"/>
      <c r="J1" s="4"/>
      <c r="K1" s="4"/>
      <c r="L1" s="4"/>
      <c r="M1" s="4"/>
      <c r="N1" s="6"/>
      <c r="O1" s="7"/>
      <c r="P1" s="8"/>
      <c r="Q1" s="9"/>
      <c r="R1" s="8"/>
      <c r="S1" s="1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1"/>
      <c r="AJ1" s="11"/>
      <c r="AK1" s="11"/>
      <c r="AL1" s="11"/>
      <c r="AM1" s="11"/>
      <c r="AN1" s="11"/>
      <c r="AO1" s="11"/>
      <c r="AP1" s="1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21" customHeight="1" x14ac:dyDescent="0.25">
      <c r="A2" s="1"/>
      <c r="B2" s="150" t="s">
        <v>69</v>
      </c>
      <c r="C2" s="151"/>
      <c r="D2" s="151"/>
      <c r="E2" s="151"/>
      <c r="F2" s="151"/>
      <c r="G2" s="151"/>
      <c r="H2" s="12"/>
      <c r="I2" s="12"/>
      <c r="J2" s="12"/>
      <c r="K2" s="12"/>
      <c r="L2" s="12"/>
      <c r="M2" s="12"/>
      <c r="N2" s="154"/>
      <c r="O2" s="151"/>
      <c r="P2" s="151"/>
      <c r="Q2" s="151"/>
      <c r="R2" s="151"/>
      <c r="S2" s="151"/>
      <c r="T2" s="155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3"/>
      <c r="AL2" s="13"/>
      <c r="AM2" s="13"/>
      <c r="AN2" s="13"/>
      <c r="AO2" s="13"/>
      <c r="AP2" s="13"/>
      <c r="AQ2" s="13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1" customHeight="1" x14ac:dyDescent="0.25">
      <c r="A3" s="1"/>
      <c r="B3" s="14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16"/>
      <c r="P3" s="16"/>
      <c r="Q3" s="16"/>
      <c r="R3" s="17"/>
      <c r="S3" s="17"/>
      <c r="T3" s="1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1"/>
      <c r="AJ3" s="11"/>
      <c r="AK3" s="11"/>
      <c r="AL3" s="11"/>
      <c r="AM3" s="11"/>
      <c r="AN3" s="11"/>
      <c r="AO3" s="11"/>
      <c r="AP3" s="11"/>
      <c r="AQ3" s="1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ht="21" customHeight="1" x14ac:dyDescent="0.25">
      <c r="A4" s="1"/>
      <c r="B4" s="148" t="s">
        <v>2</v>
      </c>
      <c r="C4" s="149"/>
      <c r="D4" s="161" t="s">
        <v>70</v>
      </c>
      <c r="E4" s="149"/>
      <c r="F4" s="149"/>
      <c r="G4" s="149"/>
      <c r="H4" s="18"/>
      <c r="I4" s="18"/>
      <c r="J4" s="18"/>
      <c r="K4" s="18"/>
      <c r="L4" s="18"/>
      <c r="M4" s="18"/>
      <c r="N4" s="148" t="s">
        <v>3</v>
      </c>
      <c r="O4" s="149"/>
      <c r="P4" s="149"/>
      <c r="Q4" s="149"/>
      <c r="R4" s="149"/>
      <c r="S4" s="149"/>
      <c r="T4" s="149"/>
      <c r="U4" s="156" t="s">
        <v>65</v>
      </c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9"/>
      <c r="AI4" s="11"/>
      <c r="AJ4" s="11"/>
      <c r="AK4" s="11"/>
      <c r="AL4" s="11"/>
      <c r="AM4" s="11"/>
      <c r="AN4" s="11"/>
      <c r="AO4" s="11"/>
      <c r="AP4" s="11"/>
      <c r="AQ4" s="1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21" customHeight="1" x14ac:dyDescent="0.25">
      <c r="A5" s="1"/>
      <c r="B5" s="148" t="s">
        <v>4</v>
      </c>
      <c r="C5" s="149"/>
      <c r="D5" s="162"/>
      <c r="E5" s="149"/>
      <c r="F5" s="149"/>
      <c r="G5" s="149"/>
      <c r="H5" s="20"/>
      <c r="I5" s="20"/>
      <c r="J5" s="20"/>
      <c r="K5" s="20"/>
      <c r="L5" s="20"/>
      <c r="M5" s="20"/>
      <c r="N5" s="148" t="s">
        <v>5</v>
      </c>
      <c r="O5" s="149"/>
      <c r="P5" s="149"/>
      <c r="Q5" s="149"/>
      <c r="R5" s="149"/>
      <c r="S5" s="149"/>
      <c r="T5" s="149"/>
      <c r="U5" s="160">
        <v>44820</v>
      </c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21"/>
      <c r="AH5" s="19"/>
      <c r="AI5" s="1"/>
      <c r="AJ5" s="1"/>
      <c r="AK5" s="1"/>
      <c r="AL5" s="1"/>
      <c r="AM5" s="1"/>
      <c r="AN5" s="1"/>
      <c r="AO5" s="1"/>
      <c r="AP5" s="1"/>
      <c r="AQ5" s="2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21" customHeight="1" x14ac:dyDescent="0.25">
      <c r="A6" s="23"/>
      <c r="B6" s="166" t="s">
        <v>68</v>
      </c>
      <c r="C6" s="166"/>
      <c r="D6" s="166"/>
      <c r="E6" s="166"/>
      <c r="F6" s="166"/>
      <c r="G6" s="25"/>
      <c r="H6" s="26"/>
      <c r="I6" s="26"/>
      <c r="J6" s="26"/>
      <c r="K6" s="26"/>
      <c r="L6" s="26"/>
      <c r="M6" s="26"/>
      <c r="N6" s="24"/>
      <c r="O6" s="24"/>
      <c r="P6" s="24"/>
      <c r="Q6" s="24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</row>
    <row r="7" spans="1:74" ht="21" customHeight="1" x14ac:dyDescent="0.25">
      <c r="A7" s="23"/>
      <c r="B7" s="24"/>
      <c r="C7" s="24"/>
      <c r="D7" s="24"/>
      <c r="E7" s="24"/>
      <c r="F7" s="24"/>
      <c r="G7" s="26"/>
      <c r="H7" s="26"/>
      <c r="I7" s="26"/>
      <c r="J7" s="26"/>
      <c r="K7" s="26"/>
      <c r="L7" s="26"/>
      <c r="M7" s="26"/>
      <c r="N7" s="24"/>
      <c r="O7" s="24"/>
      <c r="P7" s="24"/>
      <c r="Q7" s="24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</row>
    <row r="8" spans="1:74" ht="17.25" customHeight="1" x14ac:dyDescent="0.25">
      <c r="A8" s="27"/>
      <c r="B8" s="152" t="s">
        <v>6</v>
      </c>
      <c r="C8" s="152" t="s">
        <v>7</v>
      </c>
      <c r="D8" s="152" t="s">
        <v>8</v>
      </c>
      <c r="E8" s="152" t="s">
        <v>9</v>
      </c>
      <c r="F8" s="152" t="s">
        <v>10</v>
      </c>
      <c r="G8" s="152" t="s">
        <v>11</v>
      </c>
      <c r="H8" s="152" t="s">
        <v>12</v>
      </c>
      <c r="I8" s="164" t="s">
        <v>13</v>
      </c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5"/>
      <c r="AC8" s="163" t="s">
        <v>14</v>
      </c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7" t="s">
        <v>15</v>
      </c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8" t="s">
        <v>16</v>
      </c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9"/>
      <c r="BV8" s="23"/>
    </row>
    <row r="9" spans="1:74" ht="17.25" customHeight="1" x14ac:dyDescent="0.25">
      <c r="A9" s="28"/>
      <c r="B9" s="153"/>
      <c r="C9" s="153"/>
      <c r="D9" s="153"/>
      <c r="E9" s="153"/>
      <c r="F9" s="152"/>
      <c r="G9" s="153"/>
      <c r="H9" s="153"/>
      <c r="I9" s="147" t="s">
        <v>67</v>
      </c>
      <c r="J9" s="144"/>
      <c r="K9" s="144"/>
      <c r="L9" s="144"/>
      <c r="M9" s="145"/>
      <c r="N9" s="147" t="s">
        <v>17</v>
      </c>
      <c r="O9" s="144"/>
      <c r="P9" s="144"/>
      <c r="Q9" s="144"/>
      <c r="R9" s="145"/>
      <c r="S9" s="147" t="s">
        <v>18</v>
      </c>
      <c r="T9" s="144"/>
      <c r="U9" s="144"/>
      <c r="V9" s="144"/>
      <c r="W9" s="145"/>
      <c r="X9" s="147" t="s">
        <v>19</v>
      </c>
      <c r="Y9" s="144"/>
      <c r="Z9" s="144"/>
      <c r="AA9" s="144"/>
      <c r="AB9" s="145"/>
      <c r="AC9" s="143" t="s">
        <v>66</v>
      </c>
      <c r="AD9" s="144"/>
      <c r="AE9" s="144"/>
      <c r="AF9" s="144"/>
      <c r="AG9" s="145"/>
      <c r="AH9" s="143" t="s">
        <v>20</v>
      </c>
      <c r="AI9" s="144"/>
      <c r="AJ9" s="144"/>
      <c r="AK9" s="144"/>
      <c r="AL9" s="145"/>
      <c r="AM9" s="143" t="s">
        <v>21</v>
      </c>
      <c r="AN9" s="144"/>
      <c r="AO9" s="144"/>
      <c r="AP9" s="144"/>
      <c r="AQ9" s="145"/>
      <c r="AR9" s="146" t="s">
        <v>22</v>
      </c>
      <c r="AS9" s="144"/>
      <c r="AT9" s="144"/>
      <c r="AU9" s="144"/>
      <c r="AV9" s="145"/>
      <c r="AW9" s="146" t="s">
        <v>44</v>
      </c>
      <c r="AX9" s="144"/>
      <c r="AY9" s="144"/>
      <c r="AZ9" s="144"/>
      <c r="BA9" s="145"/>
      <c r="BB9" s="146" t="s">
        <v>23</v>
      </c>
      <c r="BC9" s="144"/>
      <c r="BD9" s="144"/>
      <c r="BE9" s="144"/>
      <c r="BF9" s="145"/>
      <c r="BG9" s="167" t="s">
        <v>24</v>
      </c>
      <c r="BH9" s="144"/>
      <c r="BI9" s="144"/>
      <c r="BJ9" s="144"/>
      <c r="BK9" s="145"/>
      <c r="BL9" s="167" t="s">
        <v>25</v>
      </c>
      <c r="BM9" s="144"/>
      <c r="BN9" s="144"/>
      <c r="BO9" s="144"/>
      <c r="BP9" s="145"/>
      <c r="BQ9" s="167" t="s">
        <v>43</v>
      </c>
      <c r="BR9" s="144"/>
      <c r="BS9" s="144"/>
      <c r="BT9" s="144"/>
      <c r="BU9" s="145"/>
      <c r="BV9" s="28"/>
    </row>
    <row r="10" spans="1:74" ht="17.25" customHeight="1" x14ac:dyDescent="0.25">
      <c r="A10" s="29"/>
      <c r="B10" s="153"/>
      <c r="C10" s="153"/>
      <c r="D10" s="153"/>
      <c r="E10" s="153"/>
      <c r="F10" s="152"/>
      <c r="G10" s="153"/>
      <c r="H10" s="153"/>
      <c r="I10" s="31">
        <v>5</v>
      </c>
      <c r="J10" s="31">
        <v>6</v>
      </c>
      <c r="K10" s="31">
        <v>7</v>
      </c>
      <c r="L10" s="31">
        <v>8</v>
      </c>
      <c r="M10" s="31">
        <v>11</v>
      </c>
      <c r="N10" s="31">
        <v>12</v>
      </c>
      <c r="O10" s="31">
        <v>13</v>
      </c>
      <c r="P10" s="31">
        <v>14</v>
      </c>
      <c r="Q10" s="31">
        <v>15</v>
      </c>
      <c r="R10" s="31">
        <v>16</v>
      </c>
      <c r="S10" s="31">
        <v>19</v>
      </c>
      <c r="T10" s="31">
        <v>20</v>
      </c>
      <c r="U10" s="31">
        <v>21</v>
      </c>
      <c r="V10" s="31">
        <v>22</v>
      </c>
      <c r="W10" s="31">
        <v>23</v>
      </c>
      <c r="X10" s="31">
        <v>26</v>
      </c>
      <c r="Y10" s="31">
        <v>27</v>
      </c>
      <c r="Z10" s="31">
        <v>28</v>
      </c>
      <c r="AA10" s="31">
        <v>29</v>
      </c>
      <c r="AB10" s="31">
        <v>30</v>
      </c>
      <c r="AC10" s="32">
        <v>3</v>
      </c>
      <c r="AD10" s="32">
        <v>4</v>
      </c>
      <c r="AE10" s="32">
        <v>5</v>
      </c>
      <c r="AF10" s="32">
        <v>6</v>
      </c>
      <c r="AG10" s="32">
        <v>7</v>
      </c>
      <c r="AH10" s="32">
        <v>10</v>
      </c>
      <c r="AI10" s="32">
        <v>11</v>
      </c>
      <c r="AJ10" s="32">
        <v>12</v>
      </c>
      <c r="AK10" s="32">
        <v>13</v>
      </c>
      <c r="AL10" s="32">
        <v>14</v>
      </c>
      <c r="AM10" s="32">
        <v>17</v>
      </c>
      <c r="AN10" s="32">
        <v>18</v>
      </c>
      <c r="AO10" s="32">
        <v>19</v>
      </c>
      <c r="AP10" s="32">
        <v>20</v>
      </c>
      <c r="AQ10" s="32">
        <v>21</v>
      </c>
      <c r="AR10" s="33">
        <v>24</v>
      </c>
      <c r="AS10" s="33">
        <v>25</v>
      </c>
      <c r="AT10" s="33">
        <v>26</v>
      </c>
      <c r="AU10" s="33">
        <v>27</v>
      </c>
      <c r="AV10" s="33">
        <v>28</v>
      </c>
      <c r="AW10" s="33">
        <v>31</v>
      </c>
      <c r="AX10" s="33">
        <v>1</v>
      </c>
      <c r="AY10" s="33">
        <v>2</v>
      </c>
      <c r="AZ10" s="33">
        <v>3</v>
      </c>
      <c r="BA10" s="33">
        <v>4</v>
      </c>
      <c r="BB10" s="33">
        <v>7</v>
      </c>
      <c r="BC10" s="33">
        <v>8</v>
      </c>
      <c r="BD10" s="33">
        <v>9</v>
      </c>
      <c r="BE10" s="33">
        <v>10</v>
      </c>
      <c r="BF10" s="33">
        <v>11</v>
      </c>
      <c r="BG10" s="34">
        <v>14</v>
      </c>
      <c r="BH10" s="34">
        <v>15</v>
      </c>
      <c r="BI10" s="34">
        <v>16</v>
      </c>
      <c r="BJ10" s="34">
        <v>17</v>
      </c>
      <c r="BK10" s="34">
        <v>18</v>
      </c>
      <c r="BL10" s="34">
        <v>21</v>
      </c>
      <c r="BM10" s="34">
        <v>22</v>
      </c>
      <c r="BN10" s="34">
        <v>23</v>
      </c>
      <c r="BO10" s="34">
        <v>24</v>
      </c>
      <c r="BP10" s="34">
        <v>25</v>
      </c>
      <c r="BQ10" s="34">
        <v>28</v>
      </c>
      <c r="BR10" s="34">
        <v>29</v>
      </c>
      <c r="BS10" s="34">
        <v>30</v>
      </c>
      <c r="BT10" s="34">
        <v>1</v>
      </c>
      <c r="BU10" s="34">
        <v>2</v>
      </c>
      <c r="BV10" s="35"/>
    </row>
    <row r="11" spans="1:74" ht="17.25" customHeight="1" x14ac:dyDescent="0.25">
      <c r="A11" s="29"/>
      <c r="B11" s="153"/>
      <c r="C11" s="153"/>
      <c r="D11" s="153"/>
      <c r="E11" s="153"/>
      <c r="F11" s="152"/>
      <c r="G11" s="153"/>
      <c r="H11" s="153"/>
      <c r="I11" s="30" t="s">
        <v>26</v>
      </c>
      <c r="J11" s="30" t="s">
        <v>27</v>
      </c>
      <c r="K11" s="30" t="s">
        <v>28</v>
      </c>
      <c r="L11" s="30" t="s">
        <v>29</v>
      </c>
      <c r="M11" s="30" t="s">
        <v>30</v>
      </c>
      <c r="N11" s="30" t="s">
        <v>26</v>
      </c>
      <c r="O11" s="30" t="s">
        <v>27</v>
      </c>
      <c r="P11" s="30" t="s">
        <v>28</v>
      </c>
      <c r="Q11" s="30" t="s">
        <v>29</v>
      </c>
      <c r="R11" s="30" t="s">
        <v>30</v>
      </c>
      <c r="S11" s="30" t="s">
        <v>26</v>
      </c>
      <c r="T11" s="30" t="s">
        <v>27</v>
      </c>
      <c r="U11" s="30" t="s">
        <v>28</v>
      </c>
      <c r="V11" s="30" t="s">
        <v>29</v>
      </c>
      <c r="W11" s="30" t="s">
        <v>30</v>
      </c>
      <c r="X11" s="30" t="s">
        <v>26</v>
      </c>
      <c r="Y11" s="30" t="s">
        <v>27</v>
      </c>
      <c r="Z11" s="30" t="s">
        <v>28</v>
      </c>
      <c r="AA11" s="30" t="s">
        <v>29</v>
      </c>
      <c r="AB11" s="30" t="s">
        <v>30</v>
      </c>
      <c r="AC11" s="36" t="s">
        <v>26</v>
      </c>
      <c r="AD11" s="36" t="s">
        <v>27</v>
      </c>
      <c r="AE11" s="36" t="s">
        <v>28</v>
      </c>
      <c r="AF11" s="36" t="s">
        <v>29</v>
      </c>
      <c r="AG11" s="36" t="s">
        <v>30</v>
      </c>
      <c r="AH11" s="36" t="s">
        <v>26</v>
      </c>
      <c r="AI11" s="36" t="s">
        <v>27</v>
      </c>
      <c r="AJ11" s="36" t="s">
        <v>28</v>
      </c>
      <c r="AK11" s="36" t="s">
        <v>29</v>
      </c>
      <c r="AL11" s="36" t="s">
        <v>30</v>
      </c>
      <c r="AM11" s="36" t="s">
        <v>26</v>
      </c>
      <c r="AN11" s="36" t="s">
        <v>27</v>
      </c>
      <c r="AO11" s="36" t="s">
        <v>28</v>
      </c>
      <c r="AP11" s="36" t="s">
        <v>29</v>
      </c>
      <c r="AQ11" s="36" t="s">
        <v>30</v>
      </c>
      <c r="AR11" s="37" t="s">
        <v>26</v>
      </c>
      <c r="AS11" s="37" t="s">
        <v>27</v>
      </c>
      <c r="AT11" s="37" t="s">
        <v>28</v>
      </c>
      <c r="AU11" s="37" t="s">
        <v>29</v>
      </c>
      <c r="AV11" s="37" t="s">
        <v>30</v>
      </c>
      <c r="AW11" s="37" t="s">
        <v>26</v>
      </c>
      <c r="AX11" s="37" t="s">
        <v>27</v>
      </c>
      <c r="AY11" s="37" t="s">
        <v>28</v>
      </c>
      <c r="AZ11" s="37" t="s">
        <v>29</v>
      </c>
      <c r="BA11" s="37" t="s">
        <v>30</v>
      </c>
      <c r="BB11" s="37" t="s">
        <v>26</v>
      </c>
      <c r="BC11" s="37" t="s">
        <v>27</v>
      </c>
      <c r="BD11" s="37" t="s">
        <v>28</v>
      </c>
      <c r="BE11" s="37" t="s">
        <v>29</v>
      </c>
      <c r="BF11" s="37" t="s">
        <v>30</v>
      </c>
      <c r="BG11" s="38" t="s">
        <v>26</v>
      </c>
      <c r="BH11" s="38" t="s">
        <v>27</v>
      </c>
      <c r="BI11" s="38" t="s">
        <v>28</v>
      </c>
      <c r="BJ11" s="38" t="s">
        <v>29</v>
      </c>
      <c r="BK11" s="38" t="s">
        <v>30</v>
      </c>
      <c r="BL11" s="38" t="s">
        <v>26</v>
      </c>
      <c r="BM11" s="38" t="s">
        <v>27</v>
      </c>
      <c r="BN11" s="38" t="s">
        <v>28</v>
      </c>
      <c r="BO11" s="38" t="s">
        <v>29</v>
      </c>
      <c r="BP11" s="38" t="s">
        <v>30</v>
      </c>
      <c r="BQ11" s="38" t="s">
        <v>26</v>
      </c>
      <c r="BR11" s="38" t="s">
        <v>27</v>
      </c>
      <c r="BS11" s="38" t="s">
        <v>28</v>
      </c>
      <c r="BT11" s="38" t="s">
        <v>29</v>
      </c>
      <c r="BU11" s="38" t="s">
        <v>30</v>
      </c>
      <c r="BV11" s="29"/>
    </row>
    <row r="12" spans="1:74" ht="21" customHeight="1" x14ac:dyDescent="0.25">
      <c r="A12" s="23"/>
      <c r="B12" s="39">
        <v>1</v>
      </c>
      <c r="C12" s="40" t="s">
        <v>31</v>
      </c>
      <c r="D12" s="41"/>
      <c r="E12" s="42"/>
      <c r="F12" s="41"/>
      <c r="G12" s="41"/>
      <c r="H12" s="41"/>
      <c r="I12" s="138"/>
      <c r="J12" s="138"/>
      <c r="K12" s="138"/>
      <c r="L12" s="138"/>
      <c r="M12" s="138"/>
      <c r="N12" s="43"/>
      <c r="O12" s="44"/>
      <c r="P12" s="45"/>
      <c r="Q12" s="45"/>
      <c r="R12" s="46"/>
      <c r="S12" s="43"/>
      <c r="T12" s="46"/>
      <c r="U12" s="43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23"/>
    </row>
    <row r="13" spans="1:74" ht="17.25" customHeight="1" outlineLevel="1" x14ac:dyDescent="0.25">
      <c r="A13" s="47"/>
      <c r="B13" s="48"/>
      <c r="C13" s="49" t="s">
        <v>32</v>
      </c>
      <c r="D13" s="49"/>
      <c r="E13" s="81">
        <v>44809</v>
      </c>
      <c r="F13" s="81"/>
      <c r="G13" s="50"/>
      <c r="H13" s="51">
        <v>0</v>
      </c>
      <c r="I13" s="63"/>
      <c r="J13" s="54"/>
      <c r="K13" s="54"/>
      <c r="L13" s="54"/>
      <c r="M13" s="54"/>
      <c r="N13" s="54"/>
      <c r="O13" s="54"/>
      <c r="P13" s="54"/>
      <c r="Q13" s="53"/>
      <c r="R13" s="54"/>
      <c r="S13" s="55"/>
      <c r="T13" s="56"/>
      <c r="U13" s="56"/>
      <c r="V13" s="56"/>
      <c r="W13" s="56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7"/>
      <c r="AI13" s="57"/>
      <c r="AJ13" s="57"/>
      <c r="AK13" s="57"/>
      <c r="AL13" s="57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8"/>
      <c r="AX13" s="58"/>
      <c r="AY13" s="58"/>
      <c r="AZ13" s="58"/>
      <c r="BA13" s="58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9"/>
      <c r="BM13" s="59"/>
      <c r="BN13" s="59"/>
      <c r="BO13" s="59"/>
      <c r="BP13" s="59"/>
      <c r="BQ13" s="54"/>
      <c r="BR13" s="54"/>
      <c r="BS13" s="54"/>
      <c r="BT13" s="54"/>
      <c r="BU13" s="60"/>
      <c r="BV13" s="47"/>
    </row>
    <row r="14" spans="1:74" ht="17.25" customHeight="1" outlineLevel="1" x14ac:dyDescent="0.25">
      <c r="A14" s="47"/>
      <c r="B14" s="48"/>
      <c r="C14" s="49" t="s">
        <v>33</v>
      </c>
      <c r="D14" s="49"/>
      <c r="E14" s="81">
        <v>44809</v>
      </c>
      <c r="F14" s="81">
        <v>44897</v>
      </c>
      <c r="G14" s="50">
        <f>DAYS360(E14,F14)</f>
        <v>87</v>
      </c>
      <c r="H14" s="51">
        <v>0</v>
      </c>
      <c r="I14" s="61"/>
      <c r="J14" s="62"/>
      <c r="L14" s="63"/>
      <c r="M14" s="72"/>
      <c r="N14" s="72"/>
      <c r="O14" s="63"/>
      <c r="P14" s="52"/>
      <c r="Q14" s="53"/>
      <c r="R14" s="54"/>
      <c r="S14" s="55"/>
      <c r="T14" s="56"/>
      <c r="U14" s="63"/>
      <c r="V14" s="56"/>
      <c r="W14" s="56"/>
      <c r="X14" s="54"/>
      <c r="Y14" s="54"/>
      <c r="Z14" s="63"/>
      <c r="AA14" s="54"/>
      <c r="AB14" s="54"/>
      <c r="AC14" s="54"/>
      <c r="AD14" s="54"/>
      <c r="AE14" s="64"/>
      <c r="AF14" s="54"/>
      <c r="AG14" s="54"/>
      <c r="AH14" s="57"/>
      <c r="AI14" s="57"/>
      <c r="AJ14" s="64"/>
      <c r="AK14" s="57"/>
      <c r="AL14" s="57"/>
      <c r="AM14" s="54"/>
      <c r="AN14" s="54"/>
      <c r="AO14" s="64"/>
      <c r="AP14" s="54"/>
      <c r="AQ14" s="54"/>
      <c r="AR14" s="54"/>
      <c r="AS14" s="54"/>
      <c r="AT14" s="65"/>
      <c r="AU14" s="54"/>
      <c r="AV14" s="54"/>
      <c r="AW14" s="58"/>
      <c r="AX14" s="58"/>
      <c r="AY14" s="65"/>
      <c r="AZ14" s="58"/>
      <c r="BA14" s="58"/>
      <c r="BB14" s="54"/>
      <c r="BC14" s="54"/>
      <c r="BD14" s="65"/>
      <c r="BE14" s="54"/>
      <c r="BF14" s="54"/>
      <c r="BG14" s="54"/>
      <c r="BH14" s="54"/>
      <c r="BI14" s="66"/>
      <c r="BJ14" s="54"/>
      <c r="BK14" s="54"/>
      <c r="BL14" s="59"/>
      <c r="BM14" s="59"/>
      <c r="BN14" s="66"/>
      <c r="BO14" s="59"/>
      <c r="BP14" s="59"/>
      <c r="BQ14" s="54"/>
      <c r="BR14" s="54"/>
      <c r="BS14" s="66"/>
      <c r="BT14" s="54"/>
      <c r="BU14" s="60"/>
      <c r="BV14" s="47"/>
    </row>
    <row r="15" spans="1:74" ht="17.25" customHeight="1" outlineLevel="3" x14ac:dyDescent="0.25">
      <c r="A15" s="47"/>
      <c r="B15" s="39">
        <v>2</v>
      </c>
      <c r="C15" s="141" t="s">
        <v>34</v>
      </c>
      <c r="D15" s="142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8"/>
      <c r="BV15" s="47"/>
    </row>
    <row r="16" spans="1:74" ht="17.25" customHeight="1" outlineLevel="1" x14ac:dyDescent="0.25">
      <c r="A16" s="47"/>
      <c r="B16" s="48"/>
      <c r="C16" s="49" t="s">
        <v>45</v>
      </c>
      <c r="D16" s="49"/>
      <c r="E16" s="81">
        <v>44816</v>
      </c>
      <c r="F16" s="81">
        <v>44834</v>
      </c>
      <c r="G16" s="50">
        <f t="shared" ref="G16:G19" si="0">DAYS360(E16,F16)</f>
        <v>18</v>
      </c>
      <c r="H16" s="69">
        <v>0</v>
      </c>
      <c r="I16" s="72"/>
      <c r="J16" s="72"/>
      <c r="K16" s="72"/>
      <c r="L16" s="72"/>
      <c r="M16" s="72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3"/>
      <c r="AD16" s="73"/>
      <c r="AE16" s="73"/>
      <c r="AF16" s="73"/>
      <c r="AG16" s="73"/>
      <c r="AH16" s="74"/>
      <c r="AI16" s="74"/>
      <c r="AJ16" s="74"/>
      <c r="AK16" s="74"/>
      <c r="AL16" s="74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5"/>
      <c r="AX16" s="75"/>
      <c r="AY16" s="75"/>
      <c r="AZ16" s="75"/>
      <c r="BA16" s="75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6"/>
      <c r="BM16" s="76"/>
      <c r="BN16" s="76"/>
      <c r="BO16" s="76"/>
      <c r="BP16" s="76"/>
      <c r="BQ16" s="73"/>
      <c r="BR16" s="73"/>
      <c r="BS16" s="73"/>
      <c r="BT16" s="73"/>
      <c r="BU16" s="77"/>
      <c r="BV16" s="47"/>
    </row>
    <row r="17" spans="1:74" ht="17.25" customHeight="1" outlineLevel="1" x14ac:dyDescent="0.25">
      <c r="A17" s="47"/>
      <c r="B17" s="48"/>
      <c r="C17" s="49" t="s">
        <v>46</v>
      </c>
      <c r="D17" s="49"/>
      <c r="E17" s="81">
        <v>44816</v>
      </c>
      <c r="F17" s="81">
        <v>44834</v>
      </c>
      <c r="G17" s="50">
        <f t="shared" si="0"/>
        <v>18</v>
      </c>
      <c r="H17" s="78">
        <v>0</v>
      </c>
      <c r="I17" s="72"/>
      <c r="J17" s="72"/>
      <c r="K17" s="72"/>
      <c r="L17" s="72"/>
      <c r="M17" s="72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0"/>
      <c r="Z17" s="70"/>
      <c r="AA17" s="70"/>
      <c r="AB17" s="70"/>
      <c r="AC17" s="73"/>
      <c r="AD17" s="73"/>
      <c r="AE17" s="73"/>
      <c r="AF17" s="73"/>
      <c r="AG17" s="73"/>
      <c r="AH17" s="74"/>
      <c r="AI17" s="74"/>
      <c r="AJ17" s="74"/>
      <c r="AK17" s="74"/>
      <c r="AL17" s="74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5"/>
      <c r="AX17" s="75"/>
      <c r="AY17" s="75"/>
      <c r="AZ17" s="75"/>
      <c r="BA17" s="75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6"/>
      <c r="BM17" s="76"/>
      <c r="BN17" s="76"/>
      <c r="BO17" s="76"/>
      <c r="BP17" s="76"/>
      <c r="BQ17" s="73"/>
      <c r="BR17" s="73"/>
      <c r="BS17" s="73"/>
      <c r="BT17" s="73"/>
      <c r="BU17" s="77"/>
      <c r="BV17" s="47"/>
    </row>
    <row r="18" spans="1:74" ht="17.25" customHeight="1" outlineLevel="1" x14ac:dyDescent="0.25">
      <c r="A18" s="47"/>
      <c r="B18" s="48"/>
      <c r="C18" s="49" t="s">
        <v>47</v>
      </c>
      <c r="D18" s="49"/>
      <c r="E18" s="81">
        <v>44816</v>
      </c>
      <c r="F18" s="81">
        <v>44834</v>
      </c>
      <c r="G18" s="50">
        <f t="shared" si="0"/>
        <v>18</v>
      </c>
      <c r="H18" s="69">
        <v>0</v>
      </c>
      <c r="I18" s="72"/>
      <c r="J18" s="72"/>
      <c r="K18" s="72"/>
      <c r="L18" s="72"/>
      <c r="M18" s="72"/>
      <c r="N18" s="71"/>
      <c r="O18" s="71"/>
      <c r="P18" s="71"/>
      <c r="Q18" s="71"/>
      <c r="R18" s="71"/>
      <c r="S18" s="71"/>
      <c r="T18" s="71"/>
      <c r="U18" s="70"/>
      <c r="V18" s="70"/>
      <c r="W18" s="70"/>
      <c r="X18" s="71"/>
      <c r="Y18" s="71"/>
      <c r="Z18" s="71"/>
      <c r="AA18" s="71"/>
      <c r="AB18" s="71"/>
      <c r="AC18" s="79"/>
      <c r="AD18" s="79"/>
      <c r="AE18" s="79"/>
      <c r="AF18" s="79"/>
      <c r="AG18" s="79"/>
      <c r="AH18" s="74"/>
      <c r="AI18" s="74"/>
      <c r="AJ18" s="74"/>
      <c r="AK18" s="74"/>
      <c r="AL18" s="74"/>
      <c r="AM18" s="73"/>
      <c r="AN18" s="73"/>
      <c r="AO18" s="73"/>
      <c r="AP18" s="73"/>
      <c r="AQ18" s="73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6"/>
      <c r="BM18" s="76"/>
      <c r="BN18" s="76"/>
      <c r="BO18" s="76"/>
      <c r="BP18" s="76"/>
      <c r="BQ18" s="73"/>
      <c r="BR18" s="73"/>
      <c r="BS18" s="73"/>
      <c r="BT18" s="73"/>
      <c r="BU18" s="77"/>
      <c r="BV18" s="47"/>
    </row>
    <row r="19" spans="1:74" ht="17.25" customHeight="1" outlineLevel="1" x14ac:dyDescent="0.25">
      <c r="A19" s="47"/>
      <c r="B19" s="48"/>
      <c r="C19" s="49" t="s">
        <v>48</v>
      </c>
      <c r="D19" s="49"/>
      <c r="E19" s="81">
        <v>44816</v>
      </c>
      <c r="F19" s="81">
        <v>44834</v>
      </c>
      <c r="G19" s="50">
        <f t="shared" si="0"/>
        <v>18</v>
      </c>
      <c r="H19" s="69">
        <v>0</v>
      </c>
      <c r="I19" s="72"/>
      <c r="J19" s="72"/>
      <c r="K19" s="72"/>
      <c r="L19" s="72"/>
      <c r="M19" s="72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0"/>
      <c r="AA19" s="70"/>
      <c r="AB19" s="70"/>
      <c r="AC19" s="72"/>
      <c r="AD19" s="73"/>
      <c r="AE19" s="73"/>
      <c r="AF19" s="73"/>
      <c r="AG19" s="73"/>
      <c r="AH19" s="74"/>
      <c r="AI19" s="74"/>
      <c r="AJ19" s="74"/>
      <c r="AK19" s="74"/>
      <c r="AL19" s="74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5"/>
      <c r="AX19" s="75"/>
      <c r="AY19" s="75"/>
      <c r="AZ19" s="75"/>
      <c r="BA19" s="75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6"/>
      <c r="BM19" s="76"/>
      <c r="BN19" s="76"/>
      <c r="BO19" s="76"/>
      <c r="BP19" s="76"/>
      <c r="BQ19" s="73"/>
      <c r="BR19" s="73"/>
      <c r="BS19" s="73"/>
      <c r="BT19" s="73"/>
      <c r="BU19" s="77"/>
      <c r="BV19" s="47"/>
    </row>
    <row r="20" spans="1:74" ht="17.25" customHeight="1" outlineLevel="2" x14ac:dyDescent="0.25">
      <c r="A20" s="23"/>
      <c r="B20" s="39">
        <v>3</v>
      </c>
      <c r="C20" s="40" t="s">
        <v>35</v>
      </c>
      <c r="D20" s="41"/>
      <c r="E20" s="41"/>
      <c r="F20" s="41"/>
      <c r="G20" s="41"/>
      <c r="H20" s="41"/>
      <c r="I20" s="138"/>
      <c r="J20" s="138"/>
      <c r="K20" s="138"/>
      <c r="L20" s="138"/>
      <c r="M20" s="138"/>
      <c r="N20" s="43"/>
      <c r="O20" s="44"/>
      <c r="P20" s="45"/>
      <c r="Q20" s="45"/>
      <c r="R20" s="46"/>
      <c r="S20" s="43"/>
      <c r="T20" s="46"/>
      <c r="U20" s="43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23"/>
    </row>
    <row r="21" spans="1:74" ht="17.25" customHeight="1" outlineLevel="1" x14ac:dyDescent="0.25">
      <c r="A21" s="47"/>
      <c r="B21" s="48"/>
      <c r="C21" s="49" t="s">
        <v>49</v>
      </c>
      <c r="D21" s="49"/>
      <c r="E21" s="81">
        <v>44816</v>
      </c>
      <c r="F21" s="81">
        <v>44841</v>
      </c>
      <c r="G21" s="50">
        <f t="shared" ref="G21:G23" si="1">DAYS360(E21,F21)</f>
        <v>25</v>
      </c>
      <c r="H21" s="69">
        <v>0</v>
      </c>
      <c r="I21" s="72"/>
      <c r="J21" s="72"/>
      <c r="K21" s="72"/>
      <c r="L21" s="72"/>
      <c r="M21" s="72"/>
      <c r="N21" s="71"/>
      <c r="O21" s="71"/>
      <c r="P21" s="71"/>
      <c r="Q21" s="71"/>
      <c r="R21" s="71"/>
      <c r="S21" s="70"/>
      <c r="T21" s="70"/>
      <c r="U21" s="70"/>
      <c r="V21" s="70"/>
      <c r="W21" s="70"/>
      <c r="X21" s="70"/>
      <c r="Y21" s="70"/>
      <c r="Z21" s="70"/>
      <c r="AA21" s="71"/>
      <c r="AB21" s="71"/>
      <c r="AC21" s="80"/>
      <c r="AD21" s="80"/>
      <c r="AE21" s="80"/>
      <c r="AF21" s="80"/>
      <c r="AG21" s="80"/>
      <c r="AH21" s="119"/>
      <c r="AI21" s="119"/>
      <c r="AJ21" s="119"/>
      <c r="AK21" s="119"/>
      <c r="AL21" s="119"/>
      <c r="AM21" s="79"/>
      <c r="AN21" s="79"/>
      <c r="AO21" s="79"/>
      <c r="AP21" s="79"/>
      <c r="AQ21" s="79"/>
      <c r="AR21" s="54"/>
      <c r="AS21" s="54"/>
      <c r="AT21" s="54"/>
      <c r="AU21" s="54"/>
      <c r="AV21" s="54"/>
      <c r="AW21" s="58"/>
      <c r="AX21" s="58"/>
      <c r="AY21" s="58"/>
      <c r="AZ21" s="58"/>
      <c r="BA21" s="58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9"/>
      <c r="BM21" s="59"/>
      <c r="BN21" s="59"/>
      <c r="BO21" s="59"/>
      <c r="BP21" s="59"/>
      <c r="BQ21" s="54"/>
      <c r="BR21" s="54"/>
      <c r="BS21" s="54"/>
      <c r="BT21" s="54"/>
      <c r="BU21" s="60"/>
      <c r="BV21" s="47"/>
    </row>
    <row r="22" spans="1:74" ht="17.25" customHeight="1" outlineLevel="1" x14ac:dyDescent="0.25">
      <c r="A22" s="47"/>
      <c r="B22" s="48"/>
      <c r="C22" s="49" t="s">
        <v>50</v>
      </c>
      <c r="D22" s="49"/>
      <c r="E22" s="81">
        <v>44830</v>
      </c>
      <c r="F22" s="81">
        <v>44848</v>
      </c>
      <c r="G22" s="50">
        <f t="shared" si="1"/>
        <v>18</v>
      </c>
      <c r="H22" s="69">
        <v>0</v>
      </c>
      <c r="I22" s="72"/>
      <c r="J22" s="72"/>
      <c r="K22" s="72"/>
      <c r="L22" s="72"/>
      <c r="M22" s="72"/>
      <c r="N22" s="79"/>
      <c r="O22" s="79"/>
      <c r="P22" s="79"/>
      <c r="Q22" s="79"/>
      <c r="R22" s="79"/>
      <c r="S22" s="114"/>
      <c r="T22" s="114"/>
      <c r="U22" s="114"/>
      <c r="V22" s="114"/>
      <c r="W22" s="114"/>
      <c r="X22" s="71"/>
      <c r="Y22" s="71"/>
      <c r="Z22" s="71"/>
      <c r="AA22" s="71"/>
      <c r="AB22" s="71"/>
      <c r="AC22" s="80"/>
      <c r="AD22" s="80"/>
      <c r="AE22" s="80"/>
      <c r="AF22" s="80"/>
      <c r="AG22" s="80"/>
      <c r="AH22" s="80"/>
      <c r="AI22" s="80"/>
      <c r="AJ22" s="80"/>
      <c r="AK22" s="80"/>
      <c r="AL22" s="64"/>
      <c r="AM22" s="79"/>
      <c r="AN22" s="79"/>
      <c r="AO22" s="79"/>
      <c r="AP22" s="79"/>
      <c r="AQ22" s="79"/>
      <c r="AR22" s="54"/>
      <c r="AS22" s="54"/>
      <c r="AT22" s="54"/>
      <c r="AU22" s="54"/>
      <c r="AV22" s="54"/>
      <c r="AW22" s="58"/>
      <c r="AX22" s="58"/>
      <c r="AY22" s="58"/>
      <c r="AZ22" s="58"/>
      <c r="BA22" s="58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6"/>
      <c r="BM22" s="76"/>
      <c r="BN22" s="76"/>
      <c r="BO22" s="76"/>
      <c r="BP22" s="76"/>
      <c r="BQ22" s="73"/>
      <c r="BR22" s="73"/>
      <c r="BS22" s="73"/>
      <c r="BT22" s="73"/>
      <c r="BU22" s="77"/>
      <c r="BV22" s="47"/>
    </row>
    <row r="23" spans="1:74" ht="17.25" customHeight="1" outlineLevel="1" x14ac:dyDescent="0.25">
      <c r="A23" s="47"/>
      <c r="B23" s="48"/>
      <c r="C23" s="49" t="s">
        <v>51</v>
      </c>
      <c r="D23" s="49"/>
      <c r="E23" s="81">
        <v>44844</v>
      </c>
      <c r="F23" s="81">
        <v>44862</v>
      </c>
      <c r="G23" s="50">
        <f t="shared" si="1"/>
        <v>18</v>
      </c>
      <c r="H23" s="69">
        <v>0</v>
      </c>
      <c r="I23" s="72"/>
      <c r="J23" s="72"/>
      <c r="K23" s="72"/>
      <c r="L23" s="72"/>
      <c r="M23" s="72"/>
      <c r="N23" s="79"/>
      <c r="O23" s="79"/>
      <c r="P23" s="79"/>
      <c r="Q23" s="79"/>
      <c r="R23" s="79"/>
      <c r="S23" s="114"/>
      <c r="T23" s="114"/>
      <c r="U23" s="114"/>
      <c r="V23" s="114"/>
      <c r="W23" s="114"/>
      <c r="X23" s="79"/>
      <c r="Y23" s="79"/>
      <c r="Z23" s="79"/>
      <c r="AA23" s="79"/>
      <c r="AB23" s="79"/>
      <c r="AC23" s="73"/>
      <c r="AD23" s="73"/>
      <c r="AE23" s="73"/>
      <c r="AF23" s="73"/>
      <c r="AG23" s="7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120"/>
      <c r="AS23" s="120"/>
      <c r="AT23" s="120"/>
      <c r="AU23" s="120"/>
      <c r="AV23" s="120"/>
      <c r="AW23" s="58"/>
      <c r="AX23" s="58"/>
      <c r="AY23" s="58"/>
      <c r="AZ23" s="58"/>
      <c r="BA23" s="58"/>
      <c r="BB23" s="79"/>
      <c r="BC23" s="79"/>
      <c r="BD23" s="79"/>
      <c r="BE23" s="79"/>
      <c r="BF23" s="79"/>
      <c r="BG23" s="73"/>
      <c r="BH23" s="73"/>
      <c r="BI23" s="73"/>
      <c r="BJ23" s="73"/>
      <c r="BK23" s="73"/>
      <c r="BL23" s="76"/>
      <c r="BM23" s="76"/>
      <c r="BN23" s="76"/>
      <c r="BO23" s="76"/>
      <c r="BP23" s="76"/>
      <c r="BQ23" s="73"/>
      <c r="BR23" s="73"/>
      <c r="BS23" s="73"/>
      <c r="BT23" s="73"/>
      <c r="BU23" s="77"/>
      <c r="BV23" s="47"/>
    </row>
    <row r="24" spans="1:74" ht="17.25" customHeight="1" x14ac:dyDescent="0.25">
      <c r="A24" s="23"/>
      <c r="B24" s="39">
        <v>4</v>
      </c>
      <c r="C24" s="40" t="s">
        <v>57</v>
      </c>
      <c r="D24" s="41"/>
      <c r="E24" s="41"/>
      <c r="F24" s="41"/>
      <c r="G24" s="41"/>
      <c r="H24" s="41"/>
      <c r="I24" s="138"/>
      <c r="J24" s="138"/>
      <c r="K24" s="138"/>
      <c r="L24" s="138"/>
      <c r="M24" s="138"/>
      <c r="N24" s="43"/>
      <c r="O24" s="44"/>
      <c r="P24" s="45"/>
      <c r="Q24" s="45"/>
      <c r="R24" s="46"/>
      <c r="S24" s="43"/>
      <c r="T24" s="46"/>
      <c r="U24" s="43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23"/>
    </row>
    <row r="25" spans="1:74" ht="17.25" customHeight="1" outlineLevel="1" x14ac:dyDescent="0.25">
      <c r="A25" s="47"/>
      <c r="B25" s="48"/>
      <c r="C25" s="49" t="s">
        <v>52</v>
      </c>
      <c r="D25" s="49"/>
      <c r="E25" s="81">
        <v>44816</v>
      </c>
      <c r="F25" s="81">
        <v>44841</v>
      </c>
      <c r="G25" s="50">
        <f t="shared" ref="G25:G28" si="2">DAYS360(E25,F25)</f>
        <v>25</v>
      </c>
      <c r="H25" s="69">
        <v>0</v>
      </c>
      <c r="I25" s="72"/>
      <c r="J25" s="72"/>
      <c r="K25" s="72"/>
      <c r="L25" s="72"/>
      <c r="M25" s="72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0"/>
      <c r="AA25" s="70"/>
      <c r="AB25" s="70"/>
      <c r="AC25" s="80"/>
      <c r="AD25" s="80"/>
      <c r="AE25" s="80"/>
      <c r="AF25" s="80"/>
      <c r="AG25" s="80"/>
      <c r="AH25" s="119"/>
      <c r="AI25" s="119"/>
      <c r="AJ25" s="119"/>
      <c r="AK25" s="119"/>
      <c r="AL25" s="119"/>
      <c r="AM25" s="79"/>
      <c r="AN25" s="79"/>
      <c r="AO25" s="79"/>
      <c r="AP25" s="79"/>
      <c r="AQ25" s="79"/>
      <c r="AR25" s="54"/>
      <c r="AS25" s="54"/>
      <c r="AT25" s="54"/>
      <c r="AU25" s="54"/>
      <c r="AV25" s="54"/>
      <c r="AW25" s="58"/>
      <c r="AX25" s="58"/>
      <c r="AY25" s="58"/>
      <c r="AZ25" s="58"/>
      <c r="BA25" s="58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9"/>
      <c r="BM25" s="59"/>
      <c r="BN25" s="59"/>
      <c r="BO25" s="59"/>
      <c r="BP25" s="59"/>
      <c r="BQ25" s="54"/>
      <c r="BR25" s="54"/>
      <c r="BS25" s="54"/>
      <c r="BT25" s="54"/>
      <c r="BU25" s="60"/>
      <c r="BV25" s="47"/>
    </row>
    <row r="26" spans="1:74" ht="17.25" customHeight="1" outlineLevel="1" x14ac:dyDescent="0.25">
      <c r="A26" s="47"/>
      <c r="B26" s="48"/>
      <c r="C26" s="49" t="s">
        <v>56</v>
      </c>
      <c r="D26" s="49"/>
      <c r="E26" s="81">
        <v>44823</v>
      </c>
      <c r="F26" s="81">
        <v>44841</v>
      </c>
      <c r="G26" s="50">
        <f t="shared" si="2"/>
        <v>18</v>
      </c>
      <c r="H26" s="69">
        <v>0</v>
      </c>
      <c r="I26" s="72"/>
      <c r="J26" s="72"/>
      <c r="K26" s="72"/>
      <c r="L26" s="72"/>
      <c r="M26" s="72"/>
      <c r="N26" s="79"/>
      <c r="O26" s="79"/>
      <c r="P26" s="79"/>
      <c r="Q26" s="79"/>
      <c r="R26" s="79"/>
      <c r="S26" s="71"/>
      <c r="T26" s="71"/>
      <c r="U26" s="71"/>
      <c r="V26" s="71"/>
      <c r="W26" s="71"/>
      <c r="X26" s="71"/>
      <c r="Y26" s="71"/>
      <c r="Z26" s="70"/>
      <c r="AA26" s="70"/>
      <c r="AB26" s="70"/>
      <c r="AC26" s="80"/>
      <c r="AD26" s="80"/>
      <c r="AE26" s="80"/>
      <c r="AF26" s="80"/>
      <c r="AG26" s="80"/>
      <c r="AH26" s="119"/>
      <c r="AI26" s="119"/>
      <c r="AJ26" s="119"/>
      <c r="AK26" s="119"/>
      <c r="AL26" s="119"/>
      <c r="AM26" s="79"/>
      <c r="AN26" s="79"/>
      <c r="AO26" s="79"/>
      <c r="AP26" s="79"/>
      <c r="AQ26" s="79"/>
      <c r="AR26" s="73"/>
      <c r="AS26" s="73"/>
      <c r="AT26" s="73"/>
      <c r="AU26" s="73"/>
      <c r="AV26" s="73"/>
      <c r="AW26" s="75"/>
      <c r="AX26" s="75"/>
      <c r="AY26" s="75"/>
      <c r="AZ26" s="75"/>
      <c r="BA26" s="75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6"/>
      <c r="BM26" s="76"/>
      <c r="BN26" s="76"/>
      <c r="BO26" s="76"/>
      <c r="BP26" s="76"/>
      <c r="BQ26" s="73"/>
      <c r="BR26" s="73"/>
      <c r="BS26" s="73"/>
      <c r="BT26" s="73"/>
      <c r="BU26" s="77"/>
      <c r="BV26" s="47"/>
    </row>
    <row r="27" spans="1:74" ht="17.25" customHeight="1" outlineLevel="1" x14ac:dyDescent="0.25">
      <c r="A27" s="47"/>
      <c r="B27" s="48"/>
      <c r="C27" s="49" t="s">
        <v>53</v>
      </c>
      <c r="D27" s="49"/>
      <c r="E27" s="81">
        <v>44823</v>
      </c>
      <c r="F27" s="81">
        <v>44848</v>
      </c>
      <c r="G27" s="50">
        <f t="shared" si="2"/>
        <v>25</v>
      </c>
      <c r="H27" s="69">
        <v>0</v>
      </c>
      <c r="I27" s="72"/>
      <c r="J27" s="72"/>
      <c r="K27" s="72"/>
      <c r="L27" s="72"/>
      <c r="M27" s="72"/>
      <c r="N27" s="79"/>
      <c r="O27" s="79"/>
      <c r="P27" s="79"/>
      <c r="Q27" s="79"/>
      <c r="R27" s="79"/>
      <c r="S27" s="71"/>
      <c r="T27" s="71"/>
      <c r="U27" s="71"/>
      <c r="V27" s="71"/>
      <c r="W27" s="71"/>
      <c r="X27" s="71"/>
      <c r="Y27" s="71"/>
      <c r="Z27" s="70"/>
      <c r="AA27" s="70"/>
      <c r="AB27" s="70"/>
      <c r="AC27" s="80"/>
      <c r="AD27" s="80"/>
      <c r="AE27" s="80"/>
      <c r="AF27" s="80"/>
      <c r="AG27" s="80"/>
      <c r="AH27" s="83"/>
      <c r="AI27" s="83"/>
      <c r="AJ27" s="83"/>
      <c r="AK27" s="83"/>
      <c r="AL27" s="83"/>
      <c r="AM27" s="79"/>
      <c r="AN27" s="79"/>
      <c r="AO27" s="79"/>
      <c r="AP27" s="79"/>
      <c r="AQ27" s="79"/>
      <c r="AR27" s="73"/>
      <c r="AS27" s="73"/>
      <c r="AT27" s="73"/>
      <c r="AU27" s="73"/>
      <c r="AV27" s="73"/>
      <c r="AW27" s="75"/>
      <c r="AX27" s="75"/>
      <c r="AY27" s="75"/>
      <c r="AZ27" s="75"/>
      <c r="BA27" s="75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6"/>
      <c r="BM27" s="76"/>
      <c r="BN27" s="76"/>
      <c r="BO27" s="76"/>
      <c r="BP27" s="76"/>
      <c r="BQ27" s="73"/>
      <c r="BR27" s="73"/>
      <c r="BS27" s="73"/>
      <c r="BT27" s="73"/>
      <c r="BU27" s="77"/>
      <c r="BV27" s="47"/>
    </row>
    <row r="28" spans="1:74" ht="17.25" customHeight="1" outlineLevel="1" x14ac:dyDescent="0.25">
      <c r="A28" s="47"/>
      <c r="B28" s="48"/>
      <c r="C28" s="49" t="s">
        <v>54</v>
      </c>
      <c r="D28" s="49"/>
      <c r="E28" s="81">
        <v>44844</v>
      </c>
      <c r="F28" s="81">
        <v>44862</v>
      </c>
      <c r="G28" s="50">
        <f t="shared" si="2"/>
        <v>18</v>
      </c>
      <c r="H28" s="78">
        <v>0</v>
      </c>
      <c r="I28" s="72"/>
      <c r="J28" s="72"/>
      <c r="K28" s="72"/>
      <c r="L28" s="72"/>
      <c r="M28" s="72"/>
      <c r="N28" s="79"/>
      <c r="O28" s="79"/>
      <c r="P28" s="79"/>
      <c r="Q28" s="79"/>
      <c r="R28" s="79"/>
      <c r="S28" s="114"/>
      <c r="T28" s="114"/>
      <c r="U28" s="114"/>
      <c r="V28" s="114"/>
      <c r="W28" s="114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120"/>
      <c r="AS28" s="120"/>
      <c r="AT28" s="120"/>
      <c r="AU28" s="120"/>
      <c r="AV28" s="120"/>
      <c r="AW28" s="75"/>
      <c r="AX28" s="75"/>
      <c r="AY28" s="75"/>
      <c r="AZ28" s="75"/>
      <c r="BA28" s="75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6"/>
      <c r="BM28" s="76"/>
      <c r="BN28" s="76"/>
      <c r="BO28" s="76"/>
      <c r="BP28" s="76"/>
      <c r="BQ28" s="73"/>
      <c r="BR28" s="73"/>
      <c r="BS28" s="73"/>
      <c r="BT28" s="73"/>
      <c r="BU28" s="77"/>
      <c r="BV28" s="47"/>
    </row>
    <row r="29" spans="1:74" s="136" customFormat="1" ht="17.25" customHeight="1" outlineLevel="1" x14ac:dyDescent="0.25">
      <c r="A29" s="47"/>
      <c r="B29" s="93"/>
      <c r="C29" s="49" t="s">
        <v>55</v>
      </c>
      <c r="D29" s="49"/>
      <c r="E29" s="81">
        <v>44830</v>
      </c>
      <c r="F29" s="81">
        <v>44841</v>
      </c>
      <c r="G29" s="94">
        <f t="shared" ref="G29" si="3">DAYS360(E29,F29)</f>
        <v>11</v>
      </c>
      <c r="H29" s="78">
        <v>0</v>
      </c>
      <c r="I29" s="72"/>
      <c r="J29" s="72"/>
      <c r="K29" s="72"/>
      <c r="L29" s="72"/>
      <c r="M29" s="72"/>
      <c r="N29" s="79"/>
      <c r="O29" s="79"/>
      <c r="P29" s="79"/>
      <c r="Q29" s="79"/>
      <c r="R29" s="79"/>
      <c r="S29" s="114"/>
      <c r="T29" s="114"/>
      <c r="U29" s="114"/>
      <c r="V29" s="114"/>
      <c r="W29" s="114"/>
      <c r="X29" s="71"/>
      <c r="Y29" s="71"/>
      <c r="Z29" s="71"/>
      <c r="AA29" s="71"/>
      <c r="AB29" s="71"/>
      <c r="AC29" s="80"/>
      <c r="AD29" s="80"/>
      <c r="AE29" s="80"/>
      <c r="AF29" s="80"/>
      <c r="AG29" s="80"/>
      <c r="AH29" s="119"/>
      <c r="AI29" s="119"/>
      <c r="AJ29" s="119"/>
      <c r="AK29" s="119"/>
      <c r="AL29" s="11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5"/>
      <c r="AX29" s="75"/>
      <c r="AY29" s="75"/>
      <c r="AZ29" s="75"/>
      <c r="BA29" s="75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6"/>
      <c r="BM29" s="76"/>
      <c r="BN29" s="76"/>
      <c r="BO29" s="76"/>
      <c r="BP29" s="76"/>
      <c r="BQ29" s="79"/>
      <c r="BR29" s="79"/>
      <c r="BS29" s="79"/>
      <c r="BT29" s="79"/>
      <c r="BU29" s="77"/>
      <c r="BV29" s="47"/>
    </row>
    <row r="30" spans="1:74" ht="17.25" customHeight="1" x14ac:dyDescent="0.25">
      <c r="A30" s="23"/>
      <c r="B30" s="39">
        <v>5</v>
      </c>
      <c r="C30" s="40" t="s">
        <v>48</v>
      </c>
      <c r="D30" s="41"/>
      <c r="E30" s="41"/>
      <c r="F30" s="41"/>
      <c r="G30" s="82"/>
      <c r="H30" s="41"/>
      <c r="I30" s="138"/>
      <c r="J30" s="138"/>
      <c r="K30" s="138"/>
      <c r="L30" s="138"/>
      <c r="M30" s="138"/>
      <c r="N30" s="43"/>
      <c r="O30" s="44"/>
      <c r="P30" s="45"/>
      <c r="Q30" s="45"/>
      <c r="R30" s="46"/>
      <c r="S30" s="43"/>
      <c r="T30" s="46"/>
      <c r="U30" s="43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23"/>
    </row>
    <row r="31" spans="1:74" ht="17.25" customHeight="1" outlineLevel="1" x14ac:dyDescent="0.25">
      <c r="A31" s="47"/>
      <c r="B31" s="48"/>
      <c r="C31" s="49" t="s">
        <v>58</v>
      </c>
      <c r="D31" s="49"/>
      <c r="E31" s="81">
        <v>44823</v>
      </c>
      <c r="F31" s="81">
        <v>44841</v>
      </c>
      <c r="G31" s="50">
        <f t="shared" ref="G31:G35" si="4">DAYS360(E31,F31)</f>
        <v>18</v>
      </c>
      <c r="H31" s="69">
        <v>0</v>
      </c>
      <c r="I31" s="72"/>
      <c r="J31" s="72"/>
      <c r="K31" s="72"/>
      <c r="L31" s="72"/>
      <c r="M31" s="72"/>
      <c r="N31" s="72"/>
      <c r="O31" s="72"/>
      <c r="P31" s="53"/>
      <c r="Q31" s="53"/>
      <c r="R31" s="53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80"/>
      <c r="AD31" s="80"/>
      <c r="AE31" s="80"/>
      <c r="AF31" s="80"/>
      <c r="AG31" s="80"/>
      <c r="AH31" s="119"/>
      <c r="AI31" s="119"/>
      <c r="AJ31" s="119"/>
      <c r="AK31" s="119"/>
      <c r="AL31" s="119"/>
      <c r="AM31" s="79"/>
      <c r="AN31" s="79"/>
      <c r="AO31" s="79"/>
      <c r="AP31" s="79"/>
      <c r="AQ31" s="79"/>
      <c r="AR31" s="54"/>
      <c r="AS31" s="54"/>
      <c r="AT31" s="54"/>
      <c r="AU31" s="54"/>
      <c r="AV31" s="54"/>
      <c r="AW31" s="58"/>
      <c r="AX31" s="58"/>
      <c r="AY31" s="58"/>
      <c r="AZ31" s="58"/>
      <c r="BA31" s="58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9"/>
      <c r="BM31" s="59"/>
      <c r="BN31" s="59"/>
      <c r="BO31" s="59"/>
      <c r="BP31" s="59"/>
      <c r="BQ31" s="54"/>
      <c r="BR31" s="54"/>
      <c r="BS31" s="54"/>
      <c r="BT31" s="54"/>
      <c r="BU31" s="60"/>
      <c r="BV31" s="47"/>
    </row>
    <row r="32" spans="1:74" ht="17.25" customHeight="1" outlineLevel="1" x14ac:dyDescent="0.25">
      <c r="A32" s="47"/>
      <c r="B32" s="48"/>
      <c r="C32" s="49" t="s">
        <v>59</v>
      </c>
      <c r="D32" s="49"/>
      <c r="E32" s="81">
        <v>44816</v>
      </c>
      <c r="F32" s="81">
        <v>44841</v>
      </c>
      <c r="G32" s="50">
        <f t="shared" si="4"/>
        <v>25</v>
      </c>
      <c r="H32" s="69">
        <v>0</v>
      </c>
      <c r="I32" s="72"/>
      <c r="J32" s="72"/>
      <c r="K32" s="72"/>
      <c r="L32" s="72"/>
      <c r="M32" s="72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80"/>
      <c r="AD32" s="80"/>
      <c r="AE32" s="80"/>
      <c r="AF32" s="80"/>
      <c r="AG32" s="80"/>
      <c r="AH32" s="119"/>
      <c r="AI32" s="119"/>
      <c r="AJ32" s="119"/>
      <c r="AK32" s="119"/>
      <c r="AL32" s="119"/>
      <c r="AM32" s="79"/>
      <c r="AN32" s="79"/>
      <c r="AO32" s="79"/>
      <c r="AP32" s="79"/>
      <c r="AQ32" s="79"/>
      <c r="AR32" s="54"/>
      <c r="AS32" s="54"/>
      <c r="AT32" s="54"/>
      <c r="AU32" s="54"/>
      <c r="AV32" s="54"/>
      <c r="AW32" s="75"/>
      <c r="AX32" s="75"/>
      <c r="AY32" s="75"/>
      <c r="AZ32" s="75"/>
      <c r="BA32" s="75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6"/>
      <c r="BM32" s="76"/>
      <c r="BN32" s="76"/>
      <c r="BO32" s="76"/>
      <c r="BP32" s="76"/>
      <c r="BQ32" s="73"/>
      <c r="BR32" s="73"/>
      <c r="BS32" s="73"/>
      <c r="BT32" s="73"/>
      <c r="BU32" s="77"/>
      <c r="BV32" s="47"/>
    </row>
    <row r="33" spans="1:74" ht="17.25" customHeight="1" outlineLevel="1" x14ac:dyDescent="0.25">
      <c r="A33" s="47"/>
      <c r="B33" s="48"/>
      <c r="C33" s="49" t="s">
        <v>60</v>
      </c>
      <c r="D33" s="49"/>
      <c r="E33" s="81">
        <v>44844</v>
      </c>
      <c r="F33" s="81">
        <v>44862</v>
      </c>
      <c r="G33" s="50">
        <f t="shared" si="4"/>
        <v>18</v>
      </c>
      <c r="H33" s="69">
        <v>0</v>
      </c>
      <c r="I33" s="72"/>
      <c r="J33" s="72"/>
      <c r="K33" s="72"/>
      <c r="L33" s="72"/>
      <c r="M33" s="72"/>
      <c r="N33" s="72"/>
      <c r="O33" s="72"/>
      <c r="P33" s="79"/>
      <c r="Q33" s="79"/>
      <c r="R33" s="73"/>
      <c r="S33" s="114"/>
      <c r="T33" s="114"/>
      <c r="U33" s="114"/>
      <c r="V33" s="114"/>
      <c r="W33" s="114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120"/>
      <c r="AS33" s="120"/>
      <c r="AT33" s="120"/>
      <c r="AU33" s="120"/>
      <c r="AV33" s="120"/>
      <c r="AW33" s="75"/>
      <c r="AX33" s="75"/>
      <c r="AY33" s="75"/>
      <c r="AZ33" s="75"/>
      <c r="BA33" s="75"/>
      <c r="BB33" s="73"/>
      <c r="BC33" s="73"/>
      <c r="BD33" s="73"/>
      <c r="BE33" s="73"/>
      <c r="BF33" s="79"/>
      <c r="BG33" s="73"/>
      <c r="BH33" s="73"/>
      <c r="BI33" s="73"/>
      <c r="BJ33" s="73"/>
      <c r="BK33" s="73"/>
      <c r="BL33" s="76"/>
      <c r="BM33" s="76"/>
      <c r="BN33" s="76"/>
      <c r="BO33" s="76"/>
      <c r="BP33" s="76"/>
      <c r="BQ33" s="73"/>
      <c r="BR33" s="73"/>
      <c r="BS33" s="73"/>
      <c r="BT33" s="73"/>
      <c r="BU33" s="77"/>
      <c r="BV33" s="47"/>
    </row>
    <row r="34" spans="1:74" ht="17.25" customHeight="1" outlineLevel="1" x14ac:dyDescent="0.25">
      <c r="A34" s="47"/>
      <c r="B34" s="84"/>
      <c r="C34" s="85" t="s">
        <v>61</v>
      </c>
      <c r="D34" s="49"/>
      <c r="E34" s="81">
        <v>44844</v>
      </c>
      <c r="F34" s="81">
        <v>44862</v>
      </c>
      <c r="G34" s="86">
        <f t="shared" si="4"/>
        <v>18</v>
      </c>
      <c r="H34" s="87">
        <v>0</v>
      </c>
      <c r="I34" s="72"/>
      <c r="J34" s="72"/>
      <c r="K34" s="72"/>
      <c r="L34" s="72"/>
      <c r="M34" s="72"/>
      <c r="N34" s="72"/>
      <c r="O34" s="72"/>
      <c r="P34" s="88"/>
      <c r="Q34" s="88"/>
      <c r="R34" s="89"/>
      <c r="S34" s="114"/>
      <c r="T34" s="114"/>
      <c r="U34" s="114"/>
      <c r="V34" s="114"/>
      <c r="W34" s="114"/>
      <c r="X34" s="71"/>
      <c r="Y34" s="71"/>
      <c r="Z34" s="71"/>
      <c r="AA34" s="71"/>
      <c r="AB34" s="71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90"/>
      <c r="AX34" s="90"/>
      <c r="AY34" s="90"/>
      <c r="AZ34" s="90"/>
      <c r="BA34" s="90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91"/>
      <c r="BM34" s="91"/>
      <c r="BN34" s="91"/>
      <c r="BO34" s="91"/>
      <c r="BP34" s="91"/>
      <c r="BQ34" s="89"/>
      <c r="BR34" s="89"/>
      <c r="BS34" s="89"/>
      <c r="BT34" s="89"/>
      <c r="BU34" s="92"/>
      <c r="BV34" s="47"/>
    </row>
    <row r="35" spans="1:74" ht="17.25" customHeight="1" outlineLevel="1" x14ac:dyDescent="0.25">
      <c r="A35" s="47"/>
      <c r="B35" s="93"/>
      <c r="C35" s="49" t="s">
        <v>62</v>
      </c>
      <c r="D35" s="49"/>
      <c r="E35" s="81">
        <v>44844</v>
      </c>
      <c r="F35" s="81">
        <v>44862</v>
      </c>
      <c r="G35" s="94">
        <f t="shared" si="4"/>
        <v>18</v>
      </c>
      <c r="H35" s="51">
        <v>0</v>
      </c>
      <c r="I35" s="72"/>
      <c r="J35" s="72"/>
      <c r="K35" s="72"/>
      <c r="L35" s="72"/>
      <c r="M35" s="72"/>
      <c r="N35" s="72"/>
      <c r="O35" s="72"/>
      <c r="P35" s="79"/>
      <c r="Q35" s="79"/>
      <c r="R35" s="73"/>
      <c r="S35" s="114"/>
      <c r="T35" s="114"/>
      <c r="U35" s="114"/>
      <c r="V35" s="114"/>
      <c r="W35" s="114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120"/>
      <c r="AS35" s="120"/>
      <c r="AT35" s="120"/>
      <c r="AU35" s="120"/>
      <c r="AV35" s="120"/>
      <c r="AW35" s="75"/>
      <c r="AX35" s="75"/>
      <c r="AY35" s="75"/>
      <c r="AZ35" s="75"/>
      <c r="BA35" s="75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6"/>
      <c r="BM35" s="76"/>
      <c r="BN35" s="76"/>
      <c r="BO35" s="76"/>
      <c r="BP35" s="76"/>
      <c r="BQ35" s="73"/>
      <c r="BR35" s="73"/>
      <c r="BS35" s="73"/>
      <c r="BT35" s="73"/>
      <c r="BU35" s="77"/>
      <c r="BV35" s="47"/>
    </row>
    <row r="36" spans="1:74" ht="17.25" customHeight="1" x14ac:dyDescent="0.3">
      <c r="A36" s="100"/>
      <c r="B36" s="101">
        <v>6</v>
      </c>
      <c r="C36" s="102" t="s">
        <v>36</v>
      </c>
      <c r="D36" s="103"/>
      <c r="E36" s="103"/>
      <c r="F36" s="103"/>
      <c r="G36" s="103"/>
      <c r="H36" s="103"/>
      <c r="I36" s="139"/>
      <c r="J36" s="139"/>
      <c r="K36" s="139"/>
      <c r="L36" s="139"/>
      <c r="M36" s="139"/>
      <c r="N36" s="104"/>
      <c r="O36" s="105"/>
      <c r="P36" s="106"/>
      <c r="Q36" s="106"/>
      <c r="R36" s="107"/>
      <c r="S36" s="108"/>
      <c r="T36" s="108"/>
      <c r="U36" s="108"/>
      <c r="V36" s="108"/>
      <c r="W36" s="108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0"/>
    </row>
    <row r="37" spans="1:74" ht="17.25" customHeight="1" x14ac:dyDescent="0.3">
      <c r="A37" s="95"/>
      <c r="B37" s="109"/>
      <c r="C37" s="97" t="s">
        <v>37</v>
      </c>
      <c r="D37" s="110"/>
      <c r="E37" s="81">
        <v>44837</v>
      </c>
      <c r="F37" s="81">
        <v>44855</v>
      </c>
      <c r="G37" s="111">
        <f t="shared" ref="G37:G39" si="5">DAYS360(E37,F37)</f>
        <v>18</v>
      </c>
      <c r="H37" s="99">
        <v>0</v>
      </c>
      <c r="I37" s="72"/>
      <c r="J37" s="72"/>
      <c r="K37" s="72"/>
      <c r="L37" s="72"/>
      <c r="M37" s="72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3"/>
      <c r="AS37" s="113"/>
      <c r="AT37" s="113"/>
      <c r="AU37" s="113"/>
      <c r="AV37" s="113"/>
      <c r="AW37" s="116"/>
      <c r="AX37" s="116"/>
      <c r="AY37" s="116"/>
      <c r="AZ37" s="116"/>
      <c r="BA37" s="116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7"/>
      <c r="BM37" s="117"/>
      <c r="BN37" s="117"/>
      <c r="BO37" s="117"/>
      <c r="BP37" s="117"/>
      <c r="BQ37" s="113"/>
      <c r="BR37" s="113"/>
      <c r="BS37" s="113"/>
      <c r="BT37" s="113"/>
      <c r="BU37" s="118"/>
      <c r="BV37" s="95"/>
    </row>
    <row r="38" spans="1:74" ht="17.25" customHeight="1" x14ac:dyDescent="0.25">
      <c r="A38" s="95"/>
      <c r="B38" s="109"/>
      <c r="C38" s="97" t="s">
        <v>38</v>
      </c>
      <c r="D38" s="110"/>
      <c r="E38" s="81">
        <v>44858</v>
      </c>
      <c r="F38" s="81">
        <v>44876</v>
      </c>
      <c r="G38" s="98">
        <f t="shared" si="5"/>
        <v>17</v>
      </c>
      <c r="H38" s="99">
        <v>0</v>
      </c>
      <c r="I38" s="72"/>
      <c r="J38" s="72"/>
      <c r="K38" s="72"/>
      <c r="L38" s="72"/>
      <c r="M38" s="72"/>
      <c r="N38" s="72"/>
      <c r="O38" s="112"/>
      <c r="P38" s="113"/>
      <c r="Q38" s="113"/>
      <c r="R38" s="113"/>
      <c r="S38" s="114"/>
      <c r="T38" s="114"/>
      <c r="U38" s="114"/>
      <c r="V38" s="114"/>
      <c r="W38" s="114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13"/>
      <c r="BH38" s="113"/>
      <c r="BI38" s="113"/>
      <c r="BJ38" s="113"/>
      <c r="BK38" s="113"/>
      <c r="BL38" s="117"/>
      <c r="BM38" s="117"/>
      <c r="BN38" s="117"/>
      <c r="BO38" s="117"/>
      <c r="BP38" s="117"/>
      <c r="BQ38" s="113"/>
      <c r="BR38" s="113"/>
      <c r="BS38" s="113"/>
      <c r="BT38" s="113"/>
      <c r="BU38" s="118"/>
      <c r="BV38" s="95"/>
    </row>
    <row r="39" spans="1:74" ht="17.25" customHeight="1" x14ac:dyDescent="0.25">
      <c r="A39" s="95"/>
      <c r="B39" s="109"/>
      <c r="C39" s="97" t="s">
        <v>39</v>
      </c>
      <c r="D39" s="110"/>
      <c r="E39" s="81">
        <v>44879</v>
      </c>
      <c r="F39" s="81">
        <v>44895</v>
      </c>
      <c r="G39" s="98">
        <f t="shared" si="5"/>
        <v>16</v>
      </c>
      <c r="H39" s="99">
        <v>0</v>
      </c>
      <c r="I39" s="72"/>
      <c r="J39" s="72"/>
      <c r="K39" s="72"/>
      <c r="L39" s="72"/>
      <c r="M39" s="72"/>
      <c r="N39" s="72"/>
      <c r="O39" s="112"/>
      <c r="P39" s="113"/>
      <c r="Q39" s="113"/>
      <c r="R39" s="113"/>
      <c r="S39" s="114"/>
      <c r="T39" s="114"/>
      <c r="U39" s="114"/>
      <c r="V39" s="114"/>
      <c r="W39" s="114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9"/>
      <c r="AI39" s="119"/>
      <c r="AJ39" s="119"/>
      <c r="AK39" s="119"/>
      <c r="AL39" s="119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79"/>
      <c r="BU39" s="79"/>
      <c r="BV39" s="95"/>
    </row>
    <row r="40" spans="1:74" ht="17.25" customHeight="1" x14ac:dyDescent="0.25">
      <c r="A40" s="95"/>
      <c r="B40" s="101">
        <v>7</v>
      </c>
      <c r="C40" s="102" t="s">
        <v>40</v>
      </c>
      <c r="D40" s="122"/>
      <c r="E40" s="123"/>
      <c r="F40" s="123"/>
      <c r="G40" s="122"/>
      <c r="H40" s="122"/>
      <c r="I40" s="139"/>
      <c r="J40" s="139"/>
      <c r="K40" s="139"/>
      <c r="L40" s="139"/>
      <c r="M40" s="139"/>
      <c r="N40" s="124"/>
      <c r="O40" s="125"/>
      <c r="P40" s="126"/>
      <c r="Q40" s="126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95"/>
    </row>
    <row r="41" spans="1:74" ht="17.25" customHeight="1" x14ac:dyDescent="0.25">
      <c r="A41" s="95"/>
      <c r="B41" s="96"/>
      <c r="C41" s="137" t="s">
        <v>63</v>
      </c>
      <c r="D41" s="110"/>
      <c r="E41" s="81">
        <v>44837</v>
      </c>
      <c r="F41" s="81">
        <v>44855</v>
      </c>
      <c r="G41" s="98">
        <f t="shared" ref="G41:G42" si="6">DAYS360(E41,F41)</f>
        <v>18</v>
      </c>
      <c r="H41" s="99">
        <v>0</v>
      </c>
      <c r="I41" s="72"/>
      <c r="J41" s="72"/>
      <c r="K41" s="72"/>
      <c r="L41" s="72"/>
      <c r="M41" s="72"/>
      <c r="N41" s="79"/>
      <c r="O41" s="79"/>
      <c r="P41" s="79"/>
      <c r="Q41" s="79"/>
      <c r="R41" s="79"/>
      <c r="S41" s="114"/>
      <c r="T41" s="114"/>
      <c r="U41" s="114"/>
      <c r="V41" s="114"/>
      <c r="W41" s="114"/>
      <c r="X41" s="113"/>
      <c r="Y41" s="113"/>
      <c r="Z41" s="113"/>
      <c r="AA41" s="113"/>
      <c r="AB41" s="113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3"/>
      <c r="AS41" s="113"/>
      <c r="AT41" s="113"/>
      <c r="AU41" s="113"/>
      <c r="AV41" s="113"/>
      <c r="AW41" s="116"/>
      <c r="AX41" s="116"/>
      <c r="AY41" s="116"/>
      <c r="AZ41" s="116"/>
      <c r="BA41" s="116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7"/>
      <c r="BM41" s="117"/>
      <c r="BN41" s="117"/>
      <c r="BO41" s="117"/>
      <c r="BP41" s="117"/>
      <c r="BQ41" s="113"/>
      <c r="BR41" s="113"/>
      <c r="BS41" s="113"/>
      <c r="BT41" s="113"/>
      <c r="BU41" s="118"/>
      <c r="BV41" s="95"/>
    </row>
    <row r="42" spans="1:74" ht="17.25" customHeight="1" x14ac:dyDescent="0.25">
      <c r="A42" s="95"/>
      <c r="B42" s="96"/>
      <c r="C42" s="137" t="s">
        <v>64</v>
      </c>
      <c r="D42" s="110"/>
      <c r="E42" s="81">
        <v>44823</v>
      </c>
      <c r="F42" s="81">
        <v>44876</v>
      </c>
      <c r="G42" s="98">
        <f t="shared" si="6"/>
        <v>52</v>
      </c>
      <c r="H42" s="99">
        <v>0</v>
      </c>
      <c r="I42" s="72"/>
      <c r="J42" s="72"/>
      <c r="K42" s="72"/>
      <c r="L42" s="72"/>
      <c r="M42" s="72"/>
      <c r="N42" s="79"/>
      <c r="O42" s="79"/>
      <c r="P42" s="79"/>
      <c r="Q42" s="79"/>
      <c r="R42" s="79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113"/>
      <c r="AD42" s="113"/>
      <c r="AE42" s="113"/>
      <c r="AF42" s="113"/>
      <c r="AG42" s="113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3"/>
      <c r="AS42" s="113"/>
      <c r="AT42" s="113"/>
      <c r="AU42" s="113"/>
      <c r="AV42" s="113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13"/>
      <c r="BH42" s="113"/>
      <c r="BI42" s="113"/>
      <c r="BJ42" s="113"/>
      <c r="BK42" s="113"/>
      <c r="BL42" s="117"/>
      <c r="BM42" s="117"/>
      <c r="BN42" s="117"/>
      <c r="BO42" s="117"/>
      <c r="BP42" s="117"/>
      <c r="BQ42" s="113"/>
      <c r="BR42" s="113"/>
      <c r="BS42" s="113"/>
      <c r="BT42" s="113"/>
      <c r="BU42" s="118"/>
      <c r="BV42" s="95"/>
    </row>
    <row r="43" spans="1:74" ht="17.25" customHeight="1" x14ac:dyDescent="0.25">
      <c r="A43" s="95"/>
      <c r="B43" s="101">
        <v>8</v>
      </c>
      <c r="C43" s="102" t="s">
        <v>41</v>
      </c>
      <c r="D43" s="122"/>
      <c r="E43" s="123"/>
      <c r="F43" s="123"/>
      <c r="G43" s="122"/>
      <c r="H43" s="122"/>
      <c r="I43" s="139"/>
      <c r="J43" s="139"/>
      <c r="K43" s="139"/>
      <c r="L43" s="139"/>
      <c r="M43" s="139"/>
      <c r="N43" s="124"/>
      <c r="O43" s="125"/>
      <c r="P43" s="126"/>
      <c r="Q43" s="126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95"/>
    </row>
    <row r="44" spans="1:74" ht="17.25" customHeight="1" x14ac:dyDescent="0.25">
      <c r="A44" s="95"/>
      <c r="B44" s="96"/>
      <c r="C44" s="97" t="s">
        <v>42</v>
      </c>
      <c r="D44" s="110"/>
      <c r="E44" s="81">
        <v>44895</v>
      </c>
      <c r="F44" s="81">
        <v>44897</v>
      </c>
      <c r="G44" s="98">
        <f>DAYS360(E44,F44)</f>
        <v>2</v>
      </c>
      <c r="H44" s="99">
        <v>0</v>
      </c>
      <c r="I44" s="72"/>
      <c r="J44" s="72"/>
      <c r="K44" s="72"/>
      <c r="L44" s="72"/>
      <c r="M44" s="72"/>
      <c r="N44" s="72"/>
      <c r="O44" s="72"/>
      <c r="P44" s="113"/>
      <c r="Q44" s="113"/>
      <c r="R44" s="113"/>
      <c r="S44" s="114"/>
      <c r="T44" s="114"/>
      <c r="U44" s="114"/>
      <c r="V44" s="114"/>
      <c r="W44" s="114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9"/>
      <c r="AI44" s="119"/>
      <c r="AJ44" s="119"/>
      <c r="AK44" s="119"/>
      <c r="AL44" s="119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6"/>
      <c r="AX44" s="116"/>
      <c r="AY44" s="116"/>
      <c r="AZ44" s="116"/>
      <c r="BA44" s="116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7"/>
      <c r="BM44" s="117"/>
      <c r="BN44" s="117"/>
      <c r="BO44" s="117"/>
      <c r="BP44" s="117"/>
      <c r="BQ44" s="113"/>
      <c r="BR44" s="113"/>
      <c r="BS44" s="121"/>
      <c r="BT44" s="121"/>
      <c r="BU44" s="121"/>
      <c r="BV44" s="95"/>
    </row>
    <row r="45" spans="1:74" ht="21" customHeight="1" x14ac:dyDescent="0.25">
      <c r="A45" s="127"/>
      <c r="B45" s="127"/>
      <c r="C45" s="128"/>
      <c r="D45" s="127"/>
      <c r="E45" s="127"/>
      <c r="F45" s="127"/>
      <c r="G45" s="129"/>
      <c r="H45" s="129"/>
      <c r="I45" s="140"/>
      <c r="J45" s="140"/>
      <c r="K45" s="140"/>
      <c r="L45" s="140"/>
      <c r="M45" s="14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 ht="21" customHeight="1" x14ac:dyDescent="0.25">
      <c r="A46" s="127"/>
      <c r="B46" s="127"/>
      <c r="C46" s="130"/>
      <c r="D46" s="127"/>
      <c r="E46" s="127"/>
      <c r="F46" s="127"/>
      <c r="G46" s="129"/>
      <c r="H46" s="129"/>
      <c r="I46" s="140"/>
      <c r="J46" s="140"/>
      <c r="K46" s="140"/>
      <c r="L46" s="140"/>
      <c r="M46" s="14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 ht="21" customHeight="1" x14ac:dyDescent="0.25">
      <c r="A47" s="127"/>
      <c r="B47" s="127"/>
      <c r="C47" s="130"/>
      <c r="D47" s="127"/>
      <c r="E47" s="127"/>
      <c r="F47" s="127"/>
      <c r="G47" s="129"/>
      <c r="H47" s="129"/>
      <c r="I47" s="140"/>
      <c r="J47" s="140"/>
      <c r="K47" s="140"/>
      <c r="L47" s="140"/>
      <c r="M47" s="14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 ht="21" customHeight="1" x14ac:dyDescent="0.25">
      <c r="A48" s="127"/>
      <c r="B48" s="127"/>
      <c r="C48" s="130"/>
      <c r="D48" s="127"/>
      <c r="E48" s="127"/>
      <c r="F48" s="127"/>
      <c r="G48" s="129"/>
      <c r="H48" s="129"/>
      <c r="I48" s="140"/>
      <c r="J48" s="140"/>
      <c r="K48" s="140"/>
      <c r="L48" s="140"/>
      <c r="M48" s="140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21" customHeight="1" x14ac:dyDescent="0.25">
      <c r="A49" s="127"/>
      <c r="B49" s="127"/>
      <c r="C49" s="130"/>
      <c r="D49" s="127"/>
      <c r="E49" s="127"/>
      <c r="F49" s="127"/>
      <c r="G49" s="129"/>
      <c r="H49" s="129"/>
      <c r="I49" s="140"/>
      <c r="J49" s="140"/>
      <c r="K49" s="140"/>
      <c r="L49" s="140"/>
      <c r="M49" s="140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21" customHeight="1" x14ac:dyDescent="0.25">
      <c r="A50" s="127"/>
      <c r="B50" s="127"/>
      <c r="C50" s="130"/>
      <c r="D50" s="127"/>
      <c r="E50" s="127"/>
      <c r="F50" s="127"/>
      <c r="G50" s="129"/>
      <c r="H50" s="129"/>
      <c r="I50" s="140"/>
      <c r="J50" s="140"/>
      <c r="K50" s="140"/>
      <c r="L50" s="140"/>
      <c r="M50" s="140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 ht="21" customHeight="1" x14ac:dyDescent="0.25">
      <c r="A51" s="127"/>
      <c r="B51" s="127"/>
      <c r="C51" s="130"/>
      <c r="D51" s="127"/>
      <c r="E51" s="127"/>
      <c r="F51" s="127"/>
      <c r="G51" s="129"/>
      <c r="H51" s="129"/>
      <c r="I51" s="140"/>
      <c r="J51" s="140"/>
      <c r="K51" s="140"/>
      <c r="L51" s="140"/>
      <c r="M51" s="140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 ht="21" customHeight="1" x14ac:dyDescent="0.25">
      <c r="A52" s="127"/>
      <c r="B52" s="127"/>
      <c r="C52" s="130"/>
      <c r="D52" s="127"/>
      <c r="E52" s="127"/>
      <c r="F52" s="127"/>
      <c r="G52" s="129"/>
      <c r="H52" s="129"/>
      <c r="I52" s="140"/>
      <c r="J52" s="140"/>
      <c r="K52" s="140"/>
      <c r="L52" s="140"/>
      <c r="M52" s="140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 ht="21" customHeight="1" x14ac:dyDescent="0.25">
      <c r="A53" s="127"/>
      <c r="B53" s="127"/>
      <c r="C53" s="130"/>
      <c r="D53" s="127"/>
      <c r="E53" s="127"/>
      <c r="F53" s="127"/>
      <c r="G53" s="129"/>
      <c r="H53" s="129"/>
      <c r="I53" s="140"/>
      <c r="J53" s="140"/>
      <c r="K53" s="140"/>
      <c r="L53" s="140"/>
      <c r="M53" s="140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21" customHeight="1" x14ac:dyDescent="0.25">
      <c r="A54" s="127"/>
      <c r="B54" s="127"/>
      <c r="C54" s="130"/>
      <c r="D54" s="127"/>
      <c r="E54" s="127"/>
      <c r="F54" s="127"/>
      <c r="G54" s="129"/>
      <c r="H54" s="129"/>
      <c r="I54" s="140"/>
      <c r="J54" s="140"/>
      <c r="K54" s="140"/>
      <c r="L54" s="140"/>
      <c r="M54" s="140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21" customHeight="1" x14ac:dyDescent="0.25">
      <c r="A55" s="127"/>
      <c r="B55" s="127"/>
      <c r="C55" s="130"/>
      <c r="D55" s="127"/>
      <c r="E55" s="127"/>
      <c r="F55" s="127"/>
      <c r="G55" s="129"/>
      <c r="H55" s="129"/>
      <c r="I55" s="140"/>
      <c r="J55" s="140"/>
      <c r="K55" s="140"/>
      <c r="L55" s="140"/>
      <c r="M55" s="140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21" customHeight="1" x14ac:dyDescent="0.25">
      <c r="A56" s="127"/>
      <c r="B56" s="127"/>
      <c r="C56" s="130"/>
      <c r="D56" s="127"/>
      <c r="E56" s="127"/>
      <c r="F56" s="127"/>
      <c r="G56" s="129"/>
      <c r="H56" s="129"/>
      <c r="I56" s="140"/>
      <c r="J56" s="140"/>
      <c r="K56" s="140"/>
      <c r="L56" s="140"/>
      <c r="M56" s="140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21" customHeight="1" x14ac:dyDescent="0.25">
      <c r="A57" s="131"/>
      <c r="B57" s="131"/>
      <c r="C57" s="132"/>
      <c r="D57" s="131"/>
      <c r="E57" s="131"/>
      <c r="F57" s="131"/>
      <c r="G57" s="133"/>
      <c r="H57" s="133"/>
      <c r="I57" s="140"/>
      <c r="J57" s="140"/>
      <c r="K57" s="140"/>
      <c r="L57" s="140"/>
      <c r="M57" s="140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 ht="21" customHeight="1" x14ac:dyDescent="0.25">
      <c r="A58" s="23"/>
      <c r="B58" s="23"/>
      <c r="C58" s="134"/>
      <c r="D58" s="23"/>
      <c r="E58" s="23"/>
      <c r="F58" s="23"/>
      <c r="G58" s="135"/>
      <c r="H58" s="135"/>
      <c r="I58" s="135"/>
      <c r="J58" s="135"/>
      <c r="K58" s="135"/>
      <c r="L58" s="135"/>
      <c r="M58" s="135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 ht="21" customHeight="1" x14ac:dyDescent="0.25">
      <c r="A59" s="23"/>
      <c r="B59" s="23"/>
      <c r="C59" s="134"/>
      <c r="D59" s="23"/>
      <c r="E59" s="23"/>
      <c r="F59" s="23"/>
      <c r="G59" s="135"/>
      <c r="H59" s="135"/>
      <c r="I59" s="135"/>
      <c r="J59" s="135"/>
      <c r="K59" s="135"/>
      <c r="L59" s="135"/>
      <c r="M59" s="135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 ht="21" customHeight="1" x14ac:dyDescent="0.25">
      <c r="A60" s="23"/>
      <c r="B60" s="23"/>
      <c r="C60" s="134"/>
      <c r="D60" s="23"/>
      <c r="E60" s="23"/>
      <c r="F60" s="23"/>
      <c r="G60" s="135"/>
      <c r="H60" s="135"/>
      <c r="I60" s="135"/>
      <c r="J60" s="135"/>
      <c r="K60" s="135"/>
      <c r="L60" s="135"/>
      <c r="M60" s="135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</sheetData>
  <mergeCells count="37">
    <mergeCell ref="AW9:BA9"/>
    <mergeCell ref="BB9:BF9"/>
    <mergeCell ref="BL9:BP9"/>
    <mergeCell ref="BQ9:BU9"/>
    <mergeCell ref="BG9:BK9"/>
    <mergeCell ref="AR8:BF8"/>
    <mergeCell ref="BG8:BU8"/>
    <mergeCell ref="N5:T5"/>
    <mergeCell ref="U5:AF5"/>
    <mergeCell ref="D4:G4"/>
    <mergeCell ref="D5:G5"/>
    <mergeCell ref="AC8:AQ8"/>
    <mergeCell ref="I8:AB8"/>
    <mergeCell ref="B6:F6"/>
    <mergeCell ref="B4:C4"/>
    <mergeCell ref="B2:G2"/>
    <mergeCell ref="B5:C5"/>
    <mergeCell ref="X9:AB9"/>
    <mergeCell ref="AC9:AG9"/>
    <mergeCell ref="H8:H11"/>
    <mergeCell ref="G8:G11"/>
    <mergeCell ref="C8:C11"/>
    <mergeCell ref="D8:D11"/>
    <mergeCell ref="F8:F11"/>
    <mergeCell ref="B8:B11"/>
    <mergeCell ref="E8:E11"/>
    <mergeCell ref="N2:S2"/>
    <mergeCell ref="T2:AJ2"/>
    <mergeCell ref="N4:T4"/>
    <mergeCell ref="U4:AG4"/>
    <mergeCell ref="C15:D15"/>
    <mergeCell ref="AM9:AQ9"/>
    <mergeCell ref="AH9:AL9"/>
    <mergeCell ref="AR9:AV9"/>
    <mergeCell ref="S9:W9"/>
    <mergeCell ref="N9:R9"/>
    <mergeCell ref="I9:M9"/>
  </mergeCells>
  <conditionalFormatting sqref="H30:M30 H13:H14 H16:H19 H24:M24 H21:H23 H25:H29 H31: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0:M30 H13:H14 H16:H19 H24:M24 H21:H23 H25:H29 H31:H35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8" width="21.5546875" customWidth="1"/>
  </cols>
  <sheetData>
    <row r="1" spans="1:2" ht="15.75" customHeight="1" x14ac:dyDescent="0.25">
      <c r="A1" t="s">
        <v>0</v>
      </c>
      <c r="B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scragg</cp:lastModifiedBy>
  <dcterms:modified xsi:type="dcterms:W3CDTF">2022-09-15T01:07:34Z</dcterms:modified>
</cp:coreProperties>
</file>