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Personal\Stocks\Program\"/>
    </mc:Choice>
  </mc:AlternateContent>
  <xr:revisionPtr revIDLastSave="0" documentId="13_ncr:1_{7D89C5D9-1EEA-453C-9E76-13E55A9B83B6}" xr6:coauthVersionLast="33" xr6:coauthVersionMax="33" xr10:uidLastSave="{00000000-0000-0000-0000-000000000000}"/>
  <bookViews>
    <workbookView xWindow="0" yWindow="0" windowWidth="25600" windowHeight="10233" xr2:uid="{BEE75303-2193-4B46-AF7A-E111B31F891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  <c r="D11" i="1"/>
  <c r="D10" i="1"/>
  <c r="D9" i="1"/>
  <c r="D8" i="1"/>
  <c r="D7" i="1"/>
  <c r="D6" i="1"/>
  <c r="D5" i="1"/>
  <c r="D4" i="1"/>
  <c r="D3" i="1"/>
  <c r="D12" i="1" l="1"/>
</calcChain>
</file>

<file path=xl/sharedStrings.xml><?xml version="1.0" encoding="utf-8"?>
<sst xmlns="http://schemas.openxmlformats.org/spreadsheetml/2006/main" count="46" uniqueCount="44">
  <si>
    <t>Investment</t>
  </si>
  <si>
    <t>Stock Tick</t>
  </si>
  <si>
    <t>Price</t>
  </si>
  <si>
    <t>Price per Stock</t>
  </si>
  <si>
    <t>Stocks</t>
  </si>
  <si>
    <t>Date</t>
  </si>
  <si>
    <t>CHU</t>
  </si>
  <si>
    <t>WELL</t>
  </si>
  <si>
    <t>LFC</t>
  </si>
  <si>
    <t>HSBC</t>
  </si>
  <si>
    <t>SAN</t>
  </si>
  <si>
    <t>BBVA</t>
  </si>
  <si>
    <t>ENIA</t>
  </si>
  <si>
    <t>AFL</t>
  </si>
  <si>
    <t>IVZ</t>
  </si>
  <si>
    <t>Total</t>
  </si>
  <si>
    <t>KMI</t>
  </si>
  <si>
    <t>ETE</t>
  </si>
  <si>
    <t>PTR</t>
  </si>
  <si>
    <t>Industry</t>
  </si>
  <si>
    <t>Full Name</t>
  </si>
  <si>
    <t>Aflac</t>
  </si>
  <si>
    <t>Insurance</t>
  </si>
  <si>
    <t>China Unicom (Hong Kong)</t>
  </si>
  <si>
    <t>Telecommunications</t>
  </si>
  <si>
    <t>Welltower Inc.</t>
  </si>
  <si>
    <t>China Life Insurance Company Limited</t>
  </si>
  <si>
    <t>HSBC Holdings plc</t>
  </si>
  <si>
    <t>Financial services</t>
  </si>
  <si>
    <t>Real estate investment trust</t>
  </si>
  <si>
    <t>Banco Santander, S.A.</t>
  </si>
  <si>
    <t>Bank</t>
  </si>
  <si>
    <t>Banco Bilbao Vizcaya Argentaria SA</t>
  </si>
  <si>
    <t>Enel Americas SA</t>
  </si>
  <si>
    <t>Electric power distribution company</t>
  </si>
  <si>
    <t>Invesco Ltd.</t>
  </si>
  <si>
    <t>Investment management company</t>
  </si>
  <si>
    <t>Kinder Morgan Inc</t>
  </si>
  <si>
    <t>Pipeline transportation of natural gas company</t>
  </si>
  <si>
    <t>Energy Transfer Equity LP Unit</t>
  </si>
  <si>
    <t>Storage and transportation of natural gas</t>
  </si>
  <si>
    <t>PetroChina Company Limited</t>
  </si>
  <si>
    <t>Oil and gas company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</si>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</sst>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44" fontId="3" fillId="0" borderId="0" xfId="1" applyFont="1"/>
    <xf numFmtId="14" fontId="0" fillId="0" borderId="0" xfId="0" applyNumberFormat="1" applyFont="1"/>
    <xf numFmtId="44" fontId="1" fillId="0" borderId="0" xfId="1" applyFont="1"/>
    <xf numFmtId="44" fontId="0" fillId="0" borderId="0" xfId="1" applyFont="1"/>
    <xf numFmtId="0" fontId="4" fillId="0" borderId="0" xfId="0" applyFont="1"/>
    <xf numFmtId="0" fontId="2" fillId="2" borderId="0" xfId="2"/>
    <xf numFmtId="44" fontId="2" fillId="2" borderId="0" xfId="2" applyNumberFormat="1"/>
    <xf numFmtId="1" fontId="0" fillId="0" borderId="0" xfId="0" applyNumberFormat="1"/>
    <xf numFmtId="1" fontId="2" fillId="2" borderId="0" xfId="2" applyNumberFormat="1"/>
    <xf numFmtId="1" fontId="1" fillId="0" borderId="0" xfId="1" applyNumberFormat="1" applyFont="1"/>
    <xf numFmtId="1" fontId="3" fillId="0" borderId="0" xfId="0" applyNumberFormat="1" applyFont="1"/>
    <xf numFmtId="1" fontId="0" fillId="0" borderId="0" xfId="1" applyNumberFormat="1" applyFont="1"/>
    <xf numFmtId="1" fontId="3" fillId="0" borderId="0" xfId="1" applyNumberFormat="1" applyFont="1"/>
  </cellXfs>
  <cellStyles count="3">
    <cellStyle name="Bad" xfId="2" builtinId="27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541C-EB16-49FB-A11F-DD9A4FFFAB37}">
  <dimension ref="A1:G16"/>
  <sheetViews>
    <sheetView tabSelected="1" workbookViewId="0">
      <selection activeCell="E17" sqref="E17"/>
    </sheetView>
  </sheetViews>
  <sheetFormatPr defaultColWidth="0" defaultRowHeight="14.35" x14ac:dyDescent="0.5"/>
  <cols>
    <col min="1" max="1" width="8.9375" customWidth="1"/>
    <col min="2" max="2" width="13.64453125" customWidth="1"/>
    <col min="3" max="3" width="10.76171875" customWidth="1"/>
    <col min="4" max="4" width="8.9375" customWidth="1"/>
    <col min="5" max="5" width="8.9375" style="9" customWidth="1"/>
    <col min="6" max="6" width="31.234375" customWidth="1"/>
    <col min="7" max="7" width="38.3515625" customWidth="1"/>
    <col min="8" max="16384" width="8.9375" hidden="1"/>
  </cols>
  <sheetData>
    <row r="1" spans="1:7" x14ac:dyDescent="0.5">
      <c r="A1" s="1" t="s">
        <v>5</v>
      </c>
      <c r="B1" s="3">
        <v>43250</v>
      </c>
      <c r="C1" s="1" t="s">
        <v>0</v>
      </c>
      <c r="D1" s="4">
        <v>970</v>
      </c>
      <c r="E1" s="11"/>
    </row>
    <row r="2" spans="1:7" x14ac:dyDescent="0.5">
      <c r="A2" s="1" t="s">
        <v>1</v>
      </c>
      <c r="B2" s="1" t="s">
        <v>3</v>
      </c>
      <c r="C2" s="1" t="s">
        <v>4</v>
      </c>
      <c r="D2" s="1" t="s">
        <v>2</v>
      </c>
      <c r="E2" s="12" t="s">
        <v>43</v>
      </c>
      <c r="F2" s="1" t="s">
        <v>20</v>
      </c>
      <c r="G2" s="1" t="s">
        <v>19</v>
      </c>
    </row>
    <row r="3" spans="1:7" x14ac:dyDescent="0.5">
      <c r="A3" t="s">
        <v>6</v>
      </c>
      <c r="B3" s="5">
        <v>13.54</v>
      </c>
      <c r="C3" s="9">
        <v>5</v>
      </c>
      <c r="D3" s="5">
        <f t="shared" ref="D3:D11" si="0">B3*C3</f>
        <v>67.699999999999989</v>
      </c>
      <c r="E3" s="13">
        <v>8</v>
      </c>
      <c r="F3" t="s">
        <v>23</v>
      </c>
      <c r="G3" t="s">
        <v>24</v>
      </c>
    </row>
    <row r="4" spans="1:7" x14ac:dyDescent="0.5">
      <c r="A4" t="s">
        <v>7</v>
      </c>
      <c r="B4" s="5">
        <v>57.39</v>
      </c>
      <c r="C4" s="9">
        <v>3</v>
      </c>
      <c r="D4" s="5">
        <f t="shared" si="0"/>
        <v>172.17000000000002</v>
      </c>
      <c r="E4" s="13">
        <v>8</v>
      </c>
      <c r="F4" t="s">
        <v>25</v>
      </c>
      <c r="G4" t="s">
        <v>29</v>
      </c>
    </row>
    <row r="5" spans="1:7" x14ac:dyDescent="0.5">
      <c r="A5" t="s">
        <v>8</v>
      </c>
      <c r="B5" s="5">
        <v>13.88</v>
      </c>
      <c r="C5" s="9">
        <v>5</v>
      </c>
      <c r="D5" s="5">
        <f t="shared" si="0"/>
        <v>69.400000000000006</v>
      </c>
      <c r="E5" s="13">
        <v>7</v>
      </c>
      <c r="F5" s="6" t="s">
        <v>26</v>
      </c>
      <c r="G5" t="s">
        <v>22</v>
      </c>
    </row>
    <row r="6" spans="1:7" x14ac:dyDescent="0.5">
      <c r="A6" t="s">
        <v>9</v>
      </c>
      <c r="B6" s="5">
        <v>48.38</v>
      </c>
      <c r="C6" s="9">
        <v>4</v>
      </c>
      <c r="D6" s="5">
        <f t="shared" si="0"/>
        <v>193.52</v>
      </c>
      <c r="E6" s="13">
        <v>8</v>
      </c>
      <c r="F6" t="s">
        <v>27</v>
      </c>
      <c r="G6" t="s">
        <v>28</v>
      </c>
    </row>
    <row r="7" spans="1:7" x14ac:dyDescent="0.5">
      <c r="A7" t="s">
        <v>10</v>
      </c>
      <c r="B7" s="5">
        <v>5.42</v>
      </c>
      <c r="C7" s="9">
        <v>10</v>
      </c>
      <c r="D7" s="5">
        <f t="shared" si="0"/>
        <v>54.2</v>
      </c>
      <c r="E7" s="13">
        <v>7</v>
      </c>
      <c r="F7" t="s">
        <v>30</v>
      </c>
      <c r="G7" t="s">
        <v>31</v>
      </c>
    </row>
    <row r="8" spans="1:7" x14ac:dyDescent="0.5">
      <c r="A8" t="s">
        <v>11</v>
      </c>
      <c r="B8" s="5">
        <v>6.81</v>
      </c>
      <c r="C8" s="9">
        <v>8</v>
      </c>
      <c r="D8" s="5">
        <f t="shared" si="0"/>
        <v>54.48</v>
      </c>
      <c r="E8" s="13">
        <v>8</v>
      </c>
      <c r="F8" t="s">
        <v>32</v>
      </c>
      <c r="G8" t="s">
        <v>31</v>
      </c>
    </row>
    <row r="9" spans="1:7" x14ac:dyDescent="0.5">
      <c r="A9" s="7" t="s">
        <v>12</v>
      </c>
      <c r="B9" s="8">
        <v>0</v>
      </c>
      <c r="C9" s="10">
        <v>5</v>
      </c>
      <c r="D9" s="8">
        <f t="shared" si="0"/>
        <v>0</v>
      </c>
      <c r="E9" s="10">
        <v>6</v>
      </c>
      <c r="F9" s="7" t="s">
        <v>33</v>
      </c>
      <c r="G9" s="7" t="s">
        <v>34</v>
      </c>
    </row>
    <row r="10" spans="1:7" x14ac:dyDescent="0.5">
      <c r="A10" t="s">
        <v>13</v>
      </c>
      <c r="B10" s="5">
        <v>45.27</v>
      </c>
      <c r="C10" s="9">
        <v>4</v>
      </c>
      <c r="D10" s="5">
        <f t="shared" si="0"/>
        <v>181.08</v>
      </c>
      <c r="E10" s="13">
        <v>7</v>
      </c>
      <c r="F10" t="s">
        <v>21</v>
      </c>
      <c r="G10" t="s">
        <v>22</v>
      </c>
    </row>
    <row r="11" spans="1:7" x14ac:dyDescent="0.5">
      <c r="A11" t="s">
        <v>14</v>
      </c>
      <c r="B11" s="5">
        <v>27.45</v>
      </c>
      <c r="C11" s="9">
        <v>5</v>
      </c>
      <c r="D11" s="5">
        <f t="shared" si="0"/>
        <v>137.25</v>
      </c>
      <c r="E11" s="13">
        <v>7</v>
      </c>
      <c r="F11" t="s">
        <v>35</v>
      </c>
      <c r="G11" t="s">
        <v>36</v>
      </c>
    </row>
    <row r="12" spans="1:7" x14ac:dyDescent="0.5">
      <c r="C12" s="1" t="s">
        <v>15</v>
      </c>
      <c r="D12" s="2">
        <f>SUM(D3:D11)-D9</f>
        <v>929.80000000000007</v>
      </c>
      <c r="E12" s="14"/>
    </row>
    <row r="14" spans="1:7" x14ac:dyDescent="0.5">
      <c r="A14" t="s">
        <v>16</v>
      </c>
      <c r="B14" s="5">
        <v>16.04</v>
      </c>
      <c r="C14">
        <v>1</v>
      </c>
      <c r="D14" s="5">
        <f>B14*C14</f>
        <v>16.04</v>
      </c>
      <c r="E14" s="13">
        <v>6</v>
      </c>
      <c r="F14" t="s">
        <v>37</v>
      </c>
      <c r="G14" t="s">
        <v>38</v>
      </c>
    </row>
    <row r="15" spans="1:7" x14ac:dyDescent="0.5">
      <c r="A15" t="s">
        <v>17</v>
      </c>
      <c r="B15" s="5">
        <v>16.8</v>
      </c>
      <c r="C15">
        <v>1</v>
      </c>
      <c r="D15" s="5">
        <f>B15*C15</f>
        <v>16.8</v>
      </c>
      <c r="E15" s="13">
        <v>7</v>
      </c>
      <c r="F15" t="s">
        <v>39</v>
      </c>
      <c r="G15" t="s">
        <v>40</v>
      </c>
    </row>
    <row r="16" spans="1:7" x14ac:dyDescent="0.5">
      <c r="A16" t="s">
        <v>18</v>
      </c>
      <c r="B16" s="5">
        <v>80.77</v>
      </c>
      <c r="C16">
        <v>1</v>
      </c>
      <c r="D16" s="5">
        <f>B16*C16</f>
        <v>80.77</v>
      </c>
      <c r="E16" s="13">
        <v>7</v>
      </c>
      <c r="F16" t="s">
        <v>41</v>
      </c>
      <c r="G16" t="s">
        <v>42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2018-05-31T02:20:02Z</dcterms:created>
  <dcterms:modified xsi:type="dcterms:W3CDTF">2018-06-02T22:10:39Z</dcterms:modified>
</cp:coreProperties>
</file>