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Avance/Grupo 6/"/>
    </mc:Choice>
  </mc:AlternateContent>
  <xr:revisionPtr revIDLastSave="0" documentId="13_ncr:1_{35460FF3-4BA1-4F4D-B170-5A774E4ABF37}" xr6:coauthVersionLast="47" xr6:coauthVersionMax="47" xr10:uidLastSave="{00000000-0000-0000-0000-000000000000}"/>
  <bookViews>
    <workbookView xWindow="2300" yWindow="3160" windowWidth="23960" windowHeight="138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<sst xmlns="http://schemas.openxmlformats.org/spreadsheetml/2006/main" count="88" uniqueCount="70">
  <si>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</si>
  <si>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</si>
  <si>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</si>
  <si>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</si>
  <si>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</si>
  <si>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</si>
  <si>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</si>
  <si>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</si>
  <si>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</si>
  <si>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</si>
  <si>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</si>
  <si>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</si>
  <si>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</si>
  <si>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</si>
  <si>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</si>
  <si>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</si>
  <si>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</si>
  <si>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</si>
  <si>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</si>
  <si>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</si>
  <si>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</si>
  <si>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</si>
  <si>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</si>
  <si>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</si>
  <si>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</si>
  <si>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</si>
  <si>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</si>
  <si>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</si>
  <si>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</si>
  <si>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</si>
  <si>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</si>
  <si>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</si>
  <si>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</si>
  <si>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</si>
  <si>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</si>
  <si>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</si>
  <si>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</si>
  <si>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</si>
  <si>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</si>
  <si>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</si>
  <si>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</si>
  <si>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</si>
  <si>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</si>
  <si>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</si>
  <si>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</si>
  <si>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</si>
  <si>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</si>
  <si>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</si>
  <si>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</si>
  <si>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</si>
  <si>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</si>
  <si>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</si>
  <si>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</si>
  <si>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</si>
  <si>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</si>
  <si>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</si>
  <si>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</si>
  <si>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</si>
  <si>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</si>
  <si>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</si>
  <si>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</si>
  <si>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</si>
  <si>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</si>
  <si>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Davila</t>
  </si>
  <si>
    <t>Cristian Contreras</t>
  </si>
  <si>
    <t>Alejandro Ferrera</t>
  </si>
  <si>
    <t xml:space="preserve">Mejorar la presentación </t>
  </si>
  <si>
    <t>Ver el caso de que sale un articulo</t>
  </si>
  <si>
    <t>El Jira muestra que hay tareas que son historias. Además tienen todas la tareas es un 1 sprint</t>
  </si>
  <si>
    <t>Además, se ve un comportamiento rero en el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</si>
</sst>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2"/>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0" xfId="0" applyFont="1"/>
    <xf numFmtId="0" fontId="18" fillId="0" borderId="0" xfId="0" applyFont="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560916</xdr:colOff>
      <xdr:row>27</xdr:row>
      <xdr:rowOff>10583</xdr:rowOff>
    </xdr:from>
    <xdr:to>
      <xdr:col>8</xdr:col>
      <xdr:colOff>444500</xdr:colOff>
      <xdr:row>36</xdr:row>
      <xdr:rowOff>75540</xdr:rowOff>
    </xdr:to>
    <xdr:pic>
      <xdr:nvPicPr>
        <xdr:cNvPr id="2" name="Imagen 1">
          <a:extLst>
            <a:ext uri="{FF2B5EF4-FFF2-40B4-BE49-F238E27FC236}">
              <a16:creationId xmlns:a16="http://schemas.microsoft.com/office/drawing/2014/main" id="{94B05560-2875-172B-632A-5FDE111AE2CC}"/>
            </a:ext>
          </a:extLst>
        </xdr:cNvPr>
        <xdr:cNvPicPr>
          <a:picLocks noChangeAspect="1"/>
        </xdr:cNvPicPr>
      </xdr:nvPicPr>
      <xdr:blipFill>
        <a:blip xmlns:r="http://schemas.openxmlformats.org/officeDocument/2006/relationships" r:embed="rId1"/>
        <a:stretch>
          <a:fillRect/>
        </a:stretch>
      </xdr:blipFill>
      <xdr:spPr>
        <a:xfrm>
          <a:off x="8138583" y="6868583"/>
          <a:ext cx="4000500" cy="1779457"/>
        </a:xfrm>
        <a:prstGeom prst="rect">
          <a:avLst/>
        </a:prstGeom>
      </xdr:spPr>
    </xdr:pic>
    <xdr:clientData/>
  </xdr:twoCellAnchor>
  <xdr:twoCellAnchor editAs="oneCell">
    <xdr:from>
      <xdr:col>3</xdr:col>
      <xdr:colOff>571500</xdr:colOff>
      <xdr:row>37</xdr:row>
      <xdr:rowOff>105834</xdr:rowOff>
    </xdr:from>
    <xdr:to>
      <xdr:col>13</xdr:col>
      <xdr:colOff>237067</xdr:colOff>
      <xdr:row>50</xdr:row>
      <xdr:rowOff>99212</xdr:rowOff>
    </xdr:to>
    <xdr:pic>
      <xdr:nvPicPr>
        <xdr:cNvPr id="3" name="Imagen 2">
          <a:extLst>
            <a:ext uri="{FF2B5EF4-FFF2-40B4-BE49-F238E27FC236}">
              <a16:creationId xmlns:a16="http://schemas.microsoft.com/office/drawing/2014/main" id="{2DD7EFC9-F9E9-2F53-9825-E8C6798D82C1}"/>
            </a:ext>
          </a:extLst>
        </xdr:cNvPr>
        <xdr:cNvPicPr>
          <a:picLocks noChangeAspect="1"/>
        </xdr:cNvPicPr>
      </xdr:nvPicPr>
      <xdr:blipFill>
        <a:blip xmlns:r="http://schemas.openxmlformats.org/officeDocument/2006/relationships" r:embed="rId2"/>
        <a:stretch>
          <a:fillRect/>
        </a:stretch>
      </xdr:blipFill>
      <xdr:spPr>
        <a:xfrm>
          <a:off x="8149167" y="8868834"/>
          <a:ext cx="7772400" cy="2469878"/>
        </a:xfrm>
        <a:prstGeom prst="rect">
          <a:avLst/>
        </a:prstGeom>
      </xdr:spPr>
    </xdr:pic>
    <xdr:clientData/>
  </xdr:twoCellAnchor>
  <xdr:twoCellAnchor editAs="oneCell">
    <xdr:from>
      <xdr:col>3</xdr:col>
      <xdr:colOff>825500</xdr:colOff>
      <xdr:row>51</xdr:row>
      <xdr:rowOff>74083</xdr:rowOff>
    </xdr:from>
    <xdr:to>
      <xdr:col>9</xdr:col>
      <xdr:colOff>112184</xdr:colOff>
      <xdr:row>67</xdr:row>
      <xdr:rowOff>175683</xdr:rowOff>
    </xdr:to>
    <xdr:pic>
      <xdr:nvPicPr>
        <xdr:cNvPr id="4" name="Imagen 3">
          <a:extLst>
            <a:ext uri="{FF2B5EF4-FFF2-40B4-BE49-F238E27FC236}">
              <a16:creationId xmlns:a16="http://schemas.microsoft.com/office/drawing/2014/main" id="{E3F540FD-3D44-1670-D22B-A974BDE01443}"/>
            </a:ext>
          </a:extLst>
        </xdr:cNvPr>
        <xdr:cNvPicPr>
          <a:picLocks noChangeAspect="1"/>
        </xdr:cNvPicPr>
      </xdr:nvPicPr>
      <xdr:blipFill>
        <a:blip xmlns:r="http://schemas.openxmlformats.org/officeDocument/2006/relationships" r:embed="rId3"/>
        <a:stretch>
          <a:fillRect/>
        </a:stretch>
      </xdr:blipFill>
      <xdr:spPr>
        <a:xfrm>
          <a:off x="8403167" y="11504083"/>
          <a:ext cx="4292600" cy="314960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26" zoomScale="120" zoomScaleNormal="120" workbookViewId="0">
      <selection activeCell="C31" sqref="C31:C3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ht="16" x14ac:dyDescent="0.2">
      <c r="A4" s="4">
        <v>1</v>
      </c>
      <c r="B4" s="40" t="s">
        <v>63</v>
      </c>
      <c r="C4" s="5">
        <f>EVALUACION2!$C$22</f>
        <v>5.7</v>
      </c>
      <c r="G4" s="1"/>
    </row>
    <row r="5" spans="1:11" ht="16" x14ac:dyDescent="0.2">
      <c r="A5" s="4">
        <v>2</v>
      </c>
      <c r="B5" s="40" t="s">
        <v>64</v>
      </c>
      <c r="C5" s="5">
        <f>EVALUACION2!$C$22</f>
        <v>5.7</v>
      </c>
      <c r="G5" s="1"/>
    </row>
    <row r="6" spans="1:11" ht="16" x14ac:dyDescent="0.2">
      <c r="A6" s="4">
        <v>3</v>
      </c>
      <c r="B6" s="40" t="s">
        <v>65</v>
      </c>
      <c r="C6" s="5">
        <f>EVALUACION2!$C$22</f>
        <v>5.7</v>
      </c>
      <c r="G6" s="1"/>
    </row>
    <row r="11" spans="1:11" ht="19" outlineLevel="1" x14ac:dyDescent="0.2">
      <c r="A11" s="41" t="s">
        <v>9</v>
      </c>
      <c r="B11" s="14"/>
      <c r="C11" s="45" t="s">
        <v>10</v>
      </c>
      <c r="D11" s="46" t="s">
        <v>11</v>
      </c>
      <c r="E11" s="48"/>
      <c r="F11" s="48"/>
      <c r="G11" s="48"/>
      <c r="H11" s="48"/>
      <c r="I11" s="48"/>
      <c r="J11" s="48"/>
      <c r="K11" s="47"/>
    </row>
    <row r="12" spans="1:11" outlineLevel="1" x14ac:dyDescent="0.2">
      <c r="A12" s="42"/>
      <c r="B12" s="20" t="s">
        <v>12</v>
      </c>
      <c r="C12" s="44"/>
      <c r="D12" s="46" t="s">
        <v>5</v>
      </c>
      <c r="E12" s="47"/>
      <c r="F12" s="46" t="s">
        <v>6</v>
      </c>
      <c r="G12" s="47"/>
      <c r="H12" s="49" t="s">
        <v>23</v>
      </c>
      <c r="I12" s="47"/>
      <c r="J12" s="46" t="s">
        <v>7</v>
      </c>
      <c r="K12" s="47"/>
    </row>
    <row r="13" spans="1:11" outlineLevel="1" x14ac:dyDescent="0.2">
      <c r="A13" s="43"/>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6" outlineLevel="1" x14ac:dyDescent="0.2">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3"/>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3"/>
      <c r="B18" s="27" t="str">
        <f>RUBRICA!A9</f>
        <v>6. Entrega la documentación y evidencias requerida por la asignatura de acuerdo a la estrucutra y nombres solicitados, guardando todas las evidencias de avances en Git</v>
      </c>
      <c r="C18" s="25"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26" outlineLevel="1" x14ac:dyDescent="0.2">
      <c r="A19" s="43"/>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2"/>
      <c r="B21" s="26" t="s">
        <v>4</v>
      </c>
      <c r="C21" s="30">
        <f>E21+G21+I21+K21</f>
        <v>82</v>
      </c>
      <c r="D21" s="16"/>
      <c r="E21" s="16">
        <f>SUM(E13:E20)</f>
        <v>55</v>
      </c>
      <c r="F21" s="16"/>
      <c r="G21" s="16">
        <f>SUM(G13:G20)</f>
        <v>27</v>
      </c>
      <c r="H21" s="16"/>
      <c r="I21" s="16">
        <f>SUM(I13:I20)</f>
        <v>0</v>
      </c>
      <c r="J21" s="16"/>
      <c r="K21" s="16">
        <f>SUM(K13:K20)</f>
        <v>0</v>
      </c>
    </row>
    <row r="22" spans="1:11" ht="15.75" customHeight="1" outlineLevel="1" x14ac:dyDescent="0.25">
      <c r="A22" s="44"/>
      <c r="B22" s="29" t="s">
        <v>13</v>
      </c>
      <c r="C22" s="17">
        <f>VLOOKUP(C21,ESCALA_IEP!A2:B202,2,FALSE)</f>
        <v>5.7</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c r="B27" s="39"/>
    </row>
    <row r="28" spans="1:11" ht="15.75" customHeight="1" x14ac:dyDescent="0.2">
      <c r="B28" s="39" t="s">
        <v>66</v>
      </c>
    </row>
    <row r="29" spans="1:11" ht="15.75" customHeight="1" x14ac:dyDescent="0.2">
      <c r="B29" s="39" t="s">
        <v>67</v>
      </c>
    </row>
    <row r="30" spans="1:11" ht="15.75" customHeight="1" x14ac:dyDescent="0.2">
      <c r="B30" s="39"/>
    </row>
    <row r="31" spans="1:11" ht="15.75" customHeight="1" x14ac:dyDescent="0.2">
      <c r="B31" s="39" t="s">
        <v>68</v>
      </c>
    </row>
    <row r="32" spans="1:11" ht="15.75" customHeight="1" x14ac:dyDescent="0.2">
      <c r="B32" s="39" t="s">
        <v>69</v>
      </c>
    </row>
    <row r="33" spans="2:2" ht="15.75" customHeight="1" x14ac:dyDescent="0.2">
      <c r="B33" s="39"/>
    </row>
    <row r="34" spans="2:2" ht="15.75" customHeight="1" x14ac:dyDescent="0.2"/>
    <row r="35" spans="2:2" ht="15.75" customHeight="1" x14ac:dyDescent="0.2"/>
    <row r="36" spans="2:2" ht="15.75" customHeight="1" x14ac:dyDescent="0.2"/>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50" t="s">
        <v>14</v>
      </c>
      <c r="B1" s="52" t="s">
        <v>15</v>
      </c>
      <c r="C1" s="53"/>
      <c r="D1" s="53"/>
      <c r="E1" s="54"/>
      <c r="F1" s="50" t="s">
        <v>16</v>
      </c>
    </row>
    <row r="2" spans="1:6" ht="16" x14ac:dyDescent="0.2">
      <c r="A2" s="51"/>
      <c r="B2" s="56" t="s">
        <v>25</v>
      </c>
      <c r="C2" s="56" t="s">
        <v>17</v>
      </c>
      <c r="D2" s="21" t="s">
        <v>18</v>
      </c>
      <c r="E2" s="22" t="s">
        <v>7</v>
      </c>
      <c r="F2" s="51"/>
    </row>
    <row r="3" spans="1:6" ht="16" thickBot="1" x14ac:dyDescent="0.25">
      <c r="A3" s="51"/>
      <c r="B3" s="57"/>
      <c r="C3" s="57"/>
      <c r="D3" s="36">
        <v>-0.3</v>
      </c>
      <c r="E3" s="36">
        <v>0</v>
      </c>
      <c r="F3" s="55"/>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8" t="s">
        <v>3</v>
      </c>
      <c r="B1" s="6" t="s">
        <v>4</v>
      </c>
      <c r="C1" s="7"/>
      <c r="D1" s="7"/>
      <c r="E1" s="8"/>
    </row>
    <row r="2" spans="1:5" ht="49" thickBot="1" x14ac:dyDescent="0.25">
      <c r="A2" s="59"/>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2024-10-27T03:30:27Z</dcterms:modified>
</cp:coreProperties>
</file>