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G:\Computer Programming\Term 4\"/>
    </mc:Choice>
  </mc:AlternateContent>
  <bookViews>
    <workbookView xWindow="0" yWindow="0" windowWidth="28800" windowHeight="12435"/>
  </bookViews>
  <sheets>
    <sheet name="Gantt chart1" sheetId="2" r:id="rId1"/>
    <sheet name="Gantt chart2" sheetId="1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C3" i="1"/>
  <c r="D3" i="1"/>
  <c r="C11" i="1"/>
  <c r="E2" i="1"/>
  <c r="C4" i="1"/>
  <c r="D4" i="1"/>
  <c r="E3" i="1"/>
  <c r="C5" i="1"/>
  <c r="D5" i="1"/>
  <c r="E4" i="1"/>
  <c r="E5" i="1"/>
  <c r="C6" i="1"/>
  <c r="D6" i="1"/>
  <c r="E6" i="1"/>
  <c r="C7" i="1"/>
  <c r="D7" i="1"/>
  <c r="E7" i="1"/>
  <c r="D2" i="2"/>
  <c r="D3" i="2"/>
  <c r="D4" i="2"/>
  <c r="D5" i="2"/>
  <c r="D6" i="2"/>
  <c r="D7" i="2"/>
  <c r="D8" i="2"/>
  <c r="D9" i="2"/>
  <c r="D10" i="2"/>
  <c r="D11" i="2"/>
</calcChain>
</file>

<file path=xl/sharedStrings.xml><?xml version="1.0" encoding="utf-8"?>
<sst xmlns="http://schemas.openxmlformats.org/spreadsheetml/2006/main" count="24" uniqueCount="19">
  <si>
    <t>Task</t>
  </si>
  <si>
    <t>Start Date</t>
  </si>
  <si>
    <t>End Date</t>
  </si>
  <si>
    <t>Duration</t>
  </si>
  <si>
    <t>Coding</t>
  </si>
  <si>
    <t>Task 1</t>
  </si>
  <si>
    <t>Task 2</t>
  </si>
  <si>
    <t>Task 3</t>
  </si>
  <si>
    <t>Task 4</t>
  </si>
  <si>
    <t>Task 5</t>
  </si>
  <si>
    <t>Task 6</t>
  </si>
  <si>
    <t>Assigned To</t>
  </si>
  <si>
    <t>Graphics/GUI</t>
  </si>
  <si>
    <t>Kadin Reese</t>
  </si>
  <si>
    <t>Reggie Peck</t>
  </si>
  <si>
    <t>Thomas Canpana</t>
  </si>
  <si>
    <t>Andrew Hokman</t>
  </si>
  <si>
    <t>Testing/Planning</t>
  </si>
  <si>
    <t>Story line/Problem Solving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</si>
</sst>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13">
    <xf numFmtId="0" fontId="0" fillId="0" borderId="0" xfId="0"/>
    <xf numFmtId="15" fontId="0" fillId="0" borderId="0" xfId="0" applyNumberFormat="1"/>
    <xf numFmtId="0" fontId="0" fillId="3" borderId="0" xfId="0" applyFill="1"/>
    <xf numFmtId="15" fontId="0" fillId="3" borderId="0" xfId="0" applyNumberFormat="1" applyFill="1"/>
    <xf numFmtId="0" fontId="0" fillId="3" borderId="0" xfId="0" applyFill="1" applyBorder="1"/>
    <xf numFmtId="0" fontId="1" fillId="2" borderId="0" xfId="0" applyFont="1" applyFill="1"/>
    <xf numFmtId="16" fontId="0" fillId="0" borderId="0" xfId="0" applyNumberFormat="1"/>
    <xf numFmtId="16" fontId="0" fillId="3" borderId="0" xfId="0" applyNumberFormat="1" applyFill="1"/>
    <xf numFmtId="164" fontId="0" fillId="0" borderId="0" xfId="0" applyNumberFormat="1"/>
    <xf numFmtId="164" fontId="0" fillId="3" borderId="0" xfId="0" applyNumberFormat="1" applyFill="1"/>
    <xf numFmtId="0" fontId="2" fillId="4" borderId="0" xfId="1"/>
    <xf numFmtId="0" fontId="3" fillId="5" borderId="0" xfId="2"/>
    <xf numFmtId="0" fontId="4" fillId="6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ill>
        <patternFill>
          <bgColor theme="6"/>
        </patternFill>
      </fill>
    </dxf>
  </dxfs>
  <tableStyles count="1" defaultTableStyle="TableStyleMedium2" defaultPivotStyle="PivotStyleLight16">
    <tableStyle name="TableStyleMedium18 2" pivot="0" count="5">
      <tableStyleElement type="headerRow" dxfId="4"/>
      <tableStyleElement type="firstColumn" dxfId="3"/>
      <tableStyleElement type="lastColumn" dxfId="2"/>
      <tableStyleElement type="secondRowStripe" dxfId="1"/>
      <tableStyleElement type="firstColumnStripe" dxfId="0"/>
    </tableStyle>
  </tableStyles>
  <colors>
    <mruColors>
      <color rgb="FFF8F284"/>
      <color rgb="FFA2C5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chart2'!$C$1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'Gantt chart2'!$A$2:$A$7</c:f>
              <c:strCache>
                <c:ptCount val="6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</c:strCache>
            </c:strRef>
          </c:cat>
          <c:val>
            <c:numRef>
              <c:f>'Gantt chart2'!$C$2:$C$7</c:f>
              <c:numCache>
                <c:formatCode>mmm</c:formatCode>
                <c:ptCount val="6"/>
                <c:pt idx="0">
                  <c:v>41730</c:v>
                </c:pt>
                <c:pt idx="1">
                  <c:v>41791</c:v>
                </c:pt>
                <c:pt idx="2">
                  <c:v>41857</c:v>
                </c:pt>
                <c:pt idx="3">
                  <c:v>41880</c:v>
                </c:pt>
                <c:pt idx="4">
                  <c:v>41927</c:v>
                </c:pt>
                <c:pt idx="5">
                  <c:v>41939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gradFill>
              <a:gsLst>
                <a:gs pos="69710">
                  <a:srgbClr val="90A985"/>
                </a:gs>
                <a:gs pos="48660">
                  <a:schemeClr val="accent3">
                    <a:lumMod val="75000"/>
                  </a:schemeClr>
                </a:gs>
                <a:gs pos="0">
                  <a:schemeClr val="accent1">
                    <a:lumMod val="5000"/>
                    <a:lumOff val="9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6500">
                  <a:srgbClr val="B0C6E1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:spPr>
          <c:invertIfNegative val="0"/>
          <c:dPt>
            <c:idx val="2"/>
            <c:invertIfNegative val="0"/>
            <c:bubble3D val="0"/>
          </c:dPt>
          <c:cat>
            <c:strRef>
              <c:f>'Gantt chart2'!$A$2:$A$7</c:f>
              <c:strCache>
                <c:ptCount val="6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</c:strCache>
            </c:strRef>
          </c:cat>
          <c:val>
            <c:numRef>
              <c:f>'Gantt chart2'!$E$2:$E$7</c:f>
              <c:numCache>
                <c:formatCode>General</c:formatCode>
                <c:ptCount val="6"/>
                <c:pt idx="0">
                  <c:v>60</c:v>
                </c:pt>
                <c:pt idx="1">
                  <c:v>65</c:v>
                </c:pt>
                <c:pt idx="2">
                  <c:v>22</c:v>
                </c:pt>
                <c:pt idx="3">
                  <c:v>46</c:v>
                </c:pt>
                <c:pt idx="4">
                  <c:v>11</c:v>
                </c:pt>
                <c:pt idx="5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4469136"/>
        <c:axId val="104469520"/>
      </c:barChart>
      <c:catAx>
        <c:axId val="1044691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75000"/>
              </a:schemeClr>
            </a:solidFill>
          </a:ln>
          <a:effectLst>
            <a:outerShdw blurRad="38100" dist="12700" dir="9000000" algn="ctr" rotWithShape="0">
              <a:schemeClr val="bg2">
                <a:lumMod val="50000"/>
              </a:schemeClr>
            </a:outerShdw>
          </a:effectLst>
        </c:spPr>
        <c:crossAx val="104469520"/>
        <c:crosses val="autoZero"/>
        <c:auto val="1"/>
        <c:lblAlgn val="ctr"/>
        <c:lblOffset val="100"/>
        <c:noMultiLvlLbl val="0"/>
      </c:catAx>
      <c:valAx>
        <c:axId val="104469520"/>
        <c:scaling>
          <c:orientation val="minMax"/>
          <c:min val="41730"/>
        </c:scaling>
        <c:delete val="0"/>
        <c:axPos val="t"/>
        <c:majorGridlines/>
        <c:numFmt formatCode="mmm" sourceLinked="1"/>
        <c:majorTickMark val="out"/>
        <c:minorTickMark val="none"/>
        <c:tickLblPos val="nextTo"/>
        <c:spPr>
          <a:noFill/>
          <a:effectLst/>
        </c:spPr>
        <c:crossAx val="104469136"/>
        <c:crosses val="autoZero"/>
        <c:crossBetween val="between"/>
        <c:majorUnit val="3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19051</xdr:rowOff>
    </xdr:from>
    <xdr:to>
      <xdr:col>7</xdr:col>
      <xdr:colOff>457199</xdr:colOff>
      <xdr:row>22</xdr:row>
      <xdr:rowOff>47625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K6" sqref="K6"/>
    </sheetView>
  </sheetViews>
  <sheetFormatPr defaultColWidth="8.85546875" defaultRowHeight="15" x14ac:dyDescent="0.25"/>
  <cols>
    <col min="1" max="1" width="24.7109375" customWidth="1"/>
    <col min="2" max="2" width="17.140625" customWidth="1"/>
    <col min="3" max="3" width="13.28515625" customWidth="1"/>
    <col min="4" max="4" width="23.7109375" hidden="1" customWidth="1"/>
  </cols>
  <sheetData>
    <row r="1" spans="1:8" x14ac:dyDescent="0.25">
      <c r="A1" s="5" t="s">
        <v>0</v>
      </c>
      <c r="B1" s="5" t="s">
        <v>11</v>
      </c>
      <c r="C1" s="5" t="s">
        <v>1</v>
      </c>
      <c r="D1" s="5" t="s">
        <v>2</v>
      </c>
      <c r="E1" s="5" t="s">
        <v>3</v>
      </c>
      <c r="F1" s="10"/>
      <c r="G1" s="12"/>
      <c r="H1" s="11"/>
    </row>
    <row r="2" spans="1:8" x14ac:dyDescent="0.25">
      <c r="A2" t="s">
        <v>12</v>
      </c>
      <c r="B2" t="s">
        <v>13</v>
      </c>
      <c r="C2" s="6">
        <v>42090</v>
      </c>
      <c r="D2" s="1">
        <f>C2+5</f>
        <v>42095</v>
      </c>
      <c r="E2">
        <v>500</v>
      </c>
      <c r="F2" s="10"/>
      <c r="G2" s="12"/>
      <c r="H2" s="11"/>
    </row>
    <row r="3" spans="1:8" x14ac:dyDescent="0.25">
      <c r="A3" s="2" t="s">
        <v>4</v>
      </c>
      <c r="B3" s="2" t="s">
        <v>14</v>
      </c>
      <c r="C3" s="7">
        <v>42090</v>
      </c>
      <c r="D3" s="3">
        <f>C3+11</f>
        <v>42101</v>
      </c>
      <c r="E3" s="2">
        <v>500</v>
      </c>
      <c r="F3" s="10"/>
      <c r="G3" s="12"/>
      <c r="H3" s="11"/>
    </row>
    <row r="4" spans="1:8" x14ac:dyDescent="0.25">
      <c r="A4" t="s">
        <v>18</v>
      </c>
      <c r="B4" t="s">
        <v>15</v>
      </c>
      <c r="C4" s="6">
        <v>42090</v>
      </c>
      <c r="D4" s="1">
        <f>C4+22</f>
        <v>42112</v>
      </c>
      <c r="E4">
        <v>500</v>
      </c>
      <c r="F4" s="10"/>
      <c r="G4" s="12"/>
      <c r="H4" s="11"/>
    </row>
    <row r="5" spans="1:8" x14ac:dyDescent="0.25">
      <c r="A5" s="2" t="s">
        <v>17</v>
      </c>
      <c r="B5" s="2" t="s">
        <v>16</v>
      </c>
      <c r="C5" s="7">
        <v>42090</v>
      </c>
      <c r="D5" s="3">
        <f>C5+6</f>
        <v>42096</v>
      </c>
      <c r="E5" s="2">
        <v>500</v>
      </c>
      <c r="F5" s="10"/>
      <c r="G5" s="12"/>
      <c r="H5" s="11"/>
    </row>
    <row r="6" spans="1:8" x14ac:dyDescent="0.25">
      <c r="C6" s="6"/>
      <c r="D6" s="1">
        <f>C6+11</f>
        <v>11</v>
      </c>
      <c r="F6" s="10"/>
      <c r="G6" s="12"/>
      <c r="H6" s="11"/>
    </row>
    <row r="7" spans="1:8" x14ac:dyDescent="0.25">
      <c r="A7" s="2"/>
      <c r="B7" s="2"/>
      <c r="C7" s="7"/>
      <c r="D7" s="3">
        <f>C7+2</f>
        <v>2</v>
      </c>
      <c r="E7" s="2"/>
      <c r="F7" s="10"/>
      <c r="G7" s="12"/>
      <c r="H7" s="11"/>
    </row>
    <row r="8" spans="1:8" x14ac:dyDescent="0.25">
      <c r="C8" s="6"/>
      <c r="D8" s="1">
        <f>C8+14</f>
        <v>14</v>
      </c>
      <c r="F8" s="10"/>
      <c r="G8" s="12"/>
      <c r="H8" s="11"/>
    </row>
    <row r="9" spans="1:8" x14ac:dyDescent="0.25">
      <c r="A9" s="2"/>
      <c r="B9" s="2"/>
      <c r="C9" s="7"/>
      <c r="D9" s="3">
        <f>C9+14</f>
        <v>14</v>
      </c>
      <c r="E9" s="2"/>
      <c r="F9" s="10"/>
      <c r="G9" s="12"/>
      <c r="H9" s="11"/>
    </row>
    <row r="10" spans="1:8" x14ac:dyDescent="0.25">
      <c r="C10" s="6"/>
      <c r="D10" s="1">
        <f>C10+6</f>
        <v>6</v>
      </c>
      <c r="F10" s="10"/>
      <c r="G10" s="12"/>
      <c r="H10" s="11"/>
    </row>
    <row r="11" spans="1:8" x14ac:dyDescent="0.25">
      <c r="A11" s="2"/>
      <c r="B11" s="2"/>
      <c r="C11" s="7"/>
      <c r="D11" s="3">
        <f>C11+2</f>
        <v>2</v>
      </c>
      <c r="E11" s="4"/>
      <c r="F11" s="10"/>
      <c r="G11" s="12"/>
      <c r="H11" s="11"/>
    </row>
    <row r="12" spans="1:8" x14ac:dyDescent="0.25">
      <c r="A12" s="10"/>
      <c r="B12" s="10"/>
      <c r="C12" s="10"/>
      <c r="D12" s="10"/>
      <c r="E12" s="10"/>
      <c r="F12" s="10"/>
      <c r="G12" s="12"/>
      <c r="H12" s="11"/>
    </row>
    <row r="13" spans="1:8" x14ac:dyDescent="0.25">
      <c r="A13" s="12"/>
      <c r="B13" s="12"/>
      <c r="C13" s="12"/>
      <c r="D13" s="12"/>
      <c r="E13" s="12"/>
      <c r="F13" s="12"/>
      <c r="G13" s="12"/>
      <c r="H13" s="11"/>
    </row>
    <row r="14" spans="1:8" x14ac:dyDescent="0.25">
      <c r="A14" s="11"/>
      <c r="B14" s="11"/>
      <c r="C14" s="11"/>
      <c r="D14" s="11"/>
      <c r="E14" s="11"/>
      <c r="F14" s="11"/>
      <c r="G14" s="11"/>
      <c r="H14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8.85546875" defaultRowHeight="15" x14ac:dyDescent="0.25"/>
  <cols>
    <col min="1" max="2" width="16.28515625" customWidth="1"/>
    <col min="3" max="3" width="13" customWidth="1"/>
    <col min="4" max="4" width="12.42578125" customWidth="1"/>
    <col min="5" max="5" width="9.140625" customWidth="1"/>
  </cols>
  <sheetData>
    <row r="1" spans="1:5" x14ac:dyDescent="0.25">
      <c r="A1" s="5" t="s">
        <v>0</v>
      </c>
      <c r="B1" s="5" t="s">
        <v>11</v>
      </c>
      <c r="C1" s="5" t="s">
        <v>1</v>
      </c>
      <c r="D1" s="5" t="s">
        <v>2</v>
      </c>
      <c r="E1" s="5" t="s">
        <v>3</v>
      </c>
    </row>
    <row r="2" spans="1:5" x14ac:dyDescent="0.25">
      <c r="A2" t="s">
        <v>5</v>
      </c>
      <c r="C2" s="8">
        <v>41730</v>
      </c>
      <c r="D2" s="1">
        <f>C2+60</f>
        <v>41790</v>
      </c>
      <c r="E2">
        <f>D2-C2</f>
        <v>60</v>
      </c>
    </row>
    <row r="3" spans="1:5" x14ac:dyDescent="0.25">
      <c r="A3" t="s">
        <v>6</v>
      </c>
      <c r="C3" s="9">
        <f t="shared" ref="C3:C11" si="0">D2+1</f>
        <v>41791</v>
      </c>
      <c r="D3" s="3">
        <f>C3+65</f>
        <v>41856</v>
      </c>
      <c r="E3" s="2">
        <f t="shared" ref="E3:E6" si="1">D3-C3</f>
        <v>65</v>
      </c>
    </row>
    <row r="4" spans="1:5" x14ac:dyDescent="0.25">
      <c r="A4" t="s">
        <v>7</v>
      </c>
      <c r="C4" s="8">
        <f t="shared" si="0"/>
        <v>41857</v>
      </c>
      <c r="D4" s="1">
        <f>C4+22</f>
        <v>41879</v>
      </c>
      <c r="E4">
        <f t="shared" si="1"/>
        <v>22</v>
      </c>
    </row>
    <row r="5" spans="1:5" x14ac:dyDescent="0.25">
      <c r="A5" t="s">
        <v>8</v>
      </c>
      <c r="C5" s="9">
        <f t="shared" si="0"/>
        <v>41880</v>
      </c>
      <c r="D5" s="3">
        <f>C5+46</f>
        <v>41926</v>
      </c>
      <c r="E5" s="2">
        <f t="shared" si="1"/>
        <v>46</v>
      </c>
    </row>
    <row r="6" spans="1:5" x14ac:dyDescent="0.25">
      <c r="A6" t="s">
        <v>9</v>
      </c>
      <c r="C6" s="8">
        <f t="shared" si="0"/>
        <v>41927</v>
      </c>
      <c r="D6" s="1">
        <f>C6+11</f>
        <v>41938</v>
      </c>
      <c r="E6">
        <f t="shared" si="1"/>
        <v>11</v>
      </c>
    </row>
    <row r="7" spans="1:5" x14ac:dyDescent="0.25">
      <c r="A7" t="s">
        <v>10</v>
      </c>
      <c r="C7" s="9">
        <f t="shared" si="0"/>
        <v>41939</v>
      </c>
      <c r="D7" s="3">
        <f>C7+40</f>
        <v>41979</v>
      </c>
      <c r="E7" s="2">
        <f>D7-C7</f>
        <v>40</v>
      </c>
    </row>
    <row r="8" spans="1:5" x14ac:dyDescent="0.25">
      <c r="D8" s="1"/>
    </row>
    <row r="11" spans="1:5" x14ac:dyDescent="0.25">
      <c r="C11" s="7">
        <f t="shared" si="0"/>
        <v>1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chart1</vt:lpstr>
      <vt:lpstr>Gantt chart2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REESE, KADIN D</cp:lastModifiedBy>
  <dcterms:created xsi:type="dcterms:W3CDTF">2014-05-19T13:37:01Z</dcterms:created>
  <dcterms:modified xsi:type="dcterms:W3CDTF">2015-03-27T15:17:36Z</dcterms:modified>
</cp:coreProperties>
</file>