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06"/>
  <workbookPr defaultThemeVersion="166925"/>
  <mc:AlternateContent xmlns:mc="http://schemas.openxmlformats.org/markup-compatibility/2006">
    <mc:Choice Requires="x15">
      <x15ac:absPath xmlns:x15ac="http://schemas.microsoft.com/office/spreadsheetml/2010/11/ac" url="P:\Data\Desktop\"/>
    </mc:Choice>
  </mc:AlternateContent>
  <xr:revisionPtr revIDLastSave="24" documentId="8_{B94E9DE1-9BBB-4613-8E9B-529570B7CCD5}" xr6:coauthVersionLast="47" xr6:coauthVersionMax="47" xr10:uidLastSave="{5B827AB5-187B-472C-8B56-A2615EB2D719}"/>
  <bookViews>
    <workbookView xWindow="-22932" yWindow="1572" windowWidth="21600" windowHeight="11400" firstSheet="2" xr2:uid="{8FEDC602-5D39-40CE-B56F-0A9AD8C45A4A}"/>
  </bookViews>
  <sheets>
    <sheet name="Data" sheetId="1" r:id="rId1"/>
    <sheet name="Community Dental Services" sheetId="2" r:id="rId2"/>
    <sheet name="Notes relating to data" sheetId="3" r:id="rId3"/>
  </sheets>
  <definedNames>
    <definedName name="_xlnm._FilterDatabase" localSheetId="0" hidden="1">Data!$A$5:$BN$5</definedName>
    <definedName name="_xlnm.Extract" localSheetId="0">Data!$A$4:$AN$4</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<sst xmlns="http://schemas.openxmlformats.org/spreadsheetml/2006/main" count="2192" uniqueCount="573">
  <si>
    <t>202122 Contract data</t>
  </si>
  <si>
    <t>2019/20 Contract Data</t>
  </si>
  <si>
    <t>"UDA Final Adjusted Delivered Activity" / "UDA Contracted"</t>
  </si>
  <si>
    <t>After any redistribution, carry fwd and Covid allowance</t>
  </si>
  <si>
    <t xml:space="preserve">Notes added w/e 14th October </t>
  </si>
  <si>
    <t>UDA activity</t>
  </si>
  <si>
    <t>Orthodontic activity</t>
  </si>
  <si>
    <t>Sedation</t>
  </si>
  <si>
    <t>Domicilliary</t>
  </si>
  <si>
    <t>Contract Information</t>
  </si>
  <si>
    <t>Name / Body / Partnership</t>
  </si>
  <si>
    <t>Practice name</t>
  </si>
  <si>
    <t>Address 1</t>
  </si>
  <si>
    <t>Address 2</t>
  </si>
  <si>
    <t>Address 3</t>
  </si>
  <si>
    <t>Address 4</t>
  </si>
  <si>
    <t>Post Code</t>
  </si>
  <si>
    <t>Contract End date if applicable</t>
  </si>
  <si>
    <t>Notes where contract is not limited to "General Dental Services"</t>
  </si>
  <si>
    <t>Associated Dental Group</t>
  </si>
  <si>
    <t>ICB Code</t>
  </si>
  <si>
    <t>ICB Name</t>
  </si>
  <si>
    <t>CYE Cat 2 notes</t>
  </si>
  <si>
    <t>CYE CW Primary Category</t>
  </si>
  <si>
    <t>Case Sub-Type</t>
  </si>
  <si>
    <t>UDA Annual Contracted</t>
  </si>
  <si>
    <t>UDA Annual Financial Value</t>
  </si>
  <si>
    <t>UDA Value (£)</t>
  </si>
  <si>
    <t>UDA Final Delivered Activity (%) H1 21/22</t>
  </si>
  <si>
    <t>UDA Final Delivered Activity (%) Q3 21/22</t>
  </si>
  <si>
    <t>UDA Final Delivered Activity (%) Q4 21/22</t>
  </si>
  <si>
    <t>UDA Final Delivered Activity (%) Total</t>
  </si>
  <si>
    <t>UDA Final Total Financial Recovery</t>
  </si>
  <si>
    <t>UDA Final Total Payment</t>
  </si>
  <si>
    <t>UOA Annual Contracted</t>
  </si>
  <si>
    <t>UOA Annual Financial Value</t>
  </si>
  <si>
    <t>UOA Value (£)</t>
  </si>
  <si>
    <t>UOA Final Delivered Activity (%) H1</t>
  </si>
  <si>
    <t>UOA Final Delivered Activity (%) Q3</t>
  </si>
  <si>
    <t>UOA Final Delivered Activity (%) Q4</t>
  </si>
  <si>
    <t>UOA Final Delivered Activity (%) Total</t>
  </si>
  <si>
    <t>UOA Final Total Financial Recovery</t>
  </si>
  <si>
    <t>SED Target</t>
  </si>
  <si>
    <t>SED COT Delivered</t>
  </si>
  <si>
    <t>SED Delivered %</t>
  </si>
  <si>
    <t>DOM Target</t>
  </si>
  <si>
    <t>DOM COT Delivered</t>
  </si>
  <si>
    <t>DOM Delivered %</t>
  </si>
  <si>
    <t>Total Performance Adjustment &amp; Cost Adjustment (21/22)</t>
  </si>
  <si>
    <t>Midlands in 1920</t>
  </si>
  <si>
    <t>Current Midlands contract 2223</t>
  </si>
  <si>
    <t>1920 STP</t>
  </si>
  <si>
    <t>2223 ICB Code</t>
  </si>
  <si>
    <t>Revised Category - 201920</t>
  </si>
  <si>
    <t>19/20 Case Sub-Type</t>
  </si>
  <si>
    <t>UDA Annual Contracted 19/20</t>
  </si>
  <si>
    <t>UDA Annual Financial Value 19/20</t>
  </si>
  <si>
    <t>UDA Final Delivered Activity (%) 19/20</t>
  </si>
  <si>
    <t>YE option used for most appropriate outcome</t>
  </si>
  <si>
    <t>UOA Annual Contracted 19/20</t>
  </si>
  <si>
    <t>UOA Annual Financial Value 19/20</t>
  </si>
  <si>
    <t>UOA Final Delivered Activity (%) 19/20</t>
  </si>
  <si>
    <t>Clawback (£) SED</t>
  </si>
  <si>
    <t>Clawback (£) DOM</t>
  </si>
  <si>
    <t>Total Financial recovery 19/20</t>
  </si>
  <si>
    <t>Mrs M Patel</t>
  </si>
  <si>
    <t>High Street Dental Practice</t>
  </si>
  <si>
    <t>102 High Street</t>
  </si>
  <si>
    <t>EVESHAM</t>
  </si>
  <si>
    <t>Worcestershire</t>
  </si>
  <si>
    <t>WR11 4EU</t>
  </si>
  <si>
    <t>Contract terminating on 31/7/22</t>
  </si>
  <si>
    <t>QGH</t>
  </si>
  <si>
    <t>NHS Herefordshire and Worcestershire Integrated Care Board</t>
  </si>
  <si>
    <t>Contract terminating on 31722 - Clawback to be collected in lump sum due to financial reconciliation.</t>
  </si>
  <si>
    <t xml:space="preserve">Cat 3 - Other - Please state why </t>
  </si>
  <si>
    <t>CDR CAT 3</t>
  </si>
  <si>
    <t>Yes</t>
  </si>
  <si>
    <t>Herefordshire and Worcestershire ICB</t>
  </si>
  <si>
    <t>Cat 1 - Details in CoMPASS Correct</t>
  </si>
  <si>
    <t>CDR CAT 1</t>
  </si>
  <si>
    <t>Exception</t>
  </si>
  <si>
    <t>Richmond Dental Practice Ltd.</t>
  </si>
  <si>
    <t>Richmond Dental Practice</t>
  </si>
  <si>
    <t>Richmond Road</t>
  </si>
  <si>
    <t>Malvern Link</t>
  </si>
  <si>
    <t>WR14 1NE</t>
  </si>
  <si>
    <t>Cat 2 - MY withholding</t>
  </si>
  <si>
    <t>CDR CAT 2</t>
  </si>
  <si>
    <t>Option 2</t>
  </si>
  <si>
    <t>MR A PANDEY</t>
  </si>
  <si>
    <t>Denora Kidderminster</t>
  </si>
  <si>
    <t>100 Stourport Road</t>
  </si>
  <si>
    <t>Kidderminster</t>
  </si>
  <si>
    <t>DY11 7BQ</t>
  </si>
  <si>
    <t>Option 3</t>
  </si>
  <si>
    <t>Malvern Spring Dental Practice Ltd</t>
  </si>
  <si>
    <t>58 Spring Lane</t>
  </si>
  <si>
    <t>MALVERN LINK</t>
  </si>
  <si>
    <t>WR14 1AJ</t>
  </si>
  <si>
    <t>Gentle Dental Care (DROITWICH)LTD</t>
  </si>
  <si>
    <t>62 Friar Street</t>
  </si>
  <si>
    <t>Droitwich</t>
  </si>
  <si>
    <t>WR9 8EF</t>
  </si>
  <si>
    <t>Midlands Weekend Scheme (August to March Scheme) &amp;amp; Â£50m National Investment</t>
  </si>
  <si>
    <t>Cat 2 - Midlands Weekend Scheme</t>
  </si>
  <si>
    <t>Gentle Dental Care (EVESHAM)LTD</t>
  </si>
  <si>
    <t>Gentle Dental</t>
  </si>
  <si>
    <t>44-46 Port Street</t>
  </si>
  <si>
    <t>Evesham</t>
  </si>
  <si>
    <t>WR11 1AW</t>
  </si>
  <si>
    <t>Rodericks</t>
  </si>
  <si>
    <t>Cat 3 - DCO req to resolve locally</t>
  </si>
  <si>
    <t>Option 1</t>
  </si>
  <si>
    <t>Gentle Dental Care (WORCESTER)LTD</t>
  </si>
  <si>
    <t>26 London Road</t>
  </si>
  <si>
    <t>WR5 2DL</t>
  </si>
  <si>
    <t>MR T MOODLEY</t>
  </si>
  <si>
    <t>Webheath Dental Practice</t>
  </si>
  <si>
    <t>11 Tynsall Avenue</t>
  </si>
  <si>
    <t>Redditch</t>
  </si>
  <si>
    <t>B97 5SF</t>
  </si>
  <si>
    <t>OASIS DENTAL CARE LTD</t>
  </si>
  <si>
    <t>Oasis Dental Care</t>
  </si>
  <si>
    <t>53 Bromsgrove Road</t>
  </si>
  <si>
    <t xml:space="preserve">Redditch </t>
  </si>
  <si>
    <t>B97 4RH</t>
  </si>
  <si>
    <t>Bupa</t>
  </si>
  <si>
    <t>Oasis Dental Care Ltd</t>
  </si>
  <si>
    <t>Old Maids Walk</t>
  </si>
  <si>
    <t>ROSS ON WYE</t>
  </si>
  <si>
    <t>Herefordshire</t>
  </si>
  <si>
    <t>HR9 5HB</t>
  </si>
  <si>
    <t>15062022 MC - EC moved to Cat 1</t>
  </si>
  <si>
    <t xml:space="preserve">Evesham </t>
  </si>
  <si>
    <t>Domiciliary Contract</t>
  </si>
  <si>
    <t>Cat 3 - Other Advanced/Additional Services</t>
  </si>
  <si>
    <t>Grafton House Dental Practice</t>
  </si>
  <si>
    <t>Grafton House Dental Surgery</t>
  </si>
  <si>
    <t>11 Vine Street</t>
  </si>
  <si>
    <t>WR11 4RE</t>
  </si>
  <si>
    <t>Dr Gul Arshad</t>
  </si>
  <si>
    <t>Fairfield Dental Practice</t>
  </si>
  <si>
    <t>334 Stourbridge Road</t>
  </si>
  <si>
    <t>Catshill, Bromsgrove</t>
  </si>
  <si>
    <t>B61 9LJ</t>
  </si>
  <si>
    <t xml:space="preserve">Afghan Phase 2 scheme.  </t>
  </si>
  <si>
    <t>8 Church Street</t>
  </si>
  <si>
    <t>DY10 2AD</t>
  </si>
  <si>
    <t>1 Bromyard Road, St Johns</t>
  </si>
  <si>
    <t>WR2 5BS</t>
  </si>
  <si>
    <t>133 High Street</t>
  </si>
  <si>
    <t>PERSHORE</t>
  </si>
  <si>
    <t>WR10 1EQ</t>
  </si>
  <si>
    <t>St Marys Dental Practice</t>
  </si>
  <si>
    <t>5 St Marys Street</t>
  </si>
  <si>
    <t>Worcester</t>
  </si>
  <si>
    <t>WR1 1HA</t>
  </si>
  <si>
    <t>1 Pool Farm Cottages</t>
  </si>
  <si>
    <t>Belmont Road</t>
  </si>
  <si>
    <t>HEREFORD</t>
  </si>
  <si>
    <t>HR2 7JZ</t>
  </si>
  <si>
    <t>Carry forward to be treated in line with usual 202122 year-end reconciliation process.</t>
  </si>
  <si>
    <t>ABBSB Limited</t>
  </si>
  <si>
    <t>Ombersley Road Dental Practice</t>
  </si>
  <si>
    <t>127 Ombersley Road</t>
  </si>
  <si>
    <t>WR3 7BT</t>
  </si>
  <si>
    <t>Out of Hours (Wkend &amp; BH)</t>
  </si>
  <si>
    <t>Bhandal</t>
  </si>
  <si>
    <t>Out of Hours (Wkend &amp;amp; BH) - For EOY look at the 10% for KPIs.</t>
  </si>
  <si>
    <t>Cat 3- Incomplete OOHother access services</t>
  </si>
  <si>
    <t/>
  </si>
  <si>
    <t>Kyrle Street Dental Practice</t>
  </si>
  <si>
    <t>18 Kyrle Street</t>
  </si>
  <si>
    <t>HR1 2ES</t>
  </si>
  <si>
    <t>Out of hours caretaking service</t>
  </si>
  <si>
    <t>For EOY look at the 10% for KPIs.  Value for 2223 is Â£80059.59 for service line and Â£8005.95 for KPI due to more OOH sessions.</t>
  </si>
  <si>
    <t>Mr Gill</t>
  </si>
  <si>
    <t>St Johns Dental Practice</t>
  </si>
  <si>
    <t>11 Malvern Road</t>
  </si>
  <si>
    <t>WORCESTER</t>
  </si>
  <si>
    <t>WR2 4LE</t>
  </si>
  <si>
    <t>GDS contract start date of 1421 - no pro-rata to be done.</t>
  </si>
  <si>
    <t>Domiciliary contract for Worcester patients in their own home.</t>
  </si>
  <si>
    <t>Data collection only contract.  Activity (50 Domiciliary CoTs for Worcester patients) paid for under contract 1008440000.</t>
  </si>
  <si>
    <t>MISS TJ WHITMORE</t>
  </si>
  <si>
    <t>Sutton Park Dental Centre</t>
  </si>
  <si>
    <t>43 SuttonPark Road</t>
  </si>
  <si>
    <t>KIDDERMINSTER</t>
  </si>
  <si>
    <t>DY11 6LD</t>
  </si>
  <si>
    <t>CDS Support Practice</t>
  </si>
  <si>
    <t>Cat 3 - Other AdvancedAdditional Services</t>
  </si>
  <si>
    <t>Miss TJ WHITMORE</t>
  </si>
  <si>
    <t>Weekday Urgent Access sessions (Block payment)</t>
  </si>
  <si>
    <t> </t>
  </si>
  <si>
    <t>Ms S Mestry</t>
  </si>
  <si>
    <t>Dental Centre of Excellence</t>
  </si>
  <si>
    <t>No 5 Tanhouse lane</t>
  </si>
  <si>
    <t>Churchill Centre</t>
  </si>
  <si>
    <t>B98 9AA</t>
  </si>
  <si>
    <t>Mr T Mirza</t>
  </si>
  <si>
    <t>Malvern Spring Dental Practice</t>
  </si>
  <si>
    <t>Weekday Urgent Access sessions (£60 per patient)</t>
  </si>
  <si>
    <t>MR KS RATRA</t>
  </si>
  <si>
    <t>LHDP Smilecare, Lansdowne House Dental Practice</t>
  </si>
  <si>
    <t>15 Chapel Street</t>
  </si>
  <si>
    <t>BROMSGROVE</t>
  </si>
  <si>
    <t>B60 2BQ</t>
  </si>
  <si>
    <t>FM application missed deadline.</t>
  </si>
  <si>
    <t>Aesthetic Dental Care Limited</t>
  </si>
  <si>
    <t>St Margarets</t>
  </si>
  <si>
    <t>Imperial Road</t>
  </si>
  <si>
    <t>MALVERN</t>
  </si>
  <si>
    <t>WR14 3AT</t>
  </si>
  <si>
    <t>My Dentist</t>
  </si>
  <si>
    <t>Pinnacle Orthodontics Ltd</t>
  </si>
  <si>
    <t>Pinnacle Orthodontics</t>
  </si>
  <si>
    <t>343 Birchfield Road</t>
  </si>
  <si>
    <t>REDDITCH</t>
  </si>
  <si>
    <t>B97 4NE</t>
  </si>
  <si>
    <t>ORTHO waiting list scheme participant</t>
  </si>
  <si>
    <t>Cat 2 - Midlands non-recurrent ortho waiting list</t>
  </si>
  <si>
    <t>Marden House Dental Practice Partnership</t>
  </si>
  <si>
    <t>The Orchards, 8 Commercial Street</t>
  </si>
  <si>
    <t>HR1 2DB</t>
  </si>
  <si>
    <t>S.R. Williams Ltd</t>
  </si>
  <si>
    <t>The Dental Surgery</t>
  </si>
  <si>
    <t>Symonds Yat</t>
  </si>
  <si>
    <t>HR9 6BJ</t>
  </si>
  <si>
    <t>Abbey Cottage Dental Practice Ltd</t>
  </si>
  <si>
    <t>35 The Homend</t>
  </si>
  <si>
    <t>Ledbury</t>
  </si>
  <si>
    <t>HR8 1BP</t>
  </si>
  <si>
    <t>Evesham Orthodontics Limited</t>
  </si>
  <si>
    <t>Evesham Health Centre</t>
  </si>
  <si>
    <t>Merstow Green</t>
  </si>
  <si>
    <t>WR11 4BS</t>
  </si>
  <si>
    <t>New Road Dental Practice</t>
  </si>
  <si>
    <t>68 New Road</t>
  </si>
  <si>
    <t>B60 2LA</t>
  </si>
  <si>
    <t>S Ramage and S Barter</t>
  </si>
  <si>
    <t>Church Street Leominster Partnership</t>
  </si>
  <si>
    <t>16 Church Street</t>
  </si>
  <si>
    <t>LEOMINSTER</t>
  </si>
  <si>
    <t>HR6 8NQ</t>
  </si>
  <si>
    <t>Lyppard Dental Centre</t>
  </si>
  <si>
    <t>Ankerage Green</t>
  </si>
  <si>
    <t>WR4 0DZ</t>
  </si>
  <si>
    <t>Periodontics contract</t>
  </si>
  <si>
    <t xml:space="preserve">Periodontics Contract - UDA value of Â£407.80 is correct. </t>
  </si>
  <si>
    <t>Cat 2 - UDA Value exceeds £49.99</t>
  </si>
  <si>
    <t>Damani Dental Practice.</t>
  </si>
  <si>
    <t>Damani Dental Practice</t>
  </si>
  <si>
    <t>5 Trinity Court</t>
  </si>
  <si>
    <t>Stoke Road</t>
  </si>
  <si>
    <t>B60 3EQ</t>
  </si>
  <si>
    <t>Callowbrook Dental Surgery</t>
  </si>
  <si>
    <t>67 Callowbrook Lane</t>
  </si>
  <si>
    <t>Rubery</t>
  </si>
  <si>
    <t>Rednal,BIRMINGHAM</t>
  </si>
  <si>
    <t>B45 9HP</t>
  </si>
  <si>
    <t>Ex-Prototype contract</t>
  </si>
  <si>
    <t>Cat 4 - Dental Contract Reform</t>
  </si>
  <si>
    <t>DCR CAT 4</t>
  </si>
  <si>
    <t>Cat 4- Dental Contract Reform</t>
  </si>
  <si>
    <t>Whitehouse Partners and Associates</t>
  </si>
  <si>
    <t>Whitehouse and Partners Dental Practice</t>
  </si>
  <si>
    <t>23 Church Street</t>
  </si>
  <si>
    <t>DY10 2AW</t>
  </si>
  <si>
    <t>The Cottage Dental Surgery</t>
  </si>
  <si>
    <t>12 Teme Street</t>
  </si>
  <si>
    <t>Tenbury Wells</t>
  </si>
  <si>
    <t>WR15 8BA</t>
  </si>
  <si>
    <t>Cat 2- approved programme POP 4%</t>
  </si>
  <si>
    <t>Integrated Dental Holdings Limited (IDH 476 Limited)</t>
  </si>
  <si>
    <t>Dental Surgery</t>
  </si>
  <si>
    <t>107 Archer Road</t>
  </si>
  <si>
    <t>B98 8DJ</t>
  </si>
  <si>
    <t>Cat 2- Late subs rejected</t>
  </si>
  <si>
    <t>Dentist at Redhouse Ltd</t>
  </si>
  <si>
    <t>Red House Dental Clinic</t>
  </si>
  <si>
    <t>Prospect Hill</t>
  </si>
  <si>
    <t xml:space="preserve">Worcestershire </t>
  </si>
  <si>
    <t>B97 4BG</t>
  </si>
  <si>
    <t>Rubery Dental Surgery Limited</t>
  </si>
  <si>
    <t>Rubery Dental Surgery</t>
  </si>
  <si>
    <t>119 New Road</t>
  </si>
  <si>
    <t>B45 9JR</t>
  </si>
  <si>
    <t>Eachway Dental Practice</t>
  </si>
  <si>
    <t>14 Eachway</t>
  </si>
  <si>
    <t>Birmingham</t>
  </si>
  <si>
    <t>B45 9DQ</t>
  </si>
  <si>
    <t>Abbotsbury Court Practice Limited</t>
  </si>
  <si>
    <t>Abbotsbury Court Dental Practice</t>
  </si>
  <si>
    <t>St Peters Drive</t>
  </si>
  <si>
    <t>WR5 3TY</t>
  </si>
  <si>
    <t>Castle Quay (Hereford) Limited</t>
  </si>
  <si>
    <t>34 Castle Street</t>
  </si>
  <si>
    <t>HR1 2NW</t>
  </si>
  <si>
    <t>Droitwich Spa Dental Practice</t>
  </si>
  <si>
    <t>47 Blackfriars Avenue</t>
  </si>
  <si>
    <t>DROITWICH</t>
  </si>
  <si>
    <t>WR9 8RT</t>
  </si>
  <si>
    <t>Brighton Villa Dental Practice</t>
  </si>
  <si>
    <t>Brighton Villa Dental Care</t>
  </si>
  <si>
    <t>7 Bath Street</t>
  </si>
  <si>
    <t>Hereford</t>
  </si>
  <si>
    <t>HR1 2HG</t>
  </si>
  <si>
    <t>Trinity Gate Ltd.</t>
  </si>
  <si>
    <t>39 St Nicholas Street</t>
  </si>
  <si>
    <t>WR1 1UW</t>
  </si>
  <si>
    <t>CDS Ortho Support Practice with separate payment of Â£46,834.90 (For end of year 2122 - 4097 UOAs - Total UOA Contract Value of Â£295,328.03)</t>
  </si>
  <si>
    <t>Cat 2 - Other</t>
  </si>
  <si>
    <t>Mr J Arhi</t>
  </si>
  <si>
    <t xml:space="preserve"> 15A Commercial Street</t>
  </si>
  <si>
    <t xml:space="preserve"> Herefordshire </t>
  </si>
  <si>
    <t>HR1 2DE</t>
  </si>
  <si>
    <t>S Mehra and C Brady</t>
  </si>
  <si>
    <t>Bewdley Dental Partnership</t>
  </si>
  <si>
    <t>51 - 52 Load Street</t>
  </si>
  <si>
    <t>BEWDLEY</t>
  </si>
  <si>
    <t>DY12 2AP</t>
  </si>
  <si>
    <t>Â£50m National Investment</t>
  </si>
  <si>
    <t>IDH Limited</t>
  </si>
  <si>
    <t>4 St Owen Street</t>
  </si>
  <si>
    <t xml:space="preserve">HR1 2PH </t>
  </si>
  <si>
    <t>Collins House Dental Surgery</t>
  </si>
  <si>
    <t>19 St Owen Street</t>
  </si>
  <si>
    <t>HR1 2JB</t>
  </si>
  <si>
    <t>David Holloman Dentistry Ltd</t>
  </si>
  <si>
    <t>32 High Street</t>
  </si>
  <si>
    <t>BROMYARD</t>
  </si>
  <si>
    <t>HR7 4AE</t>
  </si>
  <si>
    <t>Malvern Hills Dental Care</t>
  </si>
  <si>
    <t>Somers Road</t>
  </si>
  <si>
    <t>WR14 1JB</t>
  </si>
  <si>
    <t>Mercian House Dental Practice</t>
  </si>
  <si>
    <t>Mercian House</t>
  </si>
  <si>
    <t>York Street</t>
  </si>
  <si>
    <t>STOURPORT ON SEVERN</t>
  </si>
  <si>
    <t>DY13 9EE</t>
  </si>
  <si>
    <t>Parkside Bromsgrove Ltd</t>
  </si>
  <si>
    <t>Parkside Dental</t>
  </si>
  <si>
    <t>Stourbridge Road</t>
  </si>
  <si>
    <t>Bromsgrove</t>
  </si>
  <si>
    <t>B61 0AZ</t>
  </si>
  <si>
    <t>Orthodontics for you (Bromsgrove) Limited</t>
  </si>
  <si>
    <t>15 Churchfields</t>
  </si>
  <si>
    <t>B61 8DS</t>
  </si>
  <si>
    <t>Crabbs Cross Dental Surgery</t>
  </si>
  <si>
    <t>40 Kenilworth Close</t>
  </si>
  <si>
    <t>Crabbs Cross</t>
  </si>
  <si>
    <t>REDDITCH,Worcestershire</t>
  </si>
  <si>
    <t>B97 5JX</t>
  </si>
  <si>
    <t>MR H SANGHERA</t>
  </si>
  <si>
    <t>Worcs</t>
  </si>
  <si>
    <t>MR S DHANDA</t>
  </si>
  <si>
    <t>Foley Park Dental Centre</t>
  </si>
  <si>
    <t xml:space="preserve">54 Connaught Avenue </t>
  </si>
  <si>
    <t>DY11 6LS</t>
  </si>
  <si>
    <t>Javaid and Jain</t>
  </si>
  <si>
    <t>Mitton Dental Surgery Partnership</t>
  </si>
  <si>
    <t>26a-26b Mitton Gardens</t>
  </si>
  <si>
    <t>Stourport-on-Severn</t>
  </si>
  <si>
    <t>DY13 9AE</t>
  </si>
  <si>
    <t>Midlands Weekend Scheme (August to March Scheme only)</t>
  </si>
  <si>
    <t>Balbir S Bhandal, Amrik S Bhandal &amp; Baljit S Bhandal</t>
  </si>
  <si>
    <t>Bhandal Dental Practice</t>
  </si>
  <si>
    <t>119 Golden Cross Lane</t>
  </si>
  <si>
    <t>Catshill</t>
  </si>
  <si>
    <t>B61 0LA</t>
  </si>
  <si>
    <t>P Chana and R Thandi</t>
  </si>
  <si>
    <t>College Road Dental Practice</t>
  </si>
  <si>
    <t>2 College Road</t>
  </si>
  <si>
    <t>B60 2NE</t>
  </si>
  <si>
    <t>Activity deliverered on closed contract 1005400000 to be offset and reconciled with this contract.</t>
  </si>
  <si>
    <t>MR AR ASHTON</t>
  </si>
  <si>
    <t>The Beeches Dental Centre</t>
  </si>
  <si>
    <t>2 Beech Avenue</t>
  </si>
  <si>
    <t>WR3 8PZ</t>
  </si>
  <si>
    <t>Leominster Dental Partnership</t>
  </si>
  <si>
    <t>Leominster Dental Centre, Dishley Street</t>
  </si>
  <si>
    <t>Leominster</t>
  </si>
  <si>
    <t>HR6 8NY</t>
  </si>
  <si>
    <t>Dehal, Kavanagh, Kavanagh and Williams</t>
  </si>
  <si>
    <t>111 Hewell Road</t>
  </si>
  <si>
    <t>Barnt Green</t>
  </si>
  <si>
    <t>BIRMINGHAM</t>
  </si>
  <si>
    <t>B45 8NW</t>
  </si>
  <si>
    <t>Dehal, Williams, Kavangh and Kavanagh</t>
  </si>
  <si>
    <t>1 The Square</t>
  </si>
  <si>
    <t>Alvechurch</t>
  </si>
  <si>
    <t>BIRMINGHAM,West Midlands</t>
  </si>
  <si>
    <t>B48 7LA</t>
  </si>
  <si>
    <t>M Simwanza</t>
  </si>
  <si>
    <t>Matchborough Dental Practice</t>
  </si>
  <si>
    <t>Matchborough Centre</t>
  </si>
  <si>
    <t>Matchborough Way</t>
  </si>
  <si>
    <t>B98 0EP</t>
  </si>
  <si>
    <t>Gurpreet Lyall and Sukhvir Lyall</t>
  </si>
  <si>
    <t>DENTAL SURGERY</t>
  </si>
  <si>
    <t>UPTON-UPON-SEVERN HEALTH CENTRE,TUNNELL HILL</t>
  </si>
  <si>
    <t>UPTON UPON SEVERN</t>
  </si>
  <si>
    <t>WORCESTERSHIRE</t>
  </si>
  <si>
    <t>WR8 0QL</t>
  </si>
  <si>
    <t>Arthurell, Airdrie, Wellington</t>
  </si>
  <si>
    <t>The Dental Practice</t>
  </si>
  <si>
    <t>63 Port Street</t>
  </si>
  <si>
    <t>WR11 3LF</t>
  </si>
  <si>
    <t>MR PR BRADLEY</t>
  </si>
  <si>
    <t>25 Church Street</t>
  </si>
  <si>
    <t>A Stanley and N Kalidas</t>
  </si>
  <si>
    <t>Stanley Dental Practice Partnership</t>
  </si>
  <si>
    <t>124 Stourport Road</t>
  </si>
  <si>
    <t>DY11 7BW</t>
  </si>
  <si>
    <t>MISS SS KHAIRA</t>
  </si>
  <si>
    <t>91 Worcester Road</t>
  </si>
  <si>
    <t>DROITWICH SPA</t>
  </si>
  <si>
    <t>WR9 8AQ</t>
  </si>
  <si>
    <t>MR M EBRAHIM</t>
  </si>
  <si>
    <t>47c Port Street</t>
  </si>
  <si>
    <t>MRS HM KOTLINSKA - STASZKOWS</t>
  </si>
  <si>
    <t>St Owen Dental Studio</t>
  </si>
  <si>
    <t xml:space="preserve">Ground Floor, Broadway House, </t>
  </si>
  <si>
    <t>Aubrey Street</t>
  </si>
  <si>
    <t>HR4 0BU</t>
  </si>
  <si>
    <t>Contract terminating on 30/9/22</t>
  </si>
  <si>
    <t>Mr Walker and Mr Craven</t>
  </si>
  <si>
    <t>Headless Cross Dental Practice</t>
  </si>
  <si>
    <t>3 - 5 Birchfield Road</t>
  </si>
  <si>
    <t>B97 4LB</t>
  </si>
  <si>
    <t>MR AM RAJPUT</t>
  </si>
  <si>
    <t>Kingfisher Dental Surgery</t>
  </si>
  <si>
    <t>272 Evesham Road</t>
  </si>
  <si>
    <t>B97 5EP</t>
  </si>
  <si>
    <t>MS S MESTRY</t>
  </si>
  <si>
    <t>MR RA ARROWSMITH</t>
  </si>
  <si>
    <t>110 Bewdley Road</t>
  </si>
  <si>
    <t>DY13 8XH</t>
  </si>
  <si>
    <t>MR PR VICKERY</t>
  </si>
  <si>
    <t>The Bull Ring Dental Surgery</t>
  </si>
  <si>
    <t>1 Bull Ring</t>
  </si>
  <si>
    <t>WR2 5AA</t>
  </si>
  <si>
    <t>Dr Kunal Sirpal</t>
  </si>
  <si>
    <t>157A Worcester Road</t>
  </si>
  <si>
    <t>Hagley</t>
  </si>
  <si>
    <t>STOURBRIDGE</t>
  </si>
  <si>
    <t>DY9 0NW</t>
  </si>
  <si>
    <t>MR SJ THOMAS</t>
  </si>
  <si>
    <t>Epworth House Dental Surgery</t>
  </si>
  <si>
    <t>15 Shrubbery Avenue</t>
  </si>
  <si>
    <t>WR1 1QN</t>
  </si>
  <si>
    <t>Cat 2- Late subs processed</t>
  </si>
  <si>
    <t>MISS P WILKES</t>
  </si>
  <si>
    <t>29 Comberton Road</t>
  </si>
  <si>
    <t>DY10 3DL</t>
  </si>
  <si>
    <t>K Malapati</t>
  </si>
  <si>
    <t>Mr M Mehra and Mr V Patel</t>
  </si>
  <si>
    <t>Tenbury Dental Centre</t>
  </si>
  <si>
    <t>32 Teme Street</t>
  </si>
  <si>
    <t>TENBURY WELLS</t>
  </si>
  <si>
    <t>WR15 8AA</t>
  </si>
  <si>
    <t>MR RA COLEBOURNE</t>
  </si>
  <si>
    <t>Evesham Dental Health Team</t>
  </si>
  <si>
    <t>16 Broadway Road</t>
  </si>
  <si>
    <t>WR11 1BG</t>
  </si>
  <si>
    <t>MR T MIRZA</t>
  </si>
  <si>
    <t>MR SJ SIDDIQUI</t>
  </si>
  <si>
    <t>Redcliffe Orthodontics</t>
  </si>
  <si>
    <t>Redcliffe</t>
  </si>
  <si>
    <t>Battenhall Avenue</t>
  </si>
  <si>
    <t>WR5 2HN</t>
  </si>
  <si>
    <t>Trust Values</t>
  </si>
  <si>
    <t>Activity Targets</t>
  </si>
  <si>
    <t>Items included in the Contract Value</t>
  </si>
  <si>
    <t>Trust Name</t>
  </si>
  <si>
    <t>ICS Code</t>
  </si>
  <si>
    <t>ICS Name</t>
  </si>
  <si>
    <t xml:space="preserve">PDS Contracts
</t>
  </si>
  <si>
    <t>Contract Start Date</t>
  </si>
  <si>
    <t>Contract End Date</t>
  </si>
  <si>
    <t>Contract Value 19/20</t>
  </si>
  <si>
    <t>Contract Value 21/22</t>
  </si>
  <si>
    <t>KPIs and other additions</t>
  </si>
  <si>
    <t>22/23 - includes 1.6% uplift</t>
  </si>
  <si>
    <t>Notional UDAs</t>
  </si>
  <si>
    <t xml:space="preserve">Notional Domiciliary </t>
  </si>
  <si>
    <t>Notional Sedation</t>
  </si>
  <si>
    <t>Notional GA Adults</t>
  </si>
  <si>
    <t>Notional GA Child</t>
  </si>
  <si>
    <t>OHP/Epidemiology</t>
  </si>
  <si>
    <t>Contacts</t>
  </si>
  <si>
    <t>Comments</t>
  </si>
  <si>
    <t>UDA Final Delivered Activity (%) H1</t>
  </si>
  <si>
    <t>UDA Final Delivered Activity (%) Q3</t>
  </si>
  <si>
    <t>UDA Final Delivered Activity (%) Q4</t>
  </si>
  <si>
    <t>Total Performance Adjustment &amp; Cost Adjustment</t>
  </si>
  <si>
    <t>100853/0000</t>
  </si>
  <si>
    <t>Coventry Community Dental Services</t>
  </si>
  <si>
    <t>Coventry and Warwickshire Partnership NHS Trust</t>
  </si>
  <si>
    <t>Community Dental Services</t>
  </si>
  <si>
    <t>City of Coventry Health Centre</t>
  </si>
  <si>
    <t>2 Stoney Stanton Road</t>
  </si>
  <si>
    <t>Coventry</t>
  </si>
  <si>
    <t>CV14FS</t>
  </si>
  <si>
    <t>QWU</t>
  </si>
  <si>
    <t xml:space="preserve">Coventry and Warwickshire </t>
  </si>
  <si>
    <t>PDS Plus</t>
  </si>
  <si>
    <t>KPI £192,661.62</t>
  </si>
  <si>
    <t>5312 UDAs
1500 UOAs</t>
  </si>
  <si>
    <t>200 courses of Treatment</t>
  </si>
  <si>
    <t>154 GA Cases 
300 contact Sedations</t>
  </si>
  <si>
    <t>Block Payment £283,812.63
Recurrent OHP Funding Started 2021 £45,416.00 from GEH for Warwickshire</t>
  </si>
  <si>
    <t>The Trusts provides Paediatric Care, Special Care, Domicillary Additional funding to be discussed for 22/23 as part of the CDS Review</t>
  </si>
  <si>
    <t>Cat 3 - Not paid by the NHSBSA</t>
  </si>
  <si>
    <t>137960/0001</t>
  </si>
  <si>
    <t>Community Specialist Dentistry</t>
  </si>
  <si>
    <t>George Elliot - Community Dental Services</t>
  </si>
  <si>
    <t xml:space="preserve">Community Dental Services </t>
  </si>
  <si>
    <t>College Street</t>
  </si>
  <si>
    <t>Nuneaton</t>
  </si>
  <si>
    <t>Warwickshire</t>
  </si>
  <si>
    <t xml:space="preserve">CV10 7DJ  </t>
  </si>
  <si>
    <t>KPI £318,020.34</t>
  </si>
  <si>
    <t>218 GA Cases
598 Sedations includes additional 4 GA and 58 Sedations</t>
  </si>
  <si>
    <t>EPI £66,286.21 - reduced and money transferred to CWPCT for OHI in Warwickshire</t>
  </si>
  <si>
    <t xml:space="preserve">The Trusts provides Paediatric Care, Special Care, GA and Domicillary </t>
  </si>
  <si>
    <t>Cat 3 - CDS</t>
  </si>
  <si>
    <t>Treatment Centres</t>
  </si>
  <si>
    <t>Atherstone Special Care Dental Clinic</t>
  </si>
  <si>
    <t>Atherstone Health Centre</t>
  </si>
  <si>
    <t>Long Street</t>
  </si>
  <si>
    <t>Atherstone</t>
  </si>
  <si>
    <t xml:space="preserve">Warwickshire </t>
  </si>
  <si>
    <t>CV9 1AX</t>
  </si>
  <si>
    <t>Bedworth Special Care Dental Clinic</t>
  </si>
  <si>
    <t>Bedworth Health Centre</t>
  </si>
  <si>
    <t xml:space="preserve">High Street </t>
  </si>
  <si>
    <t>Bedworth</t>
  </si>
  <si>
    <t>CV12 8NF</t>
  </si>
  <si>
    <t>Camp Hill Special Care Dental Clinic</t>
  </si>
  <si>
    <t>Camp Hill Family Care Centre</t>
  </si>
  <si>
    <t>Ramsden Avenue</t>
  </si>
  <si>
    <t xml:space="preserve">Warwickshire  </t>
  </si>
  <si>
    <t>CV10 9EB</t>
  </si>
  <si>
    <t>Crown Way Special Care Dental Clinic</t>
  </si>
  <si>
    <t>Crown Way Clinic</t>
  </si>
  <si>
    <t>Crown Way</t>
  </si>
  <si>
    <t>Leamington Spa</t>
  </si>
  <si>
    <t>CV32 7SF</t>
  </si>
  <si>
    <t>Leamington Special Care Dental Clinic</t>
  </si>
  <si>
    <t>Leamington Hospital</t>
  </si>
  <si>
    <t>Heathcote Lane</t>
  </si>
  <si>
    <t xml:space="preserve">Warwick  </t>
  </si>
  <si>
    <t>CV34 6SR</t>
  </si>
  <si>
    <t>Orchard Centre Special Care Dental Clinic</t>
  </si>
  <si>
    <t xml:space="preserve">Orchard Centre </t>
  </si>
  <si>
    <t>Lower Hillmorton Road</t>
  </si>
  <si>
    <t>Rugby</t>
  </si>
  <si>
    <t>CV21 3SR</t>
  </si>
  <si>
    <t>This information shows there are two Community Dental Service providers this list has been generated by COMPASS</t>
  </si>
  <si>
    <t>The Community Dental Providers are not paid via COMPASS as they are Foundation or Hospital Trusts</t>
  </si>
  <si>
    <t>COMPASS is used to collect data for the contract</t>
  </si>
  <si>
    <t>The Providers payments have been uplifted by 1.66% (this is due to Hospital Trust unlift) and will be increassed onced the DDRB (Doctors, Dentists Remunation Board) has been published later in the year as all PDS contracted are renumerated via DDRB.</t>
  </si>
  <si>
    <t>NOTES</t>
  </si>
  <si>
    <t xml:space="preserve">2021/22 data </t>
  </si>
  <si>
    <t>This column shows the total value recovered in line with the nationally agreed year-end arrangements for the year ending 31 March 2022. The total value includes under-performance below thresholds set and the recovery for reduced variable costs incurred up to the substantive baseline contract.</t>
  </si>
  <si>
    <t xml:space="preserve">2019/20 data </t>
  </si>
  <si>
    <t>Year end data for this year was impacted by the early effects of the Covid pandemic from mid-March 2020 with all practices directed to close 25 March 2020. Year end data was processed via 4 options with the contract treated under the most appropriate outcome for them. The option used is shown in the data and the options are described here:</t>
  </si>
  <si>
    <t xml:space="preserve">Using the 16 schedule Months of March 19 – June 20, this method uses standard year-end methodology to the specified 12-month activity period of March 2019 to February 2020. </t>
  </si>
  <si>
    <t>Using the standard methodology for the 2019/20 year. Standard methodology for year-end data can be described as; Year-end methodology includes all activity data (including amendments) collected from FP17s scheduled in any of the fifteen schedule months from April 2019 to June 2020, where the date of completion (or date of last visit for incomplete treatment) is on or between 1 April 2019 and 31 March 2020.</t>
  </si>
  <si>
    <t>Using the standard methodology for the 2019/20 year, then treatment; where the date of completion (or date of last visit for incomplete treatment) is between 1 April 2019 and 29 February 2020, the highest rolling 3 treatment month average of the 19/20 treatment year is then added to represent March 2020.</t>
  </si>
  <si>
    <t>Using the 16 schedule Months of March 19 – June 20, this method uses standard year-end methodology to the specified 12-month activity period of 21st March 2019 to 20th March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</si>
</sst>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quot;£&quot;* #,##0.00_-;\-&quot;£&quot;* #,##0.00_-;_-&quot;£&quot;* &quot;-&quot;??_-;_-@_-"/>
    <numFmt numFmtId="165" formatCode="&quot;£&quot;#,##0.00"/>
    <numFmt numFmtId="166" formatCode="#,##0_ ;[Red]\-#,##0\ "/>
    <numFmt numFmtId="167" formatCode="_-[$£-809]* #,##0.00_-;\-[$£-809]* #,##0.00_-;_-[$£-809]* &quot;-&quot;??_-;_-@_-"/>
    <numFmt numFmtId="168" formatCode="0.0%"/>
  </numFmts>
  <fonts count="20">
    <font>
      <sz val="11"/>
      <color theme="1"/>
      <name val="Calibri"/>
      <family val="2"/>
      <scheme val="minor"/>
    </font>
    <font>
      <sz val="11"/>
      <color theme="1"/>
      <name val="Calibri"/>
      <family val="2"/>
      <scheme val="minor"/>
    </font>
    <font>
      <sz val="10"/>
      <name val="Arial"/>
      <family val="2"/>
    </font>
    <font>
      <sz val="11"/>
      <color theme="1"/>
      <name val="Calibri"/>
      <family val="2"/>
    </font>
    <font>
      <sz val="12"/>
      <color theme="1"/>
      <name val="Arial"/>
      <family val="2"/>
    </font>
    <font>
      <b/>
      <sz val="12"/>
      <color theme="1"/>
      <name val="Arial"/>
      <family val="2"/>
    </font>
    <font>
      <b/>
      <sz val="14"/>
      <color theme="1"/>
      <name val="Calibri"/>
      <family val="2"/>
      <scheme val="minor"/>
    </font>
    <font>
      <sz val="16"/>
      <color theme="1"/>
      <name val="Calibri"/>
      <family val="2"/>
      <scheme val="minor"/>
    </font>
    <font>
      <b/>
      <sz val="10"/>
      <color theme="1"/>
      <name val="Arial"/>
      <family val="2"/>
    </font>
    <font>
      <b/>
      <sz val="8"/>
      <color theme="1"/>
      <name val="Arial"/>
      <family val="2"/>
    </font>
    <font>
      <b/>
      <sz val="8"/>
      <name val="Arial"/>
      <family val="2"/>
    </font>
    <font>
      <sz val="11"/>
      <color rgb="FF000000"/>
      <name val="Calibri"/>
      <family val="2"/>
      <scheme val="minor"/>
    </font>
    <font>
      <sz val="11"/>
      <color rgb="FF000000"/>
      <name val="Arial"/>
      <family val="2"/>
    </font>
    <font>
      <sz val="16"/>
      <color rgb="FF000000"/>
      <name val="Calibri"/>
      <family val="2"/>
      <scheme val="minor"/>
    </font>
    <font>
      <b/>
      <sz val="10"/>
      <color rgb="FF000000"/>
      <name val="Arial"/>
      <family val="2"/>
    </font>
    <font>
      <b/>
      <sz val="8"/>
      <color rgb="FF000000"/>
      <name val="Arial"/>
      <family val="2"/>
    </font>
    <font>
      <b/>
      <sz val="11"/>
      <color rgb="FFFFFFFF"/>
      <name val="Calibri"/>
      <family val="2"/>
    </font>
    <font>
      <sz val="11"/>
      <color rgb="FF000000"/>
      <name val="Calibri"/>
      <family val="2"/>
    </font>
    <font>
      <b/>
      <sz val="12"/>
      <color rgb="FF000000"/>
      <name val="Calibri"/>
      <family val="2"/>
    </font>
    <font>
      <sz val="12"/>
      <color rgb="FF000000"/>
      <name val="Calibri"/>
      <family val="2"/>
    </font>
  </fonts>
  <fills count="31">
    <fill>
      <patternFill patternType="none"/>
    </fill>
    <fill>
      <patternFill patternType="gray125"/>
    </fill>
    <fill>
      <patternFill patternType="solid">
        <fgColor rgb="FFFFFF00"/>
        <bgColor indexed="64"/>
      </patternFill>
    </fill>
    <fill>
      <patternFill patternType="solid">
        <fgColor rgb="FFD979B9"/>
        <bgColor rgb="FF000000"/>
      </patternFill>
    </fill>
    <fill>
      <patternFill patternType="solid">
        <fgColor theme="0" tint="-0.14999847407452621"/>
        <bgColor indexed="64"/>
      </patternFill>
    </fill>
    <fill>
      <patternFill patternType="solid">
        <fgColor theme="0"/>
        <bgColor indexed="64"/>
      </patternFill>
    </fill>
    <fill>
      <patternFill patternType="solid">
        <fgColor rgb="FFB4C6E7"/>
        <bgColor indexed="64"/>
      </patternFill>
    </fill>
    <fill>
      <patternFill patternType="solid">
        <fgColor theme="4" tint="0.59999389629810485"/>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rgb="FFCCFFFF"/>
        <bgColor indexed="64"/>
      </patternFill>
    </fill>
    <fill>
      <patternFill patternType="solid">
        <fgColor rgb="FF92D050"/>
        <bgColor indexed="64"/>
      </patternFill>
    </fill>
    <fill>
      <patternFill patternType="solid">
        <fgColor rgb="FFD979B9"/>
        <bgColor indexed="64"/>
      </patternFill>
    </fill>
    <fill>
      <patternFill patternType="solid">
        <fgColor theme="5" tint="0.39997558519241921"/>
        <bgColor indexed="64"/>
      </patternFill>
    </fill>
    <fill>
      <patternFill patternType="solid">
        <fgColor rgb="FFCC9900"/>
        <bgColor indexed="64"/>
      </patternFill>
    </fill>
    <fill>
      <patternFill patternType="solid">
        <fgColor theme="9" tint="0.39997558519241921"/>
        <bgColor indexed="64"/>
      </patternFill>
    </fill>
    <fill>
      <patternFill patternType="solid">
        <fgColor rgb="FFB33388"/>
        <bgColor indexed="64"/>
      </patternFill>
    </fill>
    <fill>
      <patternFill patternType="solid">
        <fgColor rgb="FFFFFF99"/>
        <bgColor indexed="64"/>
      </patternFill>
    </fill>
    <fill>
      <patternFill patternType="solid">
        <fgColor rgb="FFBDD7EE"/>
        <bgColor rgb="FF000000"/>
      </patternFill>
    </fill>
    <fill>
      <patternFill patternType="solid">
        <fgColor rgb="FFC6E0B4"/>
        <bgColor rgb="FF000000"/>
      </patternFill>
    </fill>
    <fill>
      <patternFill patternType="solid">
        <fgColor rgb="FFFFE699"/>
        <bgColor rgb="FF000000"/>
      </patternFill>
    </fill>
    <fill>
      <patternFill patternType="solid">
        <fgColor rgb="FFCCFFFF"/>
        <bgColor rgb="FF000000"/>
      </patternFill>
    </fill>
    <fill>
      <patternFill patternType="solid">
        <fgColor rgb="FF92D050"/>
        <bgColor rgb="FF000000"/>
      </patternFill>
    </fill>
    <fill>
      <patternFill patternType="solid">
        <fgColor rgb="FFFFFF00"/>
        <bgColor rgb="FF000000"/>
      </patternFill>
    </fill>
    <fill>
      <patternFill patternType="solid">
        <fgColor rgb="FFF4B084"/>
        <bgColor rgb="FF000000"/>
      </patternFill>
    </fill>
    <fill>
      <patternFill patternType="solid">
        <fgColor rgb="FFCC9900"/>
        <bgColor rgb="FF000000"/>
      </patternFill>
    </fill>
    <fill>
      <patternFill patternType="solid">
        <fgColor rgb="FFA9D08E"/>
        <bgColor rgb="FF000000"/>
      </patternFill>
    </fill>
    <fill>
      <patternFill patternType="solid">
        <fgColor rgb="FF0070C0"/>
        <bgColor rgb="FF000000"/>
      </patternFill>
    </fill>
    <fill>
      <patternFill patternType="solid">
        <fgColor rgb="FFD9E1F2"/>
        <bgColor rgb="FF000000"/>
      </patternFill>
    </fill>
    <fill>
      <patternFill patternType="solid">
        <fgColor rgb="FFE2EFDA"/>
        <bgColor rgb="FF000000"/>
      </patternFill>
    </fill>
  </fills>
  <borders count="3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
      <left style="thick">
        <color auto="1"/>
      </left>
      <right/>
      <top/>
      <bottom/>
      <diagonal/>
    </border>
    <border>
      <left style="thick">
        <color auto="1"/>
      </left>
      <right style="thin">
        <color indexed="64"/>
      </right>
      <top style="thin">
        <color indexed="64"/>
      </top>
      <bottom style="thin">
        <color indexed="64"/>
      </bottom>
      <diagonal/>
    </border>
    <border>
      <left/>
      <right/>
      <top/>
      <bottom style="thin">
        <color indexed="64"/>
      </bottom>
      <diagonal/>
    </border>
    <border>
      <left/>
      <right style="thick">
        <color auto="1"/>
      </right>
      <top/>
      <bottom style="thin">
        <color indexed="64"/>
      </bottom>
      <diagonal/>
    </border>
    <border>
      <left style="thick">
        <color auto="1"/>
      </left>
      <right/>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style="thick">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style="thick">
        <color indexed="64"/>
      </left>
      <right/>
      <top style="thin">
        <color indexed="64"/>
      </top>
      <bottom/>
      <diagonal/>
    </border>
    <border>
      <left style="thick">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ck">
        <color auto="1"/>
      </right>
      <top/>
      <bottom/>
      <diagonal/>
    </border>
    <border>
      <left style="thick">
        <color auto="1"/>
      </left>
      <right style="thick">
        <color indexed="64"/>
      </right>
      <top/>
      <bottom/>
      <diagonal/>
    </border>
    <border>
      <left/>
      <right/>
      <top/>
      <bottom style="medium">
        <color indexed="64"/>
      </bottom>
      <diagonal/>
    </border>
    <border>
      <left style="thick">
        <color auto="1"/>
      </left>
      <right/>
      <top/>
      <bottom style="medium">
        <color indexed="64"/>
      </bottom>
      <diagonal/>
    </border>
    <border>
      <left style="thick">
        <color indexed="64"/>
      </left>
      <right style="thick">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style="thick">
        <color auto="1"/>
      </right>
      <top style="thin">
        <color indexed="64"/>
      </top>
      <bottom style="thin">
        <color indexed="64"/>
      </bottom>
      <diagonal/>
    </border>
    <border>
      <left/>
      <right style="thick">
        <color auto="1"/>
      </right>
      <top/>
      <bottom style="medium">
        <color indexed="64"/>
      </bottom>
      <diagonal/>
    </border>
    <border>
      <left style="thick">
        <color auto="1"/>
      </left>
      <right style="thin">
        <color indexed="64"/>
      </right>
      <top style="medium">
        <color indexed="64"/>
      </top>
      <bottom style="medium">
        <color indexed="64"/>
      </bottom>
      <diagonal/>
    </border>
    <border>
      <left style="thin">
        <color indexed="64"/>
      </left>
      <right style="thick">
        <color auto="1"/>
      </right>
      <top style="medium">
        <color indexed="64"/>
      </top>
      <bottom style="medium">
        <color indexed="64"/>
      </bottom>
      <diagonal/>
    </border>
    <border>
      <left style="thick">
        <color auto="1"/>
      </left>
      <right style="thick">
        <color auto="1"/>
      </right>
      <top style="medium">
        <color indexed="64"/>
      </top>
      <bottom style="medium">
        <color indexed="64"/>
      </bottom>
      <diagonal/>
    </border>
    <border>
      <left style="thin">
        <color indexed="64"/>
      </left>
      <right/>
      <top style="thin">
        <color indexed="64"/>
      </top>
      <bottom/>
      <diagonal/>
    </border>
    <border>
      <left/>
      <right style="thick">
        <color indexed="64"/>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4">
    <xf numFmtId="0" fontId="0" fillId="0" borderId="0"/>
    <xf numFmtId="9" fontId="1" fillId="0" borderId="0" applyFont="0" applyFill="0" applyBorder="0" applyAlignment="0" applyProtection="0"/>
    <xf numFmtId="0" fontId="2" fillId="0" borderId="0"/>
    <xf numFmtId="0" fontId="3" fillId="0" borderId="0"/>
  </cellStyleXfs>
  <cellXfs count="184">
    <xf numFmtId="0" fontId="0" fillId="0" borderId="0" xfId="0"/>
    <xf numFmtId="0" fontId="4" fillId="0" borderId="0" xfId="0" applyFont="1" applyAlignment="1">
      <alignment vertical="center" wrapText="1"/>
    </xf>
    <xf numFmtId="0" fontId="4" fillId="0" borderId="0" xfId="0" quotePrefix="1" applyFont="1" applyAlignment="1">
      <alignment vertical="center" wrapText="1"/>
    </xf>
    <xf numFmtId="0" fontId="5" fillId="0" borderId="0" xfId="0" applyFont="1" applyAlignment="1">
      <alignment vertical="center"/>
    </xf>
    <xf numFmtId="0" fontId="5" fillId="0" borderId="0" xfId="0" applyFont="1" applyAlignment="1">
      <alignment horizontal="center" vertical="center"/>
    </xf>
    <xf numFmtId="165" fontId="5" fillId="0" borderId="0" xfId="0" applyNumberFormat="1" applyFont="1" applyAlignment="1">
      <alignment vertical="center"/>
    </xf>
    <xf numFmtId="0" fontId="4" fillId="0" borderId="0" xfId="0" applyFont="1"/>
    <xf numFmtId="0" fontId="4" fillId="2" borderId="0" xfId="0" applyFont="1" applyFill="1"/>
    <xf numFmtId="0" fontId="4" fillId="0" borderId="0" xfId="0" applyFont="1" applyAlignment="1">
      <alignment wrapText="1"/>
    </xf>
    <xf numFmtId="165" fontId="4" fillId="0" borderId="0" xfId="0" applyNumberFormat="1" applyFont="1" applyAlignment="1">
      <alignment vertical="center" wrapText="1"/>
    </xf>
    <xf numFmtId="167" fontId="4" fillId="0" borderId="0" xfId="0" quotePrefix="1" applyNumberFormat="1" applyFont="1" applyAlignment="1">
      <alignment vertical="center" wrapText="1"/>
    </xf>
    <xf numFmtId="167" fontId="4" fillId="0" borderId="18" xfId="0" applyNumberFormat="1" applyFont="1" applyBorder="1" applyAlignment="1">
      <alignment vertical="center" wrapText="1"/>
    </xf>
    <xf numFmtId="167" fontId="5" fillId="0" borderId="0" xfId="0" applyNumberFormat="1" applyFont="1" applyAlignment="1">
      <alignment vertical="center"/>
    </xf>
    <xf numFmtId="167" fontId="5" fillId="0" borderId="18" xfId="0" applyNumberFormat="1" applyFont="1" applyBorder="1" applyAlignment="1">
      <alignment vertical="center"/>
    </xf>
    <xf numFmtId="0" fontId="0" fillId="0" borderId="19" xfId="0" applyBorder="1"/>
    <xf numFmtId="0" fontId="8" fillId="12" borderId="1" xfId="2" applyFont="1" applyFill="1" applyBorder="1" applyAlignment="1">
      <alignment horizontal="center" vertical="center" wrapText="1"/>
    </xf>
    <xf numFmtId="0" fontId="9" fillId="12" borderId="1" xfId="2" applyFont="1" applyFill="1" applyBorder="1" applyAlignment="1">
      <alignment horizontal="center" vertical="center" wrapText="1"/>
    </xf>
    <xf numFmtId="0" fontId="9" fillId="13" borderId="1" xfId="2" applyFont="1" applyFill="1" applyBorder="1" applyAlignment="1">
      <alignment horizontal="center" vertical="center" wrapText="1"/>
    </xf>
    <xf numFmtId="166" fontId="10" fillId="2" borderId="1" xfId="1" applyNumberFormat="1" applyFont="1" applyFill="1" applyBorder="1" applyAlignment="1">
      <alignment horizontal="center" vertical="center" wrapText="1"/>
    </xf>
    <xf numFmtId="166" fontId="9" fillId="14" borderId="1" xfId="1" applyNumberFormat="1" applyFont="1" applyFill="1" applyBorder="1" applyAlignment="1">
      <alignment horizontal="center" vertical="center" wrapText="1"/>
    </xf>
    <xf numFmtId="166" fontId="10" fillId="15" borderId="1" xfId="1" applyNumberFormat="1" applyFont="1" applyFill="1" applyBorder="1" applyAlignment="1">
      <alignment horizontal="center" vertical="center" wrapText="1"/>
    </xf>
    <xf numFmtId="166" fontId="10" fillId="16" borderId="1" xfId="1" applyNumberFormat="1" applyFont="1" applyFill="1" applyBorder="1" applyAlignment="1">
      <alignment horizontal="center" vertical="center" wrapText="1"/>
    </xf>
    <xf numFmtId="166" fontId="10" fillId="16" borderId="2" xfId="1" applyNumberFormat="1" applyFont="1" applyFill="1" applyBorder="1" applyAlignment="1">
      <alignment horizontal="center" vertical="center" wrapText="1"/>
    </xf>
    <xf numFmtId="166" fontId="10" fillId="2" borderId="5" xfId="1" applyNumberFormat="1" applyFont="1" applyFill="1" applyBorder="1" applyAlignment="1">
      <alignment horizontal="center" vertical="center" wrapText="1"/>
    </xf>
    <xf numFmtId="166" fontId="10" fillId="16" borderId="5" xfId="1" applyNumberFormat="1" applyFont="1" applyFill="1" applyBorder="1" applyAlignment="1">
      <alignment horizontal="center" vertical="center" wrapText="1"/>
    </xf>
    <xf numFmtId="0" fontId="9" fillId="12" borderId="22" xfId="2" applyFont="1" applyFill="1" applyBorder="1" applyAlignment="1">
      <alignment horizontal="center" vertical="center" wrapText="1"/>
    </xf>
    <xf numFmtId="0" fontId="9" fillId="12" borderId="23" xfId="2" applyFont="1" applyFill="1" applyBorder="1" applyAlignment="1">
      <alignment horizontal="center" vertical="center" wrapText="1"/>
    </xf>
    <xf numFmtId="0" fontId="9" fillId="12" borderId="24" xfId="2" applyFont="1" applyFill="1" applyBorder="1" applyAlignment="1">
      <alignment horizontal="center" vertical="center" wrapText="1"/>
    </xf>
    <xf numFmtId="0" fontId="9" fillId="12" borderId="25" xfId="2" applyFont="1" applyFill="1" applyBorder="1" applyAlignment="1">
      <alignment horizontal="center" vertical="center" wrapText="1"/>
    </xf>
    <xf numFmtId="0" fontId="9" fillId="17" borderId="23" xfId="2" applyFont="1" applyFill="1" applyBorder="1" applyAlignment="1">
      <alignment horizontal="center" vertical="center" wrapText="1"/>
    </xf>
    <xf numFmtId="166" fontId="10" fillId="18" borderId="24" xfId="1" applyNumberFormat="1" applyFont="1" applyFill="1" applyBorder="1" applyAlignment="1">
      <alignment horizontal="center" vertical="center" wrapText="1"/>
    </xf>
    <xf numFmtId="166" fontId="10" fillId="9" borderId="24" xfId="1" applyNumberFormat="1" applyFont="1" applyFill="1" applyBorder="1" applyAlignment="1">
      <alignment horizontal="center" vertical="center" wrapText="1"/>
    </xf>
    <xf numFmtId="0" fontId="9" fillId="13" borderId="2" xfId="2" applyFont="1" applyFill="1" applyBorder="1" applyAlignment="1">
      <alignment horizontal="center" vertical="center" wrapText="1"/>
    </xf>
    <xf numFmtId="166" fontId="10" fillId="2" borderId="12" xfId="1" applyNumberFormat="1" applyFont="1" applyFill="1" applyBorder="1" applyAlignment="1">
      <alignment horizontal="center" vertical="center" wrapText="1"/>
    </xf>
    <xf numFmtId="166" fontId="10" fillId="16" borderId="28" xfId="1" applyNumberFormat="1" applyFont="1" applyFill="1" applyBorder="1" applyAlignment="1">
      <alignment horizontal="center" vertical="center" wrapText="1"/>
    </xf>
    <xf numFmtId="166" fontId="10" fillId="16" borderId="12" xfId="1" applyNumberFormat="1" applyFont="1" applyFill="1" applyBorder="1" applyAlignment="1">
      <alignment horizontal="center" vertical="center" wrapText="1"/>
    </xf>
    <xf numFmtId="0" fontId="9" fillId="17" borderId="27" xfId="2" applyFont="1" applyFill="1" applyBorder="1" applyAlignment="1">
      <alignment horizontal="center" vertical="center" wrapText="1"/>
    </xf>
    <xf numFmtId="166" fontId="10" fillId="9" borderId="26" xfId="1" applyNumberFormat="1" applyFont="1" applyFill="1" applyBorder="1" applyAlignment="1">
      <alignment horizontal="center" vertical="center" wrapText="1"/>
    </xf>
    <xf numFmtId="166" fontId="10" fillId="18" borderId="30" xfId="1" applyNumberFormat="1" applyFont="1" applyFill="1" applyBorder="1" applyAlignment="1">
      <alignment horizontal="center" vertical="center" wrapText="1"/>
    </xf>
    <xf numFmtId="166" fontId="10" fillId="18" borderId="31" xfId="1" applyNumberFormat="1" applyFont="1" applyFill="1" applyBorder="1" applyAlignment="1">
      <alignment horizontal="center" vertical="center" wrapText="1"/>
    </xf>
    <xf numFmtId="166" fontId="10" fillId="9" borderId="27" xfId="1" applyNumberFormat="1" applyFont="1" applyFill="1" applyBorder="1" applyAlignment="1">
      <alignment horizontal="center" vertical="center" wrapText="1"/>
    </xf>
    <xf numFmtId="166" fontId="10" fillId="9" borderId="30" xfId="1" applyNumberFormat="1" applyFont="1" applyFill="1" applyBorder="1" applyAlignment="1">
      <alignment horizontal="center" vertical="center" wrapText="1"/>
    </xf>
    <xf numFmtId="2" fontId="10" fillId="9" borderId="31" xfId="1" applyNumberFormat="1" applyFont="1" applyFill="1" applyBorder="1" applyAlignment="1">
      <alignment horizontal="center" vertical="center" wrapText="1"/>
    </xf>
    <xf numFmtId="0" fontId="0" fillId="0" borderId="20" xfId="0" applyBorder="1"/>
    <xf numFmtId="0" fontId="9" fillId="12" borderId="32" xfId="2" applyFont="1" applyFill="1" applyBorder="1" applyAlignment="1">
      <alignment horizontal="center" vertical="center" wrapText="1"/>
    </xf>
    <xf numFmtId="0" fontId="11" fillId="0" borderId="0" xfId="0" applyFont="1"/>
    <xf numFmtId="0" fontId="12" fillId="0" borderId="0" xfId="0" applyFont="1" applyAlignment="1">
      <alignment horizontal="center"/>
    </xf>
    <xf numFmtId="0" fontId="12" fillId="0" borderId="0" xfId="0" applyFont="1" applyAlignment="1">
      <alignment horizontal="center" wrapText="1"/>
    </xf>
    <xf numFmtId="0" fontId="0" fillId="0" borderId="8" xfId="0" applyBorder="1"/>
    <xf numFmtId="0" fontId="14" fillId="23" borderId="1" xfId="0" applyFont="1" applyFill="1" applyBorder="1" applyAlignment="1">
      <alignment horizontal="center" vertical="center" wrapText="1"/>
    </xf>
    <xf numFmtId="0" fontId="15" fillId="3" borderId="1" xfId="0" applyFont="1" applyFill="1" applyBorder="1" applyAlignment="1">
      <alignment horizontal="center" vertical="center" wrapText="1"/>
    </xf>
    <xf numFmtId="0" fontId="10" fillId="24" borderId="1" xfId="0" applyFont="1" applyFill="1" applyBorder="1" applyAlignment="1">
      <alignment horizontal="center" vertical="center" wrapText="1"/>
    </xf>
    <xf numFmtId="0" fontId="15" fillId="25" borderId="1" xfId="0" applyFont="1" applyFill="1" applyBorder="1" applyAlignment="1">
      <alignment horizontal="center" vertical="center" wrapText="1"/>
    </xf>
    <xf numFmtId="0" fontId="10" fillId="26" borderId="1" xfId="0" applyFont="1" applyFill="1" applyBorder="1" applyAlignment="1">
      <alignment horizontal="center" vertical="center" wrapText="1"/>
    </xf>
    <xf numFmtId="0" fontId="10" fillId="27" borderId="1" xfId="0" applyFont="1" applyFill="1" applyBorder="1" applyAlignment="1">
      <alignment horizontal="center" vertical="center" wrapText="1"/>
    </xf>
    <xf numFmtId="0" fontId="10" fillId="27" borderId="2" xfId="0" applyFont="1" applyFill="1" applyBorder="1" applyAlignment="1">
      <alignment horizontal="center" vertical="center" wrapText="1"/>
    </xf>
    <xf numFmtId="0" fontId="10" fillId="24" borderId="5" xfId="0" applyFont="1" applyFill="1" applyBorder="1" applyAlignment="1">
      <alignment horizontal="center" vertical="center" wrapText="1"/>
    </xf>
    <xf numFmtId="0" fontId="10" fillId="27" borderId="5" xfId="0" applyFont="1" applyFill="1" applyBorder="1" applyAlignment="1">
      <alignment horizontal="center" vertical="center" wrapText="1"/>
    </xf>
    <xf numFmtId="0" fontId="15" fillId="23" borderId="5" xfId="0" applyFont="1" applyFill="1" applyBorder="1" applyAlignment="1">
      <alignment horizontal="center" vertical="center" wrapText="1"/>
    </xf>
    <xf numFmtId="0" fontId="0" fillId="0" borderId="13" xfId="0" applyBorder="1" applyAlignment="1">
      <alignment wrapText="1"/>
    </xf>
    <xf numFmtId="0" fontId="0" fillId="0" borderId="9" xfId="0" applyBorder="1" applyAlignment="1">
      <alignment horizontal="left" vertical="center" wrapText="1"/>
    </xf>
    <xf numFmtId="0" fontId="0" fillId="0" borderId="9" xfId="0" applyBorder="1" applyAlignment="1">
      <alignment wrapText="1"/>
    </xf>
    <xf numFmtId="0" fontId="0" fillId="0" borderId="1" xfId="0" applyBorder="1" applyAlignment="1">
      <alignment wrapText="1"/>
    </xf>
    <xf numFmtId="0" fontId="0" fillId="0" borderId="1" xfId="0" applyBorder="1"/>
    <xf numFmtId="14" fontId="0" fillId="0" borderId="12" xfId="0" applyNumberFormat="1" applyBorder="1"/>
    <xf numFmtId="14" fontId="0" fillId="0" borderId="1" xfId="0" applyNumberFormat="1" applyBorder="1"/>
    <xf numFmtId="164" fontId="0" fillId="0" borderId="1" xfId="0" applyNumberFormat="1" applyBorder="1"/>
    <xf numFmtId="0" fontId="0" fillId="4" borderId="1" xfId="0" applyFill="1" applyBorder="1" applyAlignment="1">
      <alignment wrapText="1"/>
    </xf>
    <xf numFmtId="0" fontId="0" fillId="4" borderId="1" xfId="0" applyFill="1" applyBorder="1"/>
    <xf numFmtId="0" fontId="0" fillId="0" borderId="2" xfId="0" applyBorder="1"/>
    <xf numFmtId="0" fontId="0" fillId="0" borderId="10" xfId="0" applyBorder="1"/>
    <xf numFmtId="165" fontId="0" fillId="0" borderId="10" xfId="0" applyNumberFormat="1" applyBorder="1"/>
    <xf numFmtId="2" fontId="0" fillId="0" borderId="10" xfId="0" applyNumberFormat="1" applyBorder="1"/>
    <xf numFmtId="0" fontId="0" fillId="0" borderId="11" xfId="0" applyBorder="1"/>
    <xf numFmtId="165" fontId="0" fillId="0" borderId="5" xfId="0" applyNumberFormat="1" applyBorder="1"/>
    <xf numFmtId="0" fontId="0" fillId="0" borderId="1" xfId="0" applyBorder="1" applyAlignment="1">
      <alignment horizontal="left" vertical="center" wrapText="1"/>
    </xf>
    <xf numFmtId="0" fontId="0" fillId="0" borderId="9" xfId="0" applyBorder="1"/>
    <xf numFmtId="14" fontId="0" fillId="0" borderId="9" xfId="0" applyNumberFormat="1" applyBorder="1"/>
    <xf numFmtId="164" fontId="0" fillId="0" borderId="9" xfId="0" applyNumberFormat="1" applyBorder="1"/>
    <xf numFmtId="0" fontId="0" fillId="4" borderId="9" xfId="0" applyFill="1" applyBorder="1"/>
    <xf numFmtId="0" fontId="0" fillId="0" borderId="33" xfId="0" applyBorder="1"/>
    <xf numFmtId="0" fontId="0" fillId="0" borderId="13" xfId="0" applyBorder="1"/>
    <xf numFmtId="165" fontId="0" fillId="0" borderId="13" xfId="0" applyNumberFormat="1" applyBorder="1"/>
    <xf numFmtId="2" fontId="0" fillId="0" borderId="13" xfId="0" applyNumberFormat="1" applyBorder="1"/>
    <xf numFmtId="0" fontId="0" fillId="0" borderId="14" xfId="0" applyBorder="1"/>
    <xf numFmtId="165" fontId="0" fillId="0" borderId="15" xfId="0" applyNumberFormat="1" applyBorder="1"/>
    <xf numFmtId="0" fontId="0" fillId="0" borderId="16" xfId="0" applyBorder="1" applyAlignment="1">
      <alignment wrapText="1"/>
    </xf>
    <xf numFmtId="0" fontId="0" fillId="0" borderId="16" xfId="0" applyBorder="1" applyAlignment="1">
      <alignment horizontal="left" vertical="center" wrapText="1"/>
    </xf>
    <xf numFmtId="0" fontId="0" fillId="0" borderId="16" xfId="0" applyBorder="1"/>
    <xf numFmtId="14" fontId="0" fillId="0" borderId="16" xfId="0" applyNumberFormat="1" applyBorder="1"/>
    <xf numFmtId="164" fontId="0" fillId="0" borderId="16" xfId="0" applyNumberFormat="1" applyBorder="1"/>
    <xf numFmtId="0" fontId="0" fillId="4" borderId="16" xfId="0" applyFill="1" applyBorder="1"/>
    <xf numFmtId="165" fontId="0" fillId="0" borderId="34" xfId="0" applyNumberFormat="1" applyBorder="1"/>
    <xf numFmtId="0" fontId="0" fillId="0" borderId="34" xfId="0" applyBorder="1"/>
    <xf numFmtId="165" fontId="0" fillId="0" borderId="35" xfId="0" applyNumberFormat="1" applyBorder="1"/>
    <xf numFmtId="0" fontId="0" fillId="0" borderId="3" xfId="0" applyBorder="1"/>
    <xf numFmtId="165" fontId="0" fillId="0" borderId="0" xfId="0" applyNumberFormat="1"/>
    <xf numFmtId="2" fontId="0" fillId="0" borderId="0" xfId="0" applyNumberFormat="1"/>
    <xf numFmtId="165" fontId="0" fillId="0" borderId="18" xfId="0" applyNumberFormat="1" applyBorder="1"/>
    <xf numFmtId="0" fontId="0" fillId="0" borderId="18" xfId="0" applyBorder="1"/>
    <xf numFmtId="165" fontId="0" fillId="0" borderId="36" xfId="0" applyNumberFormat="1" applyBorder="1"/>
    <xf numFmtId="0" fontId="0" fillId="0" borderId="17" xfId="0" applyBorder="1" applyAlignment="1">
      <alignment wrapText="1"/>
    </xf>
    <xf numFmtId="0" fontId="0" fillId="0" borderId="17" xfId="0" applyBorder="1" applyAlignment="1">
      <alignment horizontal="left" vertical="center" wrapText="1"/>
    </xf>
    <xf numFmtId="0" fontId="0" fillId="0" borderId="17" xfId="0" applyBorder="1"/>
    <xf numFmtId="14" fontId="0" fillId="0" borderId="17" xfId="0" applyNumberFormat="1" applyBorder="1"/>
    <xf numFmtId="164" fontId="0" fillId="0" borderId="17" xfId="0" applyNumberFormat="1" applyBorder="1"/>
    <xf numFmtId="0" fontId="0" fillId="4" borderId="17" xfId="0" applyFill="1" applyBorder="1"/>
    <xf numFmtId="0" fontId="0" fillId="0" borderId="37" xfId="0" applyBorder="1"/>
    <xf numFmtId="0" fontId="0" fillId="0" borderId="6" xfId="0" applyBorder="1"/>
    <xf numFmtId="165" fontId="0" fillId="0" borderId="6" xfId="0" applyNumberFormat="1" applyBorder="1"/>
    <xf numFmtId="2" fontId="0" fillId="0" borderId="6" xfId="0" applyNumberFormat="1" applyBorder="1"/>
    <xf numFmtId="165" fontId="0" fillId="0" borderId="7" xfId="0" applyNumberFormat="1" applyBorder="1"/>
    <xf numFmtId="0" fontId="0" fillId="0" borderId="7" xfId="0" applyBorder="1"/>
    <xf numFmtId="165" fontId="0" fillId="0" borderId="38" xfId="0" applyNumberFormat="1" applyBorder="1"/>
    <xf numFmtId="0" fontId="11" fillId="5" borderId="0" xfId="0" applyFont="1" applyFill="1"/>
    <xf numFmtId="0" fontId="16" fillId="28" borderId="0" xfId="0" applyFont="1" applyFill="1"/>
    <xf numFmtId="0" fontId="17" fillId="0" borderId="0" xfId="0" applyFont="1"/>
    <xf numFmtId="0" fontId="18" fillId="29" borderId="1" xfId="0" applyFont="1" applyFill="1" applyBorder="1" applyAlignment="1">
      <alignment horizontal="left" vertical="top"/>
    </xf>
    <xf numFmtId="0" fontId="19" fillId="0" borderId="12" xfId="0" applyFont="1" applyBorder="1" applyAlignment="1">
      <alignment horizontal="left" vertical="top" wrapText="1"/>
    </xf>
    <xf numFmtId="0" fontId="17" fillId="0" borderId="0" xfId="0" applyFont="1" applyAlignment="1">
      <alignment horizontal="left" vertical="top"/>
    </xf>
    <xf numFmtId="0" fontId="18" fillId="30" borderId="9" xfId="0" applyFont="1" applyFill="1" applyBorder="1" applyAlignment="1">
      <alignment horizontal="left" vertical="top"/>
    </xf>
    <xf numFmtId="0" fontId="18" fillId="30" borderId="17" xfId="0" applyFont="1" applyFill="1" applyBorder="1" applyAlignment="1">
      <alignment horizontal="left" vertical="top"/>
    </xf>
    <xf numFmtId="3" fontId="4" fillId="0" borderId="0" xfId="0" applyNumberFormat="1" applyFont="1" applyAlignment="1">
      <alignment vertical="center"/>
    </xf>
    <xf numFmtId="14" fontId="4" fillId="0" borderId="0" xfId="0" applyNumberFormat="1" applyFont="1"/>
    <xf numFmtId="3" fontId="4" fillId="0" borderId="4" xfId="0" applyNumberFormat="1" applyFont="1" applyBorder="1"/>
    <xf numFmtId="165" fontId="4" fillId="0" borderId="0" xfId="0" applyNumberFormat="1" applyFont="1"/>
    <xf numFmtId="168" fontId="4" fillId="0" borderId="0" xfId="1" applyNumberFormat="1" applyFont="1" applyBorder="1" applyAlignment="1">
      <alignment vertical="center"/>
    </xf>
    <xf numFmtId="165" fontId="4" fillId="0" borderId="18" xfId="0" applyNumberFormat="1" applyFont="1" applyBorder="1"/>
    <xf numFmtId="3" fontId="4" fillId="0" borderId="0" xfId="0" applyNumberFormat="1" applyFont="1"/>
    <xf numFmtId="168" fontId="4" fillId="0" borderId="0" xfId="1" applyNumberFormat="1" applyFont="1" applyAlignment="1">
      <alignment vertical="center"/>
    </xf>
    <xf numFmtId="1" fontId="4" fillId="0" borderId="4" xfId="0" applyNumberFormat="1" applyFont="1" applyBorder="1"/>
    <xf numFmtId="1" fontId="4" fillId="0" borderId="0" xfId="0" applyNumberFormat="1" applyFont="1"/>
    <xf numFmtId="168" fontId="4" fillId="0" borderId="18" xfId="1" applyNumberFormat="1" applyFont="1" applyBorder="1" applyAlignment="1">
      <alignment vertical="center"/>
    </xf>
    <xf numFmtId="165" fontId="4" fillId="0" borderId="19" xfId="0" applyNumberFormat="1" applyFont="1" applyBorder="1"/>
    <xf numFmtId="0" fontId="4" fillId="0" borderId="0" xfId="0" applyFont="1" applyAlignment="1">
      <alignment horizontal="center"/>
    </xf>
    <xf numFmtId="0" fontId="4" fillId="0" borderId="4" xfId="0" applyFont="1" applyBorder="1"/>
    <xf numFmtId="168" fontId="4" fillId="0" borderId="0" xfId="1" applyNumberFormat="1" applyFont="1" applyBorder="1"/>
    <xf numFmtId="168" fontId="4" fillId="0" borderId="0" xfId="1" applyNumberFormat="1" applyFont="1"/>
    <xf numFmtId="0" fontId="6" fillId="8" borderId="4" xfId="0" applyFont="1" applyFill="1" applyBorder="1" applyAlignment="1">
      <alignment horizontal="center"/>
    </xf>
    <xf numFmtId="0" fontId="6" fillId="8" borderId="0" xfId="0" applyFont="1" applyFill="1" applyAlignment="1">
      <alignment horizontal="center"/>
    </xf>
    <xf numFmtId="165" fontId="5" fillId="6" borderId="3" xfId="0" applyNumberFormat="1" applyFont="1" applyFill="1" applyBorder="1" applyAlignment="1">
      <alignment horizontal="center" vertical="center"/>
    </xf>
    <xf numFmtId="165" fontId="5" fillId="6" borderId="0" xfId="0" applyNumberFormat="1" applyFont="1" applyFill="1" applyAlignment="1">
      <alignment horizontal="center" vertical="center"/>
    </xf>
    <xf numFmtId="0" fontId="7" fillId="9" borderId="8" xfId="0" applyFont="1" applyFill="1" applyBorder="1" applyAlignment="1">
      <alignment horizontal="center" vertical="center"/>
    </xf>
    <xf numFmtId="0" fontId="7" fillId="9" borderId="6" xfId="0" applyFont="1" applyFill="1" applyBorder="1" applyAlignment="1">
      <alignment horizontal="center" vertical="center"/>
    </xf>
    <xf numFmtId="0" fontId="7" fillId="9" borderId="7" xfId="0" applyFont="1" applyFill="1" applyBorder="1" applyAlignment="1">
      <alignment horizontal="center" vertical="center"/>
    </xf>
    <xf numFmtId="0" fontId="7" fillId="8" borderId="6" xfId="0" applyFont="1" applyFill="1" applyBorder="1" applyAlignment="1">
      <alignment horizontal="center" vertical="center"/>
    </xf>
    <xf numFmtId="0" fontId="7" fillId="10" borderId="8" xfId="0" applyFont="1" applyFill="1" applyBorder="1" applyAlignment="1">
      <alignment horizontal="center" vertical="center"/>
    </xf>
    <xf numFmtId="0" fontId="7" fillId="10" borderId="6" xfId="0" applyFont="1" applyFill="1" applyBorder="1" applyAlignment="1">
      <alignment horizontal="center" vertical="center"/>
    </xf>
    <xf numFmtId="0" fontId="7" fillId="10" borderId="7" xfId="0" applyFont="1" applyFill="1" applyBorder="1" applyAlignment="1">
      <alignment horizontal="center" vertical="center"/>
    </xf>
    <xf numFmtId="0" fontId="7" fillId="11" borderId="6" xfId="0" applyFont="1" applyFill="1" applyBorder="1" applyAlignment="1">
      <alignment horizontal="center" vertical="center"/>
    </xf>
    <xf numFmtId="0" fontId="7" fillId="11" borderId="7" xfId="0" applyFont="1" applyFill="1" applyBorder="1" applyAlignment="1">
      <alignment horizontal="center" vertical="center"/>
    </xf>
    <xf numFmtId="0" fontId="7" fillId="9" borderId="21" xfId="0" applyFont="1" applyFill="1" applyBorder="1" applyAlignment="1">
      <alignment horizontal="center" vertical="center"/>
    </xf>
    <xf numFmtId="0" fontId="7" fillId="9" borderId="20" xfId="0" applyFont="1" applyFill="1" applyBorder="1" applyAlignment="1">
      <alignment horizontal="center" vertical="center"/>
    </xf>
    <xf numFmtId="0" fontId="7" fillId="9" borderId="29" xfId="0" applyFont="1" applyFill="1" applyBorder="1" applyAlignment="1">
      <alignment horizontal="center" vertical="center"/>
    </xf>
    <xf numFmtId="0" fontId="7" fillId="8" borderId="20" xfId="0" applyFont="1" applyFill="1" applyBorder="1" applyAlignment="1">
      <alignment horizontal="center" vertical="center"/>
    </xf>
    <xf numFmtId="0" fontId="7" fillId="10" borderId="21" xfId="0" applyFont="1" applyFill="1" applyBorder="1" applyAlignment="1">
      <alignment horizontal="center" vertical="center"/>
    </xf>
    <xf numFmtId="0" fontId="7" fillId="10" borderId="20" xfId="0" applyFont="1" applyFill="1" applyBorder="1" applyAlignment="1">
      <alignment horizontal="center" vertical="center"/>
    </xf>
    <xf numFmtId="0" fontId="7" fillId="10" borderId="29" xfId="0" applyFont="1" applyFill="1" applyBorder="1" applyAlignment="1">
      <alignment horizontal="center" vertical="center"/>
    </xf>
    <xf numFmtId="0" fontId="7" fillId="11" borderId="21" xfId="0" applyFont="1" applyFill="1" applyBorder="1" applyAlignment="1">
      <alignment horizontal="center" vertical="center"/>
    </xf>
    <xf numFmtId="0" fontId="7" fillId="11" borderId="20" xfId="0" applyFont="1" applyFill="1" applyBorder="1" applyAlignment="1">
      <alignment horizontal="center" vertical="center"/>
    </xf>
    <xf numFmtId="0" fontId="7" fillId="11" borderId="29" xfId="0" applyFont="1" applyFill="1" applyBorder="1" applyAlignment="1">
      <alignment horizontal="center" vertical="center"/>
    </xf>
    <xf numFmtId="0" fontId="4" fillId="6" borderId="3" xfId="0" quotePrefix="1" applyFont="1" applyFill="1" applyBorder="1" applyAlignment="1">
      <alignment horizontal="center" vertical="center" wrapText="1"/>
    </xf>
    <xf numFmtId="0" fontId="4" fillId="6" borderId="0" xfId="0" quotePrefix="1" applyFont="1" applyFill="1" applyAlignment="1">
      <alignment horizontal="center" vertical="center" wrapText="1"/>
    </xf>
    <xf numFmtId="0" fontId="6" fillId="7" borderId="0" xfId="0" applyFont="1" applyFill="1" applyAlignment="1">
      <alignment horizontal="center"/>
    </xf>
    <xf numFmtId="0" fontId="6" fillId="7" borderId="18" xfId="0" applyFont="1" applyFill="1" applyBorder="1" applyAlignment="1">
      <alignment horizontal="center"/>
    </xf>
    <xf numFmtId="0" fontId="13" fillId="22" borderId="8" xfId="0" applyFont="1" applyFill="1" applyBorder="1" applyAlignment="1">
      <alignment horizontal="center" vertical="center"/>
    </xf>
    <xf numFmtId="0" fontId="13" fillId="22" borderId="6" xfId="0" applyFont="1" applyFill="1" applyBorder="1" applyAlignment="1">
      <alignment horizontal="center" vertical="center"/>
    </xf>
    <xf numFmtId="0" fontId="13" fillId="22" borderId="7" xfId="0" applyFont="1" applyFill="1" applyBorder="1" applyAlignment="1">
      <alignment horizontal="center" vertical="center"/>
    </xf>
    <xf numFmtId="0" fontId="12" fillId="0" borderId="6" xfId="0" applyFont="1" applyBorder="1" applyAlignment="1">
      <alignment horizontal="center"/>
    </xf>
    <xf numFmtId="0" fontId="12" fillId="0" borderId="6" xfId="0" applyFont="1" applyBorder="1" applyAlignment="1">
      <alignment horizontal="center" wrapText="1"/>
    </xf>
    <xf numFmtId="0" fontId="13" fillId="19" borderId="6" xfId="0" applyFont="1" applyFill="1" applyBorder="1" applyAlignment="1">
      <alignment horizontal="center" vertical="center"/>
    </xf>
    <xf numFmtId="0" fontId="13" fillId="19" borderId="7" xfId="0" applyFont="1" applyFill="1" applyBorder="1" applyAlignment="1">
      <alignment horizontal="center" vertical="center"/>
    </xf>
    <xf numFmtId="0" fontId="13" fillId="20" borderId="8" xfId="0" applyFont="1" applyFill="1" applyBorder="1" applyAlignment="1">
      <alignment horizontal="center" vertical="center"/>
    </xf>
    <xf numFmtId="0" fontId="13" fillId="20" borderId="6" xfId="0" applyFont="1" applyFill="1" applyBorder="1" applyAlignment="1">
      <alignment horizontal="center" vertical="center"/>
    </xf>
    <xf numFmtId="0" fontId="13" fillId="20" borderId="7" xfId="0" applyFont="1" applyFill="1" applyBorder="1" applyAlignment="1">
      <alignment horizontal="center" vertical="center"/>
    </xf>
    <xf numFmtId="0" fontId="13" fillId="21" borderId="8" xfId="0" applyFont="1" applyFill="1" applyBorder="1" applyAlignment="1">
      <alignment horizontal="center" vertical="center"/>
    </xf>
    <xf numFmtId="0" fontId="13" fillId="21" borderId="6" xfId="0" applyFont="1" applyFill="1" applyBorder="1" applyAlignment="1">
      <alignment horizontal="center" vertical="center"/>
    </xf>
    <xf numFmtId="0" fontId="13" fillId="21" borderId="7" xfId="0" applyFont="1" applyFill="1" applyBorder="1" applyAlignment="1">
      <alignment horizontal="center" vertical="center"/>
    </xf>
    <xf numFmtId="0" fontId="17" fillId="0" borderId="0" xfId="0" applyFont="1" applyAlignment="1">
      <alignment horizontal="left" vertical="top"/>
    </xf>
    <xf numFmtId="0" fontId="17" fillId="0" borderId="2" xfId="0" applyFont="1" applyBorder="1" applyAlignment="1">
      <alignment horizontal="left" vertical="top" wrapText="1"/>
    </xf>
    <xf numFmtId="0" fontId="17" fillId="0" borderId="10" xfId="0" applyFont="1" applyBorder="1" applyAlignment="1">
      <alignment horizontal="left" vertical="top" wrapText="1"/>
    </xf>
    <xf numFmtId="0" fontId="17" fillId="0" borderId="12" xfId="0" applyFont="1" applyBorder="1" applyAlignment="1">
      <alignment horizontal="left" vertical="top" wrapText="1"/>
    </xf>
    <xf numFmtId="0" fontId="19" fillId="0" borderId="10" xfId="0" applyFont="1" applyBorder="1" applyAlignment="1">
      <alignment horizontal="left" vertical="top" wrapText="1"/>
    </xf>
    <xf numFmtId="0" fontId="19" fillId="0" borderId="12" xfId="0" applyFont="1" applyBorder="1" applyAlignment="1">
      <alignment horizontal="left" vertical="top" wrapText="1"/>
    </xf>
  </cellXfs>
  <cellStyles count="4">
    <cellStyle name="Normal" xfId="0" builtinId="0"/>
    <cellStyle name="Normal 2" xfId="2" xr:uid="{AA414DE9-3DA2-4A0C-8023-1762632F826C}"/>
    <cellStyle name="Normal 4" xfId="3" xr:uid="{F8E38B3B-A067-4776-8E84-5961533396A7}"/>
    <cellStyle name="Per cent" xfId="1" builtinId="5"/>
  </cellStyles>
  <dxfs count="1">
    <dxf>
      <font>
        <color rgb="FF9C0006"/>
      </font>
      <fill>
        <patternFill>
          <bgColor rgb="FFFFC7CE"/>
        </patternFill>
      </fill>
    </dxf>
  </dxfs>
  <tableStyles count="0" defaultTableStyle="TableStyleMedium2" defaultPivotStyle="PivotStyleLight16"/>
  <colors>
    <mruColors>
      <color rgb="FFCC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00A843-854D-4107-8307-EF6113C8DB0E}">
  <dimension ref="A1:BN102"/>
  <sheetViews>
    <sheetView tabSelected="1" topLeftCell="I1" zoomScale="90" zoomScaleNormal="90" workbookViewId="0">
      <selection activeCell="AU23" sqref="AU23"/>
    </sheetView>
  </sheetViews>
  <sheetFormatPr defaultColWidth="15.28515625" defaultRowHeight="15"/>
  <cols>
    <col min="1" max="11" width="15.28515625" style="6"/>
    <col min="12" max="12" width="9.140625" style="6" bestFit="1" customWidth="1"/>
    <col min="13" max="13" width="22.7109375" style="6" customWidth="1"/>
    <col min="14" max="16384" width="15.28515625" style="6"/>
  </cols>
  <sheetData>
    <row r="1" spans="1:66" customFormat="1" ht="18">
      <c r="A1" s="163" t="s">
        <v>0</v>
      </c>
      <c r="B1" s="163"/>
      <c r="C1" s="163"/>
      <c r="D1" s="163"/>
      <c r="E1" s="163"/>
      <c r="F1" s="163"/>
      <c r="G1" s="163"/>
      <c r="H1" s="163"/>
      <c r="I1" s="163"/>
      <c r="J1" s="163"/>
      <c r="K1" s="163"/>
      <c r="L1" s="163"/>
      <c r="M1" s="163"/>
      <c r="N1" s="163"/>
      <c r="O1" s="163"/>
      <c r="P1" s="163"/>
      <c r="Q1" s="163"/>
      <c r="R1" s="163"/>
      <c r="S1" s="163"/>
      <c r="T1" s="163"/>
      <c r="U1" s="163"/>
      <c r="V1" s="163"/>
      <c r="W1" s="163"/>
      <c r="X1" s="163"/>
      <c r="Y1" s="163"/>
      <c r="Z1" s="163"/>
      <c r="AA1" s="163"/>
      <c r="AB1" s="163"/>
      <c r="AC1" s="163"/>
      <c r="AD1" s="163"/>
      <c r="AE1" s="163"/>
      <c r="AF1" s="163"/>
      <c r="AG1" s="163"/>
      <c r="AH1" s="163"/>
      <c r="AI1" s="163"/>
      <c r="AJ1" s="163"/>
      <c r="AK1" s="163"/>
      <c r="AL1" s="163"/>
      <c r="AM1" s="163"/>
      <c r="AN1" s="164"/>
      <c r="AO1" s="138" t="s">
        <v>1</v>
      </c>
      <c r="AP1" s="139"/>
      <c r="AQ1" s="139"/>
      <c r="AR1" s="139"/>
      <c r="AS1" s="139"/>
      <c r="AT1" s="139"/>
      <c r="AU1" s="139"/>
      <c r="AV1" s="139"/>
      <c r="AW1" s="139"/>
      <c r="AX1" s="139"/>
      <c r="AY1" s="139"/>
      <c r="AZ1" s="139"/>
      <c r="BA1" s="139"/>
      <c r="BB1" s="139"/>
      <c r="BC1" s="139"/>
      <c r="BD1" s="139"/>
      <c r="BE1" s="139"/>
      <c r="BF1" s="139"/>
      <c r="BG1" s="139"/>
      <c r="BH1" s="139"/>
      <c r="BI1" s="139"/>
      <c r="BJ1" s="139"/>
      <c r="BK1" s="139"/>
      <c r="BL1" s="139"/>
      <c r="BM1" s="139"/>
      <c r="BN1" s="139"/>
    </row>
    <row r="2" spans="1:66" customFormat="1">
      <c r="A2" s="1"/>
      <c r="B2" s="1"/>
      <c r="C2" s="1"/>
      <c r="D2" s="1"/>
      <c r="E2" s="1"/>
      <c r="F2" s="1"/>
      <c r="G2" s="1"/>
      <c r="H2" s="1"/>
      <c r="I2" s="1"/>
      <c r="J2" s="1"/>
      <c r="K2" s="1"/>
      <c r="L2" s="1"/>
      <c r="M2" s="1"/>
      <c r="N2" s="1"/>
      <c r="O2" s="1"/>
      <c r="P2" s="1"/>
      <c r="Q2" s="1"/>
      <c r="R2" s="1"/>
      <c r="S2" s="9"/>
      <c r="T2" s="161" t="s">
        <v>2</v>
      </c>
      <c r="U2" s="162"/>
      <c r="V2" s="162"/>
      <c r="W2" s="162"/>
      <c r="X2" s="10"/>
      <c r="Y2" s="1"/>
      <c r="Z2" s="1"/>
      <c r="AA2" s="1"/>
      <c r="AB2" s="1"/>
      <c r="AC2" s="1"/>
      <c r="AD2" s="1"/>
      <c r="AE2" s="1"/>
      <c r="AF2" s="1"/>
      <c r="AG2" s="2"/>
      <c r="AH2" s="1"/>
      <c r="AI2" s="1"/>
      <c r="AJ2" s="1"/>
      <c r="AK2" s="1"/>
      <c r="AL2" s="1"/>
      <c r="AM2" s="1"/>
      <c r="AN2" s="11"/>
    </row>
    <row r="3" spans="1:66" customFormat="1" ht="15.6">
      <c r="A3" s="3"/>
      <c r="B3" s="3"/>
      <c r="C3" s="3"/>
      <c r="D3" s="3"/>
      <c r="E3" s="3"/>
      <c r="F3" s="3"/>
      <c r="G3" s="3"/>
      <c r="H3" s="3"/>
      <c r="I3" s="3"/>
      <c r="J3" s="3"/>
      <c r="K3" s="3"/>
      <c r="L3" s="4"/>
      <c r="M3" s="3"/>
      <c r="N3" s="3"/>
      <c r="O3" s="3"/>
      <c r="P3" s="3"/>
      <c r="Q3" s="3"/>
      <c r="R3" s="5"/>
      <c r="T3" s="140" t="s">
        <v>3</v>
      </c>
      <c r="U3" s="141"/>
      <c r="V3" s="141"/>
      <c r="W3" s="141"/>
      <c r="X3" s="12"/>
      <c r="Y3" s="3"/>
      <c r="Z3" s="3"/>
      <c r="AA3" s="3"/>
      <c r="AB3" s="3"/>
      <c r="AC3" s="3"/>
      <c r="AD3" s="3"/>
      <c r="AE3" s="3"/>
      <c r="AF3" s="3"/>
      <c r="AG3" s="3"/>
      <c r="AH3" s="3"/>
      <c r="AI3" s="122"/>
      <c r="AJ3" s="3"/>
      <c r="AK3" s="3"/>
      <c r="AL3" s="3"/>
      <c r="AM3" s="3"/>
      <c r="AN3" s="13"/>
    </row>
    <row r="4" spans="1:66" customFormat="1" ht="21.6" thickBot="1">
      <c r="A4" s="6"/>
      <c r="B4" s="6"/>
      <c r="C4" s="6"/>
      <c r="D4" s="6"/>
      <c r="E4" s="6"/>
      <c r="F4" s="6"/>
      <c r="G4" s="6"/>
      <c r="H4" s="6"/>
      <c r="I4" s="6"/>
      <c r="J4" s="7" t="s">
        <v>4</v>
      </c>
      <c r="K4" s="6"/>
      <c r="L4" s="6"/>
      <c r="M4" s="6"/>
      <c r="N4" s="6"/>
      <c r="O4" s="6"/>
      <c r="P4" s="6"/>
      <c r="Q4" s="142" t="s">
        <v>5</v>
      </c>
      <c r="R4" s="143"/>
      <c r="S4" s="143"/>
      <c r="T4" s="143"/>
      <c r="U4" s="143"/>
      <c r="V4" s="143"/>
      <c r="W4" s="143"/>
      <c r="X4" s="143"/>
      <c r="Y4" s="144"/>
      <c r="Z4" s="145" t="s">
        <v>6</v>
      </c>
      <c r="AA4" s="145"/>
      <c r="AB4" s="145"/>
      <c r="AC4" s="145"/>
      <c r="AD4" s="145"/>
      <c r="AE4" s="145"/>
      <c r="AF4" s="145"/>
      <c r="AG4" s="145"/>
      <c r="AH4" s="146" t="s">
        <v>7</v>
      </c>
      <c r="AI4" s="147"/>
      <c r="AJ4" s="148"/>
      <c r="AK4" s="149" t="s">
        <v>8</v>
      </c>
      <c r="AL4" s="149"/>
      <c r="AM4" s="150"/>
      <c r="AN4" s="14"/>
      <c r="AV4" s="151" t="s">
        <v>5</v>
      </c>
      <c r="AW4" s="152"/>
      <c r="AX4" s="152"/>
      <c r="AY4" s="152"/>
      <c r="AZ4" s="153"/>
      <c r="BA4" s="154" t="s">
        <v>6</v>
      </c>
      <c r="BB4" s="154"/>
      <c r="BC4" s="154"/>
      <c r="BD4" s="154"/>
      <c r="BE4" s="154"/>
      <c r="BF4" s="155" t="s">
        <v>7</v>
      </c>
      <c r="BG4" s="156"/>
      <c r="BH4" s="156"/>
      <c r="BI4" s="157"/>
      <c r="BJ4" s="158" t="s">
        <v>8</v>
      </c>
      <c r="BK4" s="159"/>
      <c r="BL4" s="159"/>
      <c r="BM4" s="160"/>
      <c r="BN4" s="43"/>
    </row>
    <row r="5" spans="1:66" customFormat="1" ht="69" customHeight="1" thickBot="1">
      <c r="A5" s="15" t="s">
        <v>9</v>
      </c>
      <c r="B5" s="15" t="s">
        <v>10</v>
      </c>
      <c r="C5" s="15" t="s">
        <v>11</v>
      </c>
      <c r="D5" s="15" t="s">
        <v>12</v>
      </c>
      <c r="E5" s="15" t="s">
        <v>13</v>
      </c>
      <c r="F5" s="15" t="s">
        <v>14</v>
      </c>
      <c r="G5" s="15" t="s">
        <v>15</v>
      </c>
      <c r="H5" s="15" t="s">
        <v>16</v>
      </c>
      <c r="I5" s="15" t="s">
        <v>17</v>
      </c>
      <c r="J5" s="15" t="s">
        <v>18</v>
      </c>
      <c r="K5" s="16" t="s">
        <v>19</v>
      </c>
      <c r="L5" s="16" t="s">
        <v>20</v>
      </c>
      <c r="M5" s="16" t="s">
        <v>21</v>
      </c>
      <c r="N5" s="17" t="s">
        <v>22</v>
      </c>
      <c r="O5" s="17" t="s">
        <v>23</v>
      </c>
      <c r="P5" s="32" t="s">
        <v>24</v>
      </c>
      <c r="Q5" s="23" t="s">
        <v>25</v>
      </c>
      <c r="R5" s="18" t="s">
        <v>26</v>
      </c>
      <c r="S5" s="19" t="s">
        <v>27</v>
      </c>
      <c r="T5" s="20" t="s">
        <v>28</v>
      </c>
      <c r="U5" s="20" t="s">
        <v>29</v>
      </c>
      <c r="V5" s="20" t="s">
        <v>30</v>
      </c>
      <c r="W5" s="20" t="s">
        <v>31</v>
      </c>
      <c r="X5" s="21" t="s">
        <v>32</v>
      </c>
      <c r="Y5" s="34" t="s">
        <v>33</v>
      </c>
      <c r="Z5" s="33" t="s">
        <v>34</v>
      </c>
      <c r="AA5" s="18" t="s">
        <v>35</v>
      </c>
      <c r="AB5" s="19" t="s">
        <v>36</v>
      </c>
      <c r="AC5" s="20" t="s">
        <v>37</v>
      </c>
      <c r="AD5" s="20" t="s">
        <v>38</v>
      </c>
      <c r="AE5" s="20" t="s">
        <v>39</v>
      </c>
      <c r="AF5" s="20" t="s">
        <v>40</v>
      </c>
      <c r="AG5" s="22" t="s">
        <v>41</v>
      </c>
      <c r="AH5" s="24" t="s">
        <v>42</v>
      </c>
      <c r="AI5" s="21" t="s">
        <v>43</v>
      </c>
      <c r="AJ5" s="34" t="s">
        <v>44</v>
      </c>
      <c r="AK5" s="35" t="s">
        <v>45</v>
      </c>
      <c r="AL5" s="21" t="s">
        <v>46</v>
      </c>
      <c r="AM5" s="22" t="s">
        <v>47</v>
      </c>
      <c r="AN5" s="25" t="s">
        <v>48</v>
      </c>
      <c r="AO5" s="26" t="s">
        <v>49</v>
      </c>
      <c r="AP5" s="27" t="s">
        <v>50</v>
      </c>
      <c r="AQ5" s="27" t="s">
        <v>51</v>
      </c>
      <c r="AR5" s="27" t="s">
        <v>52</v>
      </c>
      <c r="AS5" s="28" t="s">
        <v>21</v>
      </c>
      <c r="AT5" s="29" t="s">
        <v>53</v>
      </c>
      <c r="AU5" s="36" t="s">
        <v>54</v>
      </c>
      <c r="AV5" s="38" t="s">
        <v>55</v>
      </c>
      <c r="AW5" s="30" t="s">
        <v>56</v>
      </c>
      <c r="AX5" s="30" t="s">
        <v>57</v>
      </c>
      <c r="AY5" s="30" t="s">
        <v>58</v>
      </c>
      <c r="AZ5" s="39" t="s">
        <v>32</v>
      </c>
      <c r="BA5" s="37" t="s">
        <v>59</v>
      </c>
      <c r="BB5" s="31" t="s">
        <v>60</v>
      </c>
      <c r="BC5" s="31" t="s">
        <v>61</v>
      </c>
      <c r="BD5" s="31" t="s">
        <v>58</v>
      </c>
      <c r="BE5" s="40" t="s">
        <v>41</v>
      </c>
      <c r="BF5" s="41" t="s">
        <v>43</v>
      </c>
      <c r="BG5" s="31" t="s">
        <v>42</v>
      </c>
      <c r="BH5" s="31" t="s">
        <v>44</v>
      </c>
      <c r="BI5" s="42" t="s">
        <v>62</v>
      </c>
      <c r="BJ5" s="38" t="s">
        <v>46</v>
      </c>
      <c r="BK5" s="30" t="s">
        <v>45</v>
      </c>
      <c r="BL5" s="30" t="s">
        <v>47</v>
      </c>
      <c r="BM5" s="39" t="s">
        <v>63</v>
      </c>
      <c r="BN5" s="44" t="s">
        <v>64</v>
      </c>
    </row>
    <row r="6" spans="1:66">
      <c r="A6" s="6">
        <v>1001880000</v>
      </c>
      <c r="B6" s="6" t="s">
        <v>65</v>
      </c>
      <c r="C6" s="6" t="s">
        <v>66</v>
      </c>
      <c r="D6" s="6" t="s">
        <v>67</v>
      </c>
      <c r="E6" s="6" t="s">
        <v>68</v>
      </c>
      <c r="F6" s="6" t="s">
        <v>69</v>
      </c>
      <c r="H6" s="6" t="s">
        <v>70</v>
      </c>
      <c r="I6" s="123">
        <v>44773</v>
      </c>
      <c r="J6" s="6" t="s">
        <v>71</v>
      </c>
      <c r="L6" s="6" t="s">
        <v>72</v>
      </c>
      <c r="M6" s="6" t="s">
        <v>73</v>
      </c>
      <c r="N6" s="6" t="s">
        <v>74</v>
      </c>
      <c r="O6" s="6" t="s">
        <v>75</v>
      </c>
      <c r="P6" s="6" t="s">
        <v>76</v>
      </c>
      <c r="Q6" s="124">
        <v>14203</v>
      </c>
      <c r="R6" s="125">
        <v>337444</v>
      </c>
      <c r="S6" s="125">
        <v>23.76</v>
      </c>
      <c r="T6" s="126">
        <v>0.65760000000000007</v>
      </c>
      <c r="U6" s="126">
        <v>0.6552</v>
      </c>
      <c r="V6" s="126">
        <v>0.89379999999999993</v>
      </c>
      <c r="W6" s="126">
        <v>0.71599999999999997</v>
      </c>
      <c r="X6" s="125">
        <v>14528.62</v>
      </c>
      <c r="Y6" s="127">
        <v>0</v>
      </c>
      <c r="Z6" s="128">
        <v>0</v>
      </c>
      <c r="AA6" s="125">
        <v>0</v>
      </c>
      <c r="AB6" s="125">
        <v>0</v>
      </c>
      <c r="AC6" s="129">
        <v>0</v>
      </c>
      <c r="AD6" s="129">
        <v>0</v>
      </c>
      <c r="AE6" s="129">
        <v>0</v>
      </c>
      <c r="AF6" s="129">
        <v>0</v>
      </c>
      <c r="AG6" s="125">
        <v>0</v>
      </c>
      <c r="AH6" s="130">
        <v>0</v>
      </c>
      <c r="AI6" s="131">
        <v>0</v>
      </c>
      <c r="AJ6" s="132">
        <v>0</v>
      </c>
      <c r="AK6" s="131">
        <v>0</v>
      </c>
      <c r="AL6" s="131">
        <v>0</v>
      </c>
      <c r="AM6" s="129">
        <v>0</v>
      </c>
      <c r="AN6" s="133">
        <v>14528.62</v>
      </c>
      <c r="AO6" s="134" t="s">
        <v>77</v>
      </c>
      <c r="AP6" s="134" t="s">
        <v>77</v>
      </c>
      <c r="AQ6" s="134" t="s">
        <v>72</v>
      </c>
      <c r="AR6" s="134" t="s">
        <v>72</v>
      </c>
      <c r="AS6" s="6" t="s">
        <v>78</v>
      </c>
      <c r="AT6" s="6" t="s">
        <v>79</v>
      </c>
      <c r="AU6" s="6" t="s">
        <v>80</v>
      </c>
      <c r="AV6" s="135">
        <v>14203</v>
      </c>
      <c r="AW6" s="125">
        <v>322063.84000000003</v>
      </c>
      <c r="AX6" s="136">
        <v>1.0177</v>
      </c>
      <c r="AY6" s="6" t="s">
        <v>81</v>
      </c>
      <c r="AZ6" s="127">
        <v>0</v>
      </c>
      <c r="BA6" s="6">
        <v>0</v>
      </c>
      <c r="BB6" s="125">
        <v>0</v>
      </c>
      <c r="BC6" s="137">
        <v>0</v>
      </c>
      <c r="BD6" s="6">
        <v>0</v>
      </c>
      <c r="BE6" s="125">
        <v>0</v>
      </c>
      <c r="BF6" s="135">
        <v>0</v>
      </c>
      <c r="BG6" s="6">
        <v>0</v>
      </c>
      <c r="BH6" s="136">
        <v>0</v>
      </c>
      <c r="BI6" s="127">
        <v>0</v>
      </c>
      <c r="BJ6" s="135">
        <v>0</v>
      </c>
      <c r="BK6" s="6">
        <v>0</v>
      </c>
      <c r="BL6" s="136">
        <v>0</v>
      </c>
      <c r="BM6" s="127">
        <v>0</v>
      </c>
      <c r="BN6" s="133">
        <v>0</v>
      </c>
    </row>
    <row r="7" spans="1:66">
      <c r="A7" s="6">
        <v>1003960000</v>
      </c>
      <c r="B7" s="6" t="s">
        <v>82</v>
      </c>
      <c r="C7" s="6" t="s">
        <v>83</v>
      </c>
      <c r="D7" s="6" t="s">
        <v>84</v>
      </c>
      <c r="E7" s="6" t="s">
        <v>85</v>
      </c>
      <c r="F7" s="6" t="s">
        <v>69</v>
      </c>
      <c r="H7" s="6" t="s">
        <v>86</v>
      </c>
      <c r="I7" s="123"/>
      <c r="L7" s="6" t="s">
        <v>72</v>
      </c>
      <c r="M7" s="6" t="s">
        <v>73</v>
      </c>
      <c r="O7" s="6" t="s">
        <v>79</v>
      </c>
      <c r="P7" s="6" t="s">
        <v>80</v>
      </c>
      <c r="Q7" s="124">
        <v>1825</v>
      </c>
      <c r="R7" s="125">
        <v>42569.55</v>
      </c>
      <c r="S7" s="125">
        <v>23.33</v>
      </c>
      <c r="T7" s="126">
        <v>0.63109999999999999</v>
      </c>
      <c r="U7" s="126">
        <v>0.68879999999999997</v>
      </c>
      <c r="V7" s="126">
        <v>0.85319999999999996</v>
      </c>
      <c r="W7" s="126">
        <v>0.70099999999999996</v>
      </c>
      <c r="X7" s="125">
        <v>1936.69</v>
      </c>
      <c r="Y7" s="127">
        <v>0</v>
      </c>
      <c r="Z7" s="128">
        <v>0</v>
      </c>
      <c r="AA7" s="125">
        <v>0</v>
      </c>
      <c r="AB7" s="125">
        <v>0</v>
      </c>
      <c r="AC7" s="129">
        <v>0</v>
      </c>
      <c r="AD7" s="129">
        <v>0</v>
      </c>
      <c r="AE7" s="129">
        <v>0</v>
      </c>
      <c r="AF7" s="129">
        <v>0</v>
      </c>
      <c r="AG7" s="125">
        <v>0</v>
      </c>
      <c r="AH7" s="130">
        <v>0</v>
      </c>
      <c r="AI7" s="131">
        <v>0</v>
      </c>
      <c r="AJ7" s="132">
        <v>0</v>
      </c>
      <c r="AK7" s="131">
        <v>0</v>
      </c>
      <c r="AL7" s="131">
        <v>0</v>
      </c>
      <c r="AM7" s="129">
        <v>0</v>
      </c>
      <c r="AN7" s="133">
        <v>1936.69</v>
      </c>
      <c r="AO7" s="134" t="s">
        <v>77</v>
      </c>
      <c r="AP7" s="134" t="s">
        <v>77</v>
      </c>
      <c r="AQ7" s="134" t="s">
        <v>72</v>
      </c>
      <c r="AR7" s="134" t="s">
        <v>72</v>
      </c>
      <c r="AS7" s="6" t="s">
        <v>78</v>
      </c>
      <c r="AT7" s="6" t="s">
        <v>87</v>
      </c>
      <c r="AU7" s="6" t="s">
        <v>88</v>
      </c>
      <c r="AV7" s="135">
        <v>1825</v>
      </c>
      <c r="AW7" s="125">
        <v>40629.300000000003</v>
      </c>
      <c r="AX7" s="136">
        <v>1.15E-2</v>
      </c>
      <c r="AY7" s="6" t="s">
        <v>89</v>
      </c>
      <c r="AZ7" s="127">
        <v>40157.040000000001</v>
      </c>
      <c r="BA7" s="6">
        <v>0</v>
      </c>
      <c r="BB7" s="125">
        <v>0</v>
      </c>
      <c r="BC7" s="137">
        <v>0</v>
      </c>
      <c r="BD7" s="6">
        <v>0</v>
      </c>
      <c r="BE7" s="125">
        <v>0</v>
      </c>
      <c r="BF7" s="135">
        <v>0</v>
      </c>
      <c r="BG7" s="6">
        <v>0</v>
      </c>
      <c r="BH7" s="136">
        <v>0</v>
      </c>
      <c r="BI7" s="127">
        <v>0</v>
      </c>
      <c r="BJ7" s="135">
        <v>0</v>
      </c>
      <c r="BK7" s="6">
        <v>0</v>
      </c>
      <c r="BL7" s="136">
        <v>0</v>
      </c>
      <c r="BM7" s="127">
        <v>0</v>
      </c>
      <c r="BN7" s="133">
        <v>40157.040000000001</v>
      </c>
    </row>
    <row r="8" spans="1:66">
      <c r="A8" s="6">
        <v>1003970000</v>
      </c>
      <c r="B8" s="6" t="s">
        <v>90</v>
      </c>
      <c r="C8" s="6" t="s">
        <v>91</v>
      </c>
      <c r="D8" s="6" t="s">
        <v>92</v>
      </c>
      <c r="E8" s="6" t="s">
        <v>93</v>
      </c>
      <c r="F8" s="6" t="s">
        <v>69</v>
      </c>
      <c r="H8" s="6" t="s">
        <v>94</v>
      </c>
      <c r="I8" s="123"/>
      <c r="L8" s="6" t="s">
        <v>72</v>
      </c>
      <c r="M8" s="6" t="s">
        <v>73</v>
      </c>
      <c r="O8" s="6" t="s">
        <v>79</v>
      </c>
      <c r="P8" s="6" t="s">
        <v>80</v>
      </c>
      <c r="Q8" s="124">
        <v>26200</v>
      </c>
      <c r="R8" s="125">
        <v>612590.37</v>
      </c>
      <c r="S8" s="125">
        <v>23.38</v>
      </c>
      <c r="T8" s="126">
        <v>0.67409999999999992</v>
      </c>
      <c r="U8" s="126">
        <v>0.67260000000000009</v>
      </c>
      <c r="V8" s="126">
        <v>0.88969999999999994</v>
      </c>
      <c r="W8" s="126">
        <v>0.72760000000000002</v>
      </c>
      <c r="X8" s="125">
        <v>25268.1</v>
      </c>
      <c r="Y8" s="127">
        <v>0</v>
      </c>
      <c r="Z8" s="128">
        <v>0</v>
      </c>
      <c r="AA8" s="125">
        <v>0</v>
      </c>
      <c r="AB8" s="125">
        <v>0</v>
      </c>
      <c r="AC8" s="129">
        <v>0</v>
      </c>
      <c r="AD8" s="129">
        <v>0</v>
      </c>
      <c r="AE8" s="129">
        <v>0</v>
      </c>
      <c r="AF8" s="129">
        <v>0</v>
      </c>
      <c r="AG8" s="125">
        <v>0</v>
      </c>
      <c r="AH8" s="130">
        <v>0</v>
      </c>
      <c r="AI8" s="131">
        <v>0</v>
      </c>
      <c r="AJ8" s="132">
        <v>0</v>
      </c>
      <c r="AK8" s="131">
        <v>0</v>
      </c>
      <c r="AL8" s="131">
        <v>0</v>
      </c>
      <c r="AM8" s="129">
        <v>0</v>
      </c>
      <c r="AN8" s="133">
        <v>25268.1</v>
      </c>
      <c r="AO8" s="134" t="s">
        <v>77</v>
      </c>
      <c r="AP8" s="134" t="s">
        <v>77</v>
      </c>
      <c r="AQ8" s="134" t="s">
        <v>72</v>
      </c>
      <c r="AR8" s="134" t="s">
        <v>72</v>
      </c>
      <c r="AS8" s="6" t="s">
        <v>78</v>
      </c>
      <c r="AT8" s="6" t="s">
        <v>79</v>
      </c>
      <c r="AU8" s="6" t="s">
        <v>80</v>
      </c>
      <c r="AV8" s="135">
        <v>26200</v>
      </c>
      <c r="AW8" s="125">
        <v>584669.48</v>
      </c>
      <c r="AX8" s="136">
        <v>1.0702</v>
      </c>
      <c r="AY8" s="6" t="s">
        <v>95</v>
      </c>
      <c r="AZ8" s="127">
        <v>0</v>
      </c>
      <c r="BA8" s="6">
        <v>0</v>
      </c>
      <c r="BB8" s="125">
        <v>0</v>
      </c>
      <c r="BC8" s="137">
        <v>0</v>
      </c>
      <c r="BD8" s="6">
        <v>0</v>
      </c>
      <c r="BE8" s="125">
        <v>0</v>
      </c>
      <c r="BF8" s="135">
        <v>0</v>
      </c>
      <c r="BG8" s="6">
        <v>0</v>
      </c>
      <c r="BH8" s="136">
        <v>0</v>
      </c>
      <c r="BI8" s="127">
        <v>0</v>
      </c>
      <c r="BJ8" s="135">
        <v>0</v>
      </c>
      <c r="BK8" s="6">
        <v>0</v>
      </c>
      <c r="BL8" s="136">
        <v>0</v>
      </c>
      <c r="BM8" s="127">
        <v>0</v>
      </c>
      <c r="BN8" s="133">
        <v>0</v>
      </c>
    </row>
    <row r="9" spans="1:66">
      <c r="A9" s="6">
        <v>1003990000</v>
      </c>
      <c r="B9" s="6" t="s">
        <v>96</v>
      </c>
      <c r="C9" s="6" t="s">
        <v>97</v>
      </c>
      <c r="D9" s="6" t="s">
        <v>98</v>
      </c>
      <c r="E9" s="6" t="s">
        <v>69</v>
      </c>
      <c r="H9" s="6" t="s">
        <v>99</v>
      </c>
      <c r="I9" s="123"/>
      <c r="L9" s="6" t="s">
        <v>72</v>
      </c>
      <c r="M9" s="6" t="s">
        <v>73</v>
      </c>
      <c r="O9" s="6" t="s">
        <v>79</v>
      </c>
      <c r="P9" s="6" t="s">
        <v>80</v>
      </c>
      <c r="Q9" s="124">
        <v>5000</v>
      </c>
      <c r="R9" s="125">
        <v>116628.88</v>
      </c>
      <c r="S9" s="125">
        <v>23.33</v>
      </c>
      <c r="T9" s="126">
        <v>0.5776</v>
      </c>
      <c r="U9" s="126">
        <v>0.65</v>
      </c>
      <c r="V9" s="126">
        <v>0.85</v>
      </c>
      <c r="W9" s="126">
        <v>0.66379999999999995</v>
      </c>
      <c r="X9" s="125">
        <v>7800.41</v>
      </c>
      <c r="Y9" s="127">
        <v>0</v>
      </c>
      <c r="Z9" s="128">
        <v>0</v>
      </c>
      <c r="AA9" s="125">
        <v>0</v>
      </c>
      <c r="AB9" s="125">
        <v>0</v>
      </c>
      <c r="AC9" s="129">
        <v>0</v>
      </c>
      <c r="AD9" s="129">
        <v>0</v>
      </c>
      <c r="AE9" s="129">
        <v>0</v>
      </c>
      <c r="AF9" s="129">
        <v>0</v>
      </c>
      <c r="AG9" s="125">
        <v>0</v>
      </c>
      <c r="AH9" s="130">
        <v>0</v>
      </c>
      <c r="AI9" s="131">
        <v>0</v>
      </c>
      <c r="AJ9" s="132">
        <v>0</v>
      </c>
      <c r="AK9" s="131">
        <v>0</v>
      </c>
      <c r="AL9" s="131">
        <v>0</v>
      </c>
      <c r="AM9" s="129">
        <v>0</v>
      </c>
      <c r="AN9" s="133">
        <v>7800.41</v>
      </c>
      <c r="AO9" s="134" t="s">
        <v>77</v>
      </c>
      <c r="AP9" s="134" t="s">
        <v>77</v>
      </c>
      <c r="AQ9" s="134" t="s">
        <v>72</v>
      </c>
      <c r="AR9" s="134" t="s">
        <v>72</v>
      </c>
      <c r="AS9" s="6" t="s">
        <v>78</v>
      </c>
      <c r="AT9" s="6" t="s">
        <v>79</v>
      </c>
      <c r="AU9" s="6" t="s">
        <v>80</v>
      </c>
      <c r="AV9" s="135">
        <v>5000</v>
      </c>
      <c r="AW9" s="125">
        <v>111313.12</v>
      </c>
      <c r="AX9" s="136">
        <v>0.97709999999999997</v>
      </c>
      <c r="AY9" s="6" t="s">
        <v>81</v>
      </c>
      <c r="AZ9" s="127">
        <v>0</v>
      </c>
      <c r="BA9" s="6">
        <v>0</v>
      </c>
      <c r="BB9" s="125">
        <v>0</v>
      </c>
      <c r="BC9" s="137">
        <v>0</v>
      </c>
      <c r="BD9" s="6">
        <v>0</v>
      </c>
      <c r="BE9" s="125">
        <v>0</v>
      </c>
      <c r="BF9" s="135">
        <v>0</v>
      </c>
      <c r="BG9" s="6">
        <v>0</v>
      </c>
      <c r="BH9" s="136">
        <v>0</v>
      </c>
      <c r="BI9" s="127">
        <v>0</v>
      </c>
      <c r="BJ9" s="135">
        <v>0</v>
      </c>
      <c r="BK9" s="6">
        <v>0</v>
      </c>
      <c r="BL9" s="136">
        <v>0</v>
      </c>
      <c r="BM9" s="127">
        <v>0</v>
      </c>
      <c r="BN9" s="133">
        <v>0</v>
      </c>
    </row>
    <row r="10" spans="1:66">
      <c r="A10" s="6">
        <v>1004060000</v>
      </c>
      <c r="B10" s="6" t="s">
        <v>100</v>
      </c>
      <c r="C10" s="6" t="s">
        <v>101</v>
      </c>
      <c r="D10" s="6" t="s">
        <v>102</v>
      </c>
      <c r="E10" s="6" t="s">
        <v>69</v>
      </c>
      <c r="H10" s="6" t="s">
        <v>103</v>
      </c>
      <c r="I10" s="123"/>
      <c r="L10" s="6" t="s">
        <v>72</v>
      </c>
      <c r="M10" s="6" t="s">
        <v>73</v>
      </c>
      <c r="N10" s="6" t="s">
        <v>104</v>
      </c>
      <c r="O10" s="6" t="s">
        <v>105</v>
      </c>
      <c r="P10" s="6" t="s">
        <v>88</v>
      </c>
      <c r="Q10" s="124">
        <v>13850</v>
      </c>
      <c r="R10" s="125">
        <v>338433.72</v>
      </c>
      <c r="S10" s="125">
        <v>24.44</v>
      </c>
      <c r="T10" s="126">
        <v>0.75</v>
      </c>
      <c r="U10" s="126">
        <v>0.75819999999999999</v>
      </c>
      <c r="V10" s="126">
        <v>0.90849999999999997</v>
      </c>
      <c r="W10" s="126">
        <v>0.79170000000000007</v>
      </c>
      <c r="X10" s="125">
        <v>10680.37</v>
      </c>
      <c r="Y10" s="127">
        <v>0</v>
      </c>
      <c r="Z10" s="128">
        <v>0</v>
      </c>
      <c r="AA10" s="125">
        <v>0</v>
      </c>
      <c r="AB10" s="125">
        <v>0</v>
      </c>
      <c r="AC10" s="129">
        <v>0</v>
      </c>
      <c r="AD10" s="129">
        <v>0</v>
      </c>
      <c r="AE10" s="129">
        <v>0</v>
      </c>
      <c r="AF10" s="129">
        <v>0</v>
      </c>
      <c r="AG10" s="125">
        <v>0</v>
      </c>
      <c r="AH10" s="130">
        <v>0</v>
      </c>
      <c r="AI10" s="131">
        <v>0</v>
      </c>
      <c r="AJ10" s="132">
        <v>0</v>
      </c>
      <c r="AK10" s="131">
        <v>0</v>
      </c>
      <c r="AL10" s="131">
        <v>0</v>
      </c>
      <c r="AM10" s="129">
        <v>0</v>
      </c>
      <c r="AN10" s="133">
        <v>10680.37</v>
      </c>
      <c r="AO10" s="134" t="s">
        <v>77</v>
      </c>
      <c r="AP10" s="134" t="s">
        <v>77</v>
      </c>
      <c r="AQ10" s="134" t="s">
        <v>72</v>
      </c>
      <c r="AR10" s="134" t="s">
        <v>72</v>
      </c>
      <c r="AS10" s="6" t="s">
        <v>78</v>
      </c>
      <c r="AT10" s="6" t="s">
        <v>79</v>
      </c>
      <c r="AU10" s="6" t="s">
        <v>80</v>
      </c>
      <c r="AV10" s="135">
        <v>13850</v>
      </c>
      <c r="AW10" s="125">
        <v>323008.45</v>
      </c>
      <c r="AX10" s="136">
        <v>1.0097</v>
      </c>
      <c r="AY10" s="6" t="s">
        <v>95</v>
      </c>
      <c r="AZ10" s="127">
        <v>0</v>
      </c>
      <c r="BA10" s="6">
        <v>0</v>
      </c>
      <c r="BB10" s="125">
        <v>0</v>
      </c>
      <c r="BC10" s="137">
        <v>0</v>
      </c>
      <c r="BD10" s="6">
        <v>0</v>
      </c>
      <c r="BE10" s="125">
        <v>0</v>
      </c>
      <c r="BF10" s="135">
        <v>0</v>
      </c>
      <c r="BG10" s="6">
        <v>0</v>
      </c>
      <c r="BH10" s="136">
        <v>0</v>
      </c>
      <c r="BI10" s="127">
        <v>0</v>
      </c>
      <c r="BJ10" s="135">
        <v>0</v>
      </c>
      <c r="BK10" s="6">
        <v>0</v>
      </c>
      <c r="BL10" s="136">
        <v>0</v>
      </c>
      <c r="BM10" s="127">
        <v>0</v>
      </c>
      <c r="BN10" s="133">
        <v>0</v>
      </c>
    </row>
    <row r="11" spans="1:66">
      <c r="A11" s="6">
        <v>1004070000</v>
      </c>
      <c r="B11" s="6" t="s">
        <v>106</v>
      </c>
      <c r="C11" s="6" t="s">
        <v>107</v>
      </c>
      <c r="D11" s="6" t="s">
        <v>108</v>
      </c>
      <c r="E11" s="6" t="s">
        <v>109</v>
      </c>
      <c r="F11" s="6" t="s">
        <v>69</v>
      </c>
      <c r="H11" s="6" t="s">
        <v>110</v>
      </c>
      <c r="I11" s="123"/>
      <c r="K11" s="6" t="s">
        <v>111</v>
      </c>
      <c r="L11" s="6" t="s">
        <v>72</v>
      </c>
      <c r="M11" s="6" t="s">
        <v>73</v>
      </c>
      <c r="O11" s="6" t="s">
        <v>75</v>
      </c>
      <c r="P11" s="6" t="s">
        <v>76</v>
      </c>
      <c r="Q11" s="124">
        <v>17200</v>
      </c>
      <c r="R11" s="125">
        <v>413115.1</v>
      </c>
      <c r="S11" s="125">
        <v>24.02</v>
      </c>
      <c r="T11" s="126">
        <v>0.69140000000000001</v>
      </c>
      <c r="U11" s="126">
        <v>0.72409999999999997</v>
      </c>
      <c r="V11" s="126">
        <v>0.85</v>
      </c>
      <c r="W11" s="126">
        <v>0.73919999999999997</v>
      </c>
      <c r="X11" s="125">
        <v>16284.97</v>
      </c>
      <c r="Y11" s="127">
        <v>0</v>
      </c>
      <c r="Z11" s="128">
        <v>0</v>
      </c>
      <c r="AA11" s="125">
        <v>0</v>
      </c>
      <c r="AB11" s="125">
        <v>0</v>
      </c>
      <c r="AC11" s="129">
        <v>0</v>
      </c>
      <c r="AD11" s="129">
        <v>0</v>
      </c>
      <c r="AE11" s="129">
        <v>0</v>
      </c>
      <c r="AF11" s="129">
        <v>0</v>
      </c>
      <c r="AG11" s="125">
        <v>0</v>
      </c>
      <c r="AH11" s="130">
        <v>0</v>
      </c>
      <c r="AI11" s="131">
        <v>0</v>
      </c>
      <c r="AJ11" s="132">
        <v>0</v>
      </c>
      <c r="AK11" s="131">
        <v>0</v>
      </c>
      <c r="AL11" s="131">
        <v>0</v>
      </c>
      <c r="AM11" s="129">
        <v>0</v>
      </c>
      <c r="AN11" s="133">
        <v>16284.97</v>
      </c>
      <c r="AO11" s="134" t="s">
        <v>77</v>
      </c>
      <c r="AP11" s="134" t="s">
        <v>77</v>
      </c>
      <c r="AQ11" s="134" t="s">
        <v>72</v>
      </c>
      <c r="AR11" s="134" t="s">
        <v>72</v>
      </c>
      <c r="AS11" s="6" t="s">
        <v>78</v>
      </c>
      <c r="AT11" s="6" t="s">
        <v>112</v>
      </c>
      <c r="AU11" s="6" t="s">
        <v>76</v>
      </c>
      <c r="AV11" s="135">
        <v>17200</v>
      </c>
      <c r="AW11" s="125">
        <v>394285.97</v>
      </c>
      <c r="AX11" s="136">
        <v>1.0618000000000001</v>
      </c>
      <c r="AY11" s="6" t="s">
        <v>113</v>
      </c>
      <c r="AZ11" s="127">
        <v>0</v>
      </c>
      <c r="BA11" s="6">
        <v>0</v>
      </c>
      <c r="BB11" s="125">
        <v>0</v>
      </c>
      <c r="BC11" s="137">
        <v>0</v>
      </c>
      <c r="BD11" s="6">
        <v>0</v>
      </c>
      <c r="BE11" s="125">
        <v>0</v>
      </c>
      <c r="BF11" s="135">
        <v>0</v>
      </c>
      <c r="BG11" s="6">
        <v>0</v>
      </c>
      <c r="BH11" s="136">
        <v>0</v>
      </c>
      <c r="BI11" s="127">
        <v>0</v>
      </c>
      <c r="BJ11" s="135">
        <v>0</v>
      </c>
      <c r="BK11" s="6">
        <v>0</v>
      </c>
      <c r="BL11" s="136">
        <v>0</v>
      </c>
      <c r="BM11" s="127">
        <v>0</v>
      </c>
      <c r="BN11" s="133">
        <v>0</v>
      </c>
    </row>
    <row r="12" spans="1:66">
      <c r="A12" s="6">
        <v>1004080000</v>
      </c>
      <c r="B12" s="6" t="s">
        <v>114</v>
      </c>
      <c r="C12" s="6" t="s">
        <v>115</v>
      </c>
      <c r="D12" s="6" t="s">
        <v>69</v>
      </c>
      <c r="H12" s="6" t="s">
        <v>116</v>
      </c>
      <c r="I12" s="123"/>
      <c r="K12" s="6" t="s">
        <v>111</v>
      </c>
      <c r="L12" s="6" t="s">
        <v>72</v>
      </c>
      <c r="M12" s="6" t="s">
        <v>73</v>
      </c>
      <c r="O12" s="6" t="s">
        <v>79</v>
      </c>
      <c r="P12" s="6" t="s">
        <v>80</v>
      </c>
      <c r="Q12" s="124">
        <v>30000</v>
      </c>
      <c r="R12" s="125">
        <v>720549.58</v>
      </c>
      <c r="S12" s="125">
        <v>24.02</v>
      </c>
      <c r="T12" s="126">
        <v>0.6159</v>
      </c>
      <c r="U12" s="126">
        <v>0.65</v>
      </c>
      <c r="V12" s="126">
        <v>0.86750000000000005</v>
      </c>
      <c r="W12" s="126">
        <v>0.68730000000000002</v>
      </c>
      <c r="X12" s="125">
        <v>34263.089999999997</v>
      </c>
      <c r="Y12" s="127">
        <v>0</v>
      </c>
      <c r="Z12" s="128">
        <v>0</v>
      </c>
      <c r="AA12" s="125">
        <v>0</v>
      </c>
      <c r="AB12" s="125">
        <v>0</v>
      </c>
      <c r="AC12" s="129">
        <v>0</v>
      </c>
      <c r="AD12" s="129">
        <v>0</v>
      </c>
      <c r="AE12" s="129">
        <v>0</v>
      </c>
      <c r="AF12" s="129">
        <v>0</v>
      </c>
      <c r="AG12" s="125">
        <v>0</v>
      </c>
      <c r="AH12" s="130">
        <v>0</v>
      </c>
      <c r="AI12" s="131">
        <v>0</v>
      </c>
      <c r="AJ12" s="132">
        <v>0</v>
      </c>
      <c r="AK12" s="131">
        <v>0</v>
      </c>
      <c r="AL12" s="131">
        <v>0</v>
      </c>
      <c r="AM12" s="129">
        <v>0</v>
      </c>
      <c r="AN12" s="133">
        <v>34263.089999999997</v>
      </c>
      <c r="AO12" s="134" t="s">
        <v>77</v>
      </c>
      <c r="AP12" s="134" t="s">
        <v>77</v>
      </c>
      <c r="AQ12" s="134" t="s">
        <v>72</v>
      </c>
      <c r="AR12" s="134" t="s">
        <v>72</v>
      </c>
      <c r="AS12" s="6" t="s">
        <v>78</v>
      </c>
      <c r="AT12" s="6" t="s">
        <v>79</v>
      </c>
      <c r="AU12" s="6" t="s">
        <v>80</v>
      </c>
      <c r="AV12" s="135">
        <v>30000</v>
      </c>
      <c r="AW12" s="125">
        <v>687708.08</v>
      </c>
      <c r="AX12" s="136">
        <v>0.99229999999999996</v>
      </c>
      <c r="AY12" s="6" t="s">
        <v>95</v>
      </c>
      <c r="AZ12" s="127">
        <v>0</v>
      </c>
      <c r="BA12" s="6">
        <v>0</v>
      </c>
      <c r="BB12" s="125">
        <v>0</v>
      </c>
      <c r="BC12" s="137">
        <v>0</v>
      </c>
      <c r="BD12" s="6">
        <v>0</v>
      </c>
      <c r="BE12" s="125">
        <v>0</v>
      </c>
      <c r="BF12" s="135">
        <v>0</v>
      </c>
      <c r="BG12" s="6">
        <v>0</v>
      </c>
      <c r="BH12" s="136">
        <v>0</v>
      </c>
      <c r="BI12" s="127">
        <v>0</v>
      </c>
      <c r="BJ12" s="135">
        <v>0</v>
      </c>
      <c r="BK12" s="6">
        <v>0</v>
      </c>
      <c r="BL12" s="136">
        <v>0</v>
      </c>
      <c r="BM12" s="127">
        <v>0</v>
      </c>
      <c r="BN12" s="133">
        <v>0</v>
      </c>
    </row>
    <row r="13" spans="1:66">
      <c r="A13" s="6">
        <v>1004300000</v>
      </c>
      <c r="B13" s="6" t="s">
        <v>117</v>
      </c>
      <c r="C13" s="6" t="s">
        <v>118</v>
      </c>
      <c r="D13" s="6" t="s">
        <v>119</v>
      </c>
      <c r="E13" s="6" t="s">
        <v>120</v>
      </c>
      <c r="F13" s="6" t="s">
        <v>69</v>
      </c>
      <c r="H13" s="6" t="s">
        <v>121</v>
      </c>
      <c r="I13" s="123"/>
      <c r="L13" s="6" t="s">
        <v>72</v>
      </c>
      <c r="M13" s="6" t="s">
        <v>73</v>
      </c>
      <c r="N13" s="6" t="s">
        <v>104</v>
      </c>
      <c r="O13" s="6" t="s">
        <v>105</v>
      </c>
      <c r="P13" s="6" t="s">
        <v>88</v>
      </c>
      <c r="Q13" s="124">
        <v>10000</v>
      </c>
      <c r="R13" s="125">
        <v>241588.38</v>
      </c>
      <c r="S13" s="125">
        <v>24.16</v>
      </c>
      <c r="T13" s="126">
        <v>0.66339999999999999</v>
      </c>
      <c r="U13" s="126">
        <v>0.66200000000000003</v>
      </c>
      <c r="V13" s="126">
        <v>0.88260000000000005</v>
      </c>
      <c r="W13" s="126">
        <v>0.71779999999999999</v>
      </c>
      <c r="X13" s="125">
        <v>10317.61</v>
      </c>
      <c r="Y13" s="127">
        <v>0</v>
      </c>
      <c r="Z13" s="128">
        <v>0</v>
      </c>
      <c r="AA13" s="125">
        <v>0</v>
      </c>
      <c r="AB13" s="125">
        <v>0</v>
      </c>
      <c r="AC13" s="129">
        <v>0</v>
      </c>
      <c r="AD13" s="129">
        <v>0</v>
      </c>
      <c r="AE13" s="129">
        <v>0</v>
      </c>
      <c r="AF13" s="129">
        <v>0</v>
      </c>
      <c r="AG13" s="125">
        <v>0</v>
      </c>
      <c r="AH13" s="130">
        <v>0</v>
      </c>
      <c r="AI13" s="131">
        <v>0</v>
      </c>
      <c r="AJ13" s="132">
        <v>0</v>
      </c>
      <c r="AK13" s="131">
        <v>0</v>
      </c>
      <c r="AL13" s="131">
        <v>0</v>
      </c>
      <c r="AM13" s="129">
        <v>0</v>
      </c>
      <c r="AN13" s="133">
        <v>10317.61</v>
      </c>
      <c r="AO13" s="134" t="s">
        <v>77</v>
      </c>
      <c r="AP13" s="134" t="s">
        <v>77</v>
      </c>
      <c r="AQ13" s="134" t="s">
        <v>72</v>
      </c>
      <c r="AR13" s="134" t="s">
        <v>72</v>
      </c>
      <c r="AS13" s="6" t="s">
        <v>78</v>
      </c>
      <c r="AT13" s="6" t="s">
        <v>79</v>
      </c>
      <c r="AU13" s="6" t="s">
        <v>80</v>
      </c>
      <c r="AV13" s="135">
        <v>10000</v>
      </c>
      <c r="AW13" s="125">
        <v>230577.17</v>
      </c>
      <c r="AX13" s="136">
        <v>1.0876999999999999</v>
      </c>
      <c r="AY13" s="6" t="s">
        <v>95</v>
      </c>
      <c r="AZ13" s="127">
        <v>0</v>
      </c>
      <c r="BA13" s="6">
        <v>0</v>
      </c>
      <c r="BB13" s="125">
        <v>0</v>
      </c>
      <c r="BC13" s="137">
        <v>0</v>
      </c>
      <c r="BD13" s="6">
        <v>0</v>
      </c>
      <c r="BE13" s="125">
        <v>0</v>
      </c>
      <c r="BF13" s="135">
        <v>0</v>
      </c>
      <c r="BG13" s="6">
        <v>0</v>
      </c>
      <c r="BH13" s="136">
        <v>0</v>
      </c>
      <c r="BI13" s="127">
        <v>0</v>
      </c>
      <c r="BJ13" s="135">
        <v>0</v>
      </c>
      <c r="BK13" s="6">
        <v>0</v>
      </c>
      <c r="BL13" s="136">
        <v>0</v>
      </c>
      <c r="BM13" s="127">
        <v>0</v>
      </c>
      <c r="BN13" s="133">
        <v>0</v>
      </c>
    </row>
    <row r="14" spans="1:66">
      <c r="A14" s="6">
        <v>1004310000</v>
      </c>
      <c r="B14" s="6" t="s">
        <v>122</v>
      </c>
      <c r="C14" s="6" t="s">
        <v>123</v>
      </c>
      <c r="D14" s="6" t="s">
        <v>124</v>
      </c>
      <c r="E14" s="6" t="s">
        <v>125</v>
      </c>
      <c r="F14" s="6" t="s">
        <v>69</v>
      </c>
      <c r="H14" s="6" t="s">
        <v>126</v>
      </c>
      <c r="I14" s="123"/>
      <c r="K14" s="6" t="s">
        <v>127</v>
      </c>
      <c r="L14" s="6" t="s">
        <v>72</v>
      </c>
      <c r="M14" s="6" t="s">
        <v>73</v>
      </c>
      <c r="O14" s="6" t="s">
        <v>79</v>
      </c>
      <c r="P14" s="6" t="s">
        <v>80</v>
      </c>
      <c r="Q14" s="124">
        <v>16078</v>
      </c>
      <c r="R14" s="125">
        <v>375031.8</v>
      </c>
      <c r="S14" s="125">
        <v>23.33</v>
      </c>
      <c r="T14" s="126">
        <v>0.6</v>
      </c>
      <c r="U14" s="126">
        <v>0.58860000000000001</v>
      </c>
      <c r="V14" s="126">
        <v>0.59829999999999994</v>
      </c>
      <c r="W14" s="126">
        <v>0.59670000000000001</v>
      </c>
      <c r="X14" s="125">
        <v>62864.08</v>
      </c>
      <c r="Y14" s="127">
        <v>0</v>
      </c>
      <c r="Z14" s="128">
        <v>0</v>
      </c>
      <c r="AA14" s="125">
        <v>0</v>
      </c>
      <c r="AB14" s="125">
        <v>0</v>
      </c>
      <c r="AC14" s="129">
        <v>0</v>
      </c>
      <c r="AD14" s="129">
        <v>0</v>
      </c>
      <c r="AE14" s="129">
        <v>0</v>
      </c>
      <c r="AF14" s="129">
        <v>0</v>
      </c>
      <c r="AG14" s="125">
        <v>0</v>
      </c>
      <c r="AH14" s="130">
        <v>0</v>
      </c>
      <c r="AI14" s="131">
        <v>0</v>
      </c>
      <c r="AJ14" s="132">
        <v>0</v>
      </c>
      <c r="AK14" s="131">
        <v>0</v>
      </c>
      <c r="AL14" s="131">
        <v>0</v>
      </c>
      <c r="AM14" s="129">
        <v>0</v>
      </c>
      <c r="AN14" s="133">
        <v>62864.08</v>
      </c>
      <c r="AO14" s="134" t="s">
        <v>77</v>
      </c>
      <c r="AP14" s="134" t="s">
        <v>77</v>
      </c>
      <c r="AQ14" s="134" t="s">
        <v>72</v>
      </c>
      <c r="AR14" s="134" t="s">
        <v>72</v>
      </c>
      <c r="AS14" s="6" t="s">
        <v>78</v>
      </c>
      <c r="AT14" s="6" t="s">
        <v>79</v>
      </c>
      <c r="AU14" s="6" t="s">
        <v>80</v>
      </c>
      <c r="AV14" s="135">
        <v>16078</v>
      </c>
      <c r="AW14" s="125">
        <v>357938.45</v>
      </c>
      <c r="AX14" s="136">
        <v>0.9093</v>
      </c>
      <c r="AY14" s="6" t="s">
        <v>81</v>
      </c>
      <c r="AZ14" s="127">
        <v>32446.25</v>
      </c>
      <c r="BA14" s="6">
        <v>0</v>
      </c>
      <c r="BB14" s="125">
        <v>0</v>
      </c>
      <c r="BC14" s="137">
        <v>0</v>
      </c>
      <c r="BD14" s="6">
        <v>0</v>
      </c>
      <c r="BE14" s="125">
        <v>0</v>
      </c>
      <c r="BF14" s="135">
        <v>0</v>
      </c>
      <c r="BG14" s="6">
        <v>0</v>
      </c>
      <c r="BH14" s="136">
        <v>0</v>
      </c>
      <c r="BI14" s="127">
        <v>0</v>
      </c>
      <c r="BJ14" s="135">
        <v>0</v>
      </c>
      <c r="BK14" s="6">
        <v>0</v>
      </c>
      <c r="BL14" s="136">
        <v>0</v>
      </c>
      <c r="BM14" s="127">
        <v>0</v>
      </c>
      <c r="BN14" s="133">
        <v>32446.25</v>
      </c>
    </row>
    <row r="15" spans="1:66">
      <c r="A15" s="6">
        <v>1004500000</v>
      </c>
      <c r="B15" s="6" t="s">
        <v>122</v>
      </c>
      <c r="C15" s="6" t="s">
        <v>128</v>
      </c>
      <c r="D15" s="6" t="s">
        <v>129</v>
      </c>
      <c r="E15" s="6" t="s">
        <v>130</v>
      </c>
      <c r="F15" s="6" t="s">
        <v>131</v>
      </c>
      <c r="H15" s="6" t="s">
        <v>132</v>
      </c>
      <c r="I15" s="123"/>
      <c r="K15" s="6" t="s">
        <v>127</v>
      </c>
      <c r="L15" s="6" t="s">
        <v>72</v>
      </c>
      <c r="M15" s="6" t="s">
        <v>73</v>
      </c>
      <c r="N15" s="6" t="s">
        <v>133</v>
      </c>
      <c r="O15" s="6" t="s">
        <v>79</v>
      </c>
      <c r="P15" s="6" t="s">
        <v>80</v>
      </c>
      <c r="Q15" s="124">
        <v>6000</v>
      </c>
      <c r="R15" s="125">
        <v>146619.15</v>
      </c>
      <c r="S15" s="125">
        <v>24.44</v>
      </c>
      <c r="T15" s="126">
        <v>0.34590000000000004</v>
      </c>
      <c r="U15" s="126">
        <v>0.24670000000000003</v>
      </c>
      <c r="V15" s="126">
        <v>0.21539999999999998</v>
      </c>
      <c r="W15" s="126">
        <v>0.28850000000000003</v>
      </c>
      <c r="X15" s="125">
        <v>104326.86</v>
      </c>
      <c r="Y15" s="127">
        <v>0</v>
      </c>
      <c r="Z15" s="128">
        <v>0</v>
      </c>
      <c r="AA15" s="125">
        <v>0</v>
      </c>
      <c r="AB15" s="125">
        <v>0</v>
      </c>
      <c r="AC15" s="129">
        <v>0</v>
      </c>
      <c r="AD15" s="129">
        <v>0</v>
      </c>
      <c r="AE15" s="129">
        <v>0</v>
      </c>
      <c r="AF15" s="129">
        <v>0</v>
      </c>
      <c r="AG15" s="125">
        <v>0</v>
      </c>
      <c r="AH15" s="130">
        <v>0</v>
      </c>
      <c r="AI15" s="131">
        <v>0</v>
      </c>
      <c r="AJ15" s="132">
        <v>0</v>
      </c>
      <c r="AK15" s="131">
        <v>0</v>
      </c>
      <c r="AL15" s="131">
        <v>0</v>
      </c>
      <c r="AM15" s="129">
        <v>0</v>
      </c>
      <c r="AN15" s="133">
        <v>104326.86</v>
      </c>
      <c r="AO15" s="134" t="s">
        <v>77</v>
      </c>
      <c r="AP15" s="134" t="s">
        <v>77</v>
      </c>
      <c r="AQ15" s="134" t="s">
        <v>72</v>
      </c>
      <c r="AR15" s="134" t="s">
        <v>72</v>
      </c>
      <c r="AS15" s="6" t="s">
        <v>78</v>
      </c>
      <c r="AT15" s="6" t="s">
        <v>79</v>
      </c>
      <c r="AU15" s="6" t="s">
        <v>80</v>
      </c>
      <c r="AV15" s="135">
        <v>6000</v>
      </c>
      <c r="AW15" s="125">
        <v>139936.49</v>
      </c>
      <c r="AX15" s="136">
        <v>1.4281999999999999</v>
      </c>
      <c r="AY15" s="6" t="s">
        <v>95</v>
      </c>
      <c r="AZ15" s="127">
        <v>0</v>
      </c>
      <c r="BA15" s="6">
        <v>0</v>
      </c>
      <c r="BB15" s="125">
        <v>0</v>
      </c>
      <c r="BC15" s="137">
        <v>0</v>
      </c>
      <c r="BD15" s="6">
        <v>0</v>
      </c>
      <c r="BE15" s="125">
        <v>0</v>
      </c>
      <c r="BF15" s="135">
        <v>0</v>
      </c>
      <c r="BG15" s="6">
        <v>0</v>
      </c>
      <c r="BH15" s="136">
        <v>0</v>
      </c>
      <c r="BI15" s="127">
        <v>0</v>
      </c>
      <c r="BJ15" s="135">
        <v>0</v>
      </c>
      <c r="BK15" s="6">
        <v>0</v>
      </c>
      <c r="BL15" s="136">
        <v>0</v>
      </c>
      <c r="BM15" s="127">
        <v>0</v>
      </c>
      <c r="BN15" s="133">
        <v>0</v>
      </c>
    </row>
    <row r="16" spans="1:66">
      <c r="A16" s="6">
        <v>1008440000</v>
      </c>
      <c r="B16" s="6" t="s">
        <v>106</v>
      </c>
      <c r="C16" s="6" t="s">
        <v>107</v>
      </c>
      <c r="D16" s="6" t="s">
        <v>108</v>
      </c>
      <c r="E16" s="6" t="s">
        <v>134</v>
      </c>
      <c r="F16" s="6" t="s">
        <v>69</v>
      </c>
      <c r="H16" s="6" t="s">
        <v>110</v>
      </c>
      <c r="I16" s="123"/>
      <c r="J16" s="6" t="s">
        <v>135</v>
      </c>
      <c r="K16" s="6" t="s">
        <v>111</v>
      </c>
      <c r="L16" s="6" t="s">
        <v>72</v>
      </c>
      <c r="M16" s="6" t="s">
        <v>73</v>
      </c>
      <c r="O16" s="6" t="s">
        <v>75</v>
      </c>
      <c r="P16" s="6" t="s">
        <v>76</v>
      </c>
      <c r="Q16" s="124">
        <v>0</v>
      </c>
      <c r="R16" s="125">
        <v>0</v>
      </c>
      <c r="S16" s="125">
        <v>0</v>
      </c>
      <c r="T16" s="126">
        <v>0</v>
      </c>
      <c r="U16" s="126">
        <v>0</v>
      </c>
      <c r="V16" s="126">
        <v>0</v>
      </c>
      <c r="W16" s="126">
        <v>0</v>
      </c>
      <c r="X16" s="125">
        <v>0</v>
      </c>
      <c r="Y16" s="127">
        <v>0</v>
      </c>
      <c r="Z16" s="128">
        <v>0</v>
      </c>
      <c r="AA16" s="125">
        <v>0</v>
      </c>
      <c r="AB16" s="125">
        <v>0</v>
      </c>
      <c r="AC16" s="129">
        <v>0</v>
      </c>
      <c r="AD16" s="129">
        <v>0</v>
      </c>
      <c r="AE16" s="129">
        <v>0</v>
      </c>
      <c r="AF16" s="129">
        <v>0</v>
      </c>
      <c r="AG16" s="125">
        <v>0</v>
      </c>
      <c r="AH16" s="130">
        <v>0</v>
      </c>
      <c r="AI16" s="131">
        <v>0</v>
      </c>
      <c r="AJ16" s="132">
        <v>0</v>
      </c>
      <c r="AK16" s="131">
        <v>740</v>
      </c>
      <c r="AL16" s="131">
        <v>571</v>
      </c>
      <c r="AM16" s="129">
        <v>0.67980000000000007</v>
      </c>
      <c r="AN16" s="133">
        <v>6542.94</v>
      </c>
      <c r="AO16" s="134" t="s">
        <v>77</v>
      </c>
      <c r="AP16" s="134" t="s">
        <v>77</v>
      </c>
      <c r="AQ16" s="134" t="s">
        <v>72</v>
      </c>
      <c r="AR16" s="134" t="s">
        <v>72</v>
      </c>
      <c r="AS16" s="6" t="s">
        <v>78</v>
      </c>
      <c r="AT16" s="6" t="s">
        <v>136</v>
      </c>
      <c r="AU16" s="6" t="s">
        <v>76</v>
      </c>
      <c r="AV16" s="135">
        <v>0</v>
      </c>
      <c r="AW16" s="125">
        <v>0</v>
      </c>
      <c r="AX16" s="136">
        <v>0</v>
      </c>
      <c r="AY16" s="6">
        <v>0</v>
      </c>
      <c r="AZ16" s="127">
        <v>0</v>
      </c>
      <c r="BA16" s="6">
        <v>0</v>
      </c>
      <c r="BB16" s="125">
        <v>0</v>
      </c>
      <c r="BC16" s="137">
        <v>0</v>
      </c>
      <c r="BD16" s="6">
        <v>0</v>
      </c>
      <c r="BE16" s="125">
        <v>0</v>
      </c>
      <c r="BF16" s="135">
        <v>0</v>
      </c>
      <c r="BG16" s="6">
        <v>0</v>
      </c>
      <c r="BH16" s="136">
        <v>0</v>
      </c>
      <c r="BI16" s="127">
        <v>0</v>
      </c>
      <c r="BJ16" s="135">
        <v>779</v>
      </c>
      <c r="BK16" s="6">
        <v>740</v>
      </c>
      <c r="BL16" s="136">
        <v>1.0527027027027027</v>
      </c>
      <c r="BM16" s="127">
        <v>0</v>
      </c>
      <c r="BN16" s="133">
        <v>0</v>
      </c>
    </row>
    <row r="17" spans="1:66">
      <c r="A17" s="6">
        <v>1009110000</v>
      </c>
      <c r="B17" s="6" t="s">
        <v>137</v>
      </c>
      <c r="C17" s="6" t="s">
        <v>138</v>
      </c>
      <c r="D17" s="6" t="s">
        <v>139</v>
      </c>
      <c r="E17" s="6" t="s">
        <v>134</v>
      </c>
      <c r="F17" s="6" t="s">
        <v>69</v>
      </c>
      <c r="H17" s="6" t="s">
        <v>140</v>
      </c>
      <c r="I17" s="123"/>
      <c r="L17" s="6" t="s">
        <v>72</v>
      </c>
      <c r="M17" s="6" t="s">
        <v>73</v>
      </c>
      <c r="O17" s="6" t="s">
        <v>79</v>
      </c>
      <c r="P17" s="6" t="s">
        <v>80</v>
      </c>
      <c r="Q17" s="124">
        <v>7000</v>
      </c>
      <c r="R17" s="125">
        <v>168128.24</v>
      </c>
      <c r="S17" s="125">
        <v>24.02</v>
      </c>
      <c r="T17" s="126">
        <v>0.45850000000000002</v>
      </c>
      <c r="U17" s="126">
        <v>0.42369999999999997</v>
      </c>
      <c r="V17" s="126">
        <v>0.33710000000000001</v>
      </c>
      <c r="W17" s="126">
        <v>0.41950000000000004</v>
      </c>
      <c r="X17" s="125">
        <v>349306.36</v>
      </c>
      <c r="Y17" s="127">
        <v>0</v>
      </c>
      <c r="Z17" s="128">
        <v>0</v>
      </c>
      <c r="AA17" s="125">
        <v>0</v>
      </c>
      <c r="AB17" s="125">
        <v>0</v>
      </c>
      <c r="AC17" s="129">
        <v>0</v>
      </c>
      <c r="AD17" s="129">
        <v>0</v>
      </c>
      <c r="AE17" s="129">
        <v>0</v>
      </c>
      <c r="AF17" s="129">
        <v>0</v>
      </c>
      <c r="AG17" s="125">
        <v>0</v>
      </c>
      <c r="AH17" s="130">
        <v>0</v>
      </c>
      <c r="AI17" s="131">
        <v>0</v>
      </c>
      <c r="AJ17" s="132">
        <v>0</v>
      </c>
      <c r="AK17" s="131">
        <v>0</v>
      </c>
      <c r="AL17" s="131">
        <v>0</v>
      </c>
      <c r="AM17" s="129">
        <v>0</v>
      </c>
      <c r="AN17" s="133">
        <v>349306.36</v>
      </c>
      <c r="AO17" s="134" t="s">
        <v>77</v>
      </c>
      <c r="AP17" s="134" t="s">
        <v>77</v>
      </c>
      <c r="AQ17" s="134" t="s">
        <v>72</v>
      </c>
      <c r="AR17" s="134" t="s">
        <v>72</v>
      </c>
      <c r="AS17" s="6" t="s">
        <v>78</v>
      </c>
      <c r="AT17" s="6" t="s">
        <v>79</v>
      </c>
      <c r="AU17" s="6" t="s">
        <v>80</v>
      </c>
      <c r="AV17" s="135">
        <v>32084</v>
      </c>
      <c r="AW17" s="125">
        <v>735480.86</v>
      </c>
      <c r="AX17" s="136">
        <v>1.0132000000000001</v>
      </c>
      <c r="AY17" s="6" t="s">
        <v>95</v>
      </c>
      <c r="AZ17" s="127">
        <v>0</v>
      </c>
      <c r="BA17" s="6">
        <v>0</v>
      </c>
      <c r="BB17" s="125">
        <v>0</v>
      </c>
      <c r="BC17" s="137">
        <v>0</v>
      </c>
      <c r="BD17" s="6">
        <v>0</v>
      </c>
      <c r="BE17" s="125">
        <v>0</v>
      </c>
      <c r="BF17" s="135">
        <v>0</v>
      </c>
      <c r="BG17" s="6">
        <v>0</v>
      </c>
      <c r="BH17" s="136">
        <v>0</v>
      </c>
      <c r="BI17" s="127">
        <v>0</v>
      </c>
      <c r="BJ17" s="135">
        <v>0</v>
      </c>
      <c r="BK17" s="6">
        <v>0</v>
      </c>
      <c r="BL17" s="136">
        <v>0</v>
      </c>
      <c r="BM17" s="127">
        <v>0</v>
      </c>
      <c r="BN17" s="133">
        <v>0</v>
      </c>
    </row>
    <row r="18" spans="1:66">
      <c r="A18" s="6">
        <v>1009150000</v>
      </c>
      <c r="B18" s="6" t="s">
        <v>141</v>
      </c>
      <c r="C18" s="6" t="s">
        <v>142</v>
      </c>
      <c r="D18" s="6" t="s">
        <v>143</v>
      </c>
      <c r="E18" s="6" t="s">
        <v>144</v>
      </c>
      <c r="F18" s="6" t="s">
        <v>69</v>
      </c>
      <c r="H18" s="6" t="s">
        <v>145</v>
      </c>
      <c r="I18" s="123"/>
      <c r="L18" s="6" t="s">
        <v>72</v>
      </c>
      <c r="M18" s="6" t="s">
        <v>73</v>
      </c>
      <c r="N18" s="6" t="s">
        <v>146</v>
      </c>
      <c r="O18" s="6" t="s">
        <v>105</v>
      </c>
      <c r="P18" s="6" t="s">
        <v>88</v>
      </c>
      <c r="Q18" s="124">
        <v>4805</v>
      </c>
      <c r="R18" s="125">
        <v>122179.55</v>
      </c>
      <c r="S18" s="125">
        <v>25.43</v>
      </c>
      <c r="T18" s="126">
        <v>0.3236</v>
      </c>
      <c r="U18" s="126">
        <v>0.65</v>
      </c>
      <c r="V18" s="126">
        <v>0.85</v>
      </c>
      <c r="W18" s="126">
        <v>0.53679999999999994</v>
      </c>
      <c r="X18" s="125">
        <v>26962.01</v>
      </c>
      <c r="Y18" s="127">
        <v>0</v>
      </c>
      <c r="Z18" s="128">
        <v>0</v>
      </c>
      <c r="AA18" s="125">
        <v>0</v>
      </c>
      <c r="AB18" s="125">
        <v>0</v>
      </c>
      <c r="AC18" s="129">
        <v>0</v>
      </c>
      <c r="AD18" s="129">
        <v>0</v>
      </c>
      <c r="AE18" s="129">
        <v>0</v>
      </c>
      <c r="AF18" s="129">
        <v>0</v>
      </c>
      <c r="AG18" s="125">
        <v>0</v>
      </c>
      <c r="AH18" s="130">
        <v>0</v>
      </c>
      <c r="AI18" s="131">
        <v>0</v>
      </c>
      <c r="AJ18" s="132">
        <v>0</v>
      </c>
      <c r="AK18" s="131">
        <v>0</v>
      </c>
      <c r="AL18" s="131">
        <v>0</v>
      </c>
      <c r="AM18" s="129">
        <v>0</v>
      </c>
      <c r="AN18" s="133">
        <v>26962.01</v>
      </c>
      <c r="AO18" s="134" t="s">
        <v>77</v>
      </c>
      <c r="AP18" s="134" t="s">
        <v>77</v>
      </c>
      <c r="AQ18" s="134" t="s">
        <v>72</v>
      </c>
      <c r="AR18" s="134" t="s">
        <v>72</v>
      </c>
      <c r="AS18" s="6" t="s">
        <v>78</v>
      </c>
      <c r="AT18" s="6" t="s">
        <v>79</v>
      </c>
      <c r="AU18" s="6" t="s">
        <v>80</v>
      </c>
      <c r="AV18" s="135">
        <v>1240</v>
      </c>
      <c r="AW18" s="125">
        <v>30474.54</v>
      </c>
      <c r="AX18" s="136">
        <v>1.0968</v>
      </c>
      <c r="AY18" s="6" t="s">
        <v>95</v>
      </c>
      <c r="AZ18" s="127">
        <v>0</v>
      </c>
      <c r="BA18" s="6">
        <v>0</v>
      </c>
      <c r="BB18" s="125">
        <v>0</v>
      </c>
      <c r="BC18" s="137">
        <v>0</v>
      </c>
      <c r="BD18" s="6">
        <v>0</v>
      </c>
      <c r="BE18" s="125">
        <v>0</v>
      </c>
      <c r="BF18" s="135">
        <v>0</v>
      </c>
      <c r="BG18" s="6">
        <v>0</v>
      </c>
      <c r="BH18" s="136">
        <v>0</v>
      </c>
      <c r="BI18" s="127">
        <v>0</v>
      </c>
      <c r="BJ18" s="135">
        <v>0</v>
      </c>
      <c r="BK18" s="6">
        <v>0</v>
      </c>
      <c r="BL18" s="136">
        <v>0</v>
      </c>
      <c r="BM18" s="127">
        <v>0</v>
      </c>
      <c r="BN18" s="133">
        <v>0</v>
      </c>
    </row>
    <row r="19" spans="1:66">
      <c r="A19" s="6">
        <v>1012810093</v>
      </c>
      <c r="B19" s="6" t="s">
        <v>122</v>
      </c>
      <c r="C19" s="6" t="s">
        <v>128</v>
      </c>
      <c r="D19" s="6" t="s">
        <v>147</v>
      </c>
      <c r="E19" s="6" t="s">
        <v>93</v>
      </c>
      <c r="F19" s="6" t="s">
        <v>69</v>
      </c>
      <c r="H19" s="6" t="s">
        <v>148</v>
      </c>
      <c r="I19" s="123">
        <v>45382</v>
      </c>
      <c r="K19" s="6" t="s">
        <v>127</v>
      </c>
      <c r="L19" s="6" t="s">
        <v>72</v>
      </c>
      <c r="M19" s="6" t="s">
        <v>73</v>
      </c>
      <c r="O19" s="6" t="s">
        <v>79</v>
      </c>
      <c r="P19" s="6" t="s">
        <v>80</v>
      </c>
      <c r="Q19" s="124">
        <v>0</v>
      </c>
      <c r="R19" s="125">
        <v>0</v>
      </c>
      <c r="S19" s="125">
        <v>0</v>
      </c>
      <c r="T19" s="126">
        <v>0</v>
      </c>
      <c r="U19" s="126">
        <v>0</v>
      </c>
      <c r="V19" s="126">
        <v>0</v>
      </c>
      <c r="W19" s="126">
        <v>0</v>
      </c>
      <c r="X19" s="125">
        <v>0</v>
      </c>
      <c r="Y19" s="127">
        <v>0</v>
      </c>
      <c r="Z19" s="128">
        <v>13516</v>
      </c>
      <c r="AA19" s="125">
        <v>999087.35</v>
      </c>
      <c r="AB19" s="125">
        <v>73.92</v>
      </c>
      <c r="AC19" s="129">
        <v>0.82269999999999999</v>
      </c>
      <c r="AD19" s="129">
        <v>0.87560000000000004</v>
      </c>
      <c r="AE19" s="129">
        <v>0.92079999999999995</v>
      </c>
      <c r="AF19" s="129">
        <v>0.86049999999999993</v>
      </c>
      <c r="AG19" s="125">
        <v>21317.09</v>
      </c>
      <c r="AH19" s="130">
        <v>0</v>
      </c>
      <c r="AI19" s="131">
        <v>0</v>
      </c>
      <c r="AJ19" s="132">
        <v>0</v>
      </c>
      <c r="AK19" s="131">
        <v>0</v>
      </c>
      <c r="AL19" s="131">
        <v>0</v>
      </c>
      <c r="AM19" s="129">
        <v>0</v>
      </c>
      <c r="AN19" s="133">
        <v>21317.09</v>
      </c>
      <c r="AO19" s="134" t="s">
        <v>77</v>
      </c>
      <c r="AP19" s="134" t="s">
        <v>77</v>
      </c>
      <c r="AQ19" s="134" t="s">
        <v>72</v>
      </c>
      <c r="AR19" s="134" t="s">
        <v>72</v>
      </c>
      <c r="AS19" s="6" t="s">
        <v>78</v>
      </c>
      <c r="AT19" s="6" t="s">
        <v>79</v>
      </c>
      <c r="AU19" s="6" t="s">
        <v>80</v>
      </c>
      <c r="AV19" s="135">
        <v>0</v>
      </c>
      <c r="AW19" s="125">
        <v>0</v>
      </c>
      <c r="AX19" s="136">
        <v>0</v>
      </c>
      <c r="AY19" s="6">
        <v>0</v>
      </c>
      <c r="AZ19" s="127">
        <v>0</v>
      </c>
      <c r="BA19" s="6">
        <v>13516</v>
      </c>
      <c r="BB19" s="125">
        <v>953550.55</v>
      </c>
      <c r="BC19" s="137">
        <v>1.0563</v>
      </c>
      <c r="BD19" s="6" t="s">
        <v>95</v>
      </c>
      <c r="BE19" s="125">
        <v>0</v>
      </c>
      <c r="BF19" s="135">
        <v>0</v>
      </c>
      <c r="BG19" s="6">
        <v>0</v>
      </c>
      <c r="BH19" s="136">
        <v>0</v>
      </c>
      <c r="BI19" s="127">
        <v>0</v>
      </c>
      <c r="BJ19" s="135">
        <v>0</v>
      </c>
      <c r="BK19" s="6">
        <v>0</v>
      </c>
      <c r="BL19" s="136">
        <v>0</v>
      </c>
      <c r="BM19" s="127">
        <v>0</v>
      </c>
      <c r="BN19" s="133">
        <v>0</v>
      </c>
    </row>
    <row r="20" spans="1:66">
      <c r="A20" s="6">
        <v>1012810108</v>
      </c>
      <c r="B20" s="6" t="s">
        <v>122</v>
      </c>
      <c r="C20" s="6" t="s">
        <v>128</v>
      </c>
      <c r="D20" s="6" t="s">
        <v>149</v>
      </c>
      <c r="F20" s="6" t="s">
        <v>69</v>
      </c>
      <c r="H20" s="6" t="s">
        <v>150</v>
      </c>
      <c r="I20" s="123"/>
      <c r="K20" s="6" t="s">
        <v>127</v>
      </c>
      <c r="L20" s="6" t="s">
        <v>72</v>
      </c>
      <c r="M20" s="6" t="s">
        <v>73</v>
      </c>
      <c r="O20" s="6" t="s">
        <v>79</v>
      </c>
      <c r="P20" s="6" t="s">
        <v>80</v>
      </c>
      <c r="Q20" s="124">
        <v>2500</v>
      </c>
      <c r="R20" s="125">
        <v>66716.44</v>
      </c>
      <c r="S20" s="125">
        <v>26.69</v>
      </c>
      <c r="T20" s="126">
        <v>0.53380000000000005</v>
      </c>
      <c r="U20" s="126">
        <v>0.2198</v>
      </c>
      <c r="V20" s="126">
        <v>0.42880000000000001</v>
      </c>
      <c r="W20" s="126">
        <v>0.42899999999999999</v>
      </c>
      <c r="X20" s="125">
        <v>28210.49</v>
      </c>
      <c r="Y20" s="127">
        <v>0</v>
      </c>
      <c r="Z20" s="128">
        <v>0</v>
      </c>
      <c r="AA20" s="125">
        <v>0</v>
      </c>
      <c r="AB20" s="125">
        <v>0</v>
      </c>
      <c r="AC20" s="129">
        <v>0</v>
      </c>
      <c r="AD20" s="129">
        <v>0</v>
      </c>
      <c r="AE20" s="129">
        <v>0</v>
      </c>
      <c r="AF20" s="129">
        <v>0</v>
      </c>
      <c r="AG20" s="125">
        <v>0</v>
      </c>
      <c r="AH20" s="130">
        <v>0</v>
      </c>
      <c r="AI20" s="131">
        <v>0</v>
      </c>
      <c r="AJ20" s="132">
        <v>0</v>
      </c>
      <c r="AK20" s="131">
        <v>0</v>
      </c>
      <c r="AL20" s="131">
        <v>0</v>
      </c>
      <c r="AM20" s="129">
        <v>0</v>
      </c>
      <c r="AN20" s="133">
        <v>28210.49</v>
      </c>
      <c r="AO20" s="134" t="s">
        <v>77</v>
      </c>
      <c r="AP20" s="134" t="s">
        <v>77</v>
      </c>
      <c r="AQ20" s="134" t="s">
        <v>72</v>
      </c>
      <c r="AR20" s="134" t="s">
        <v>72</v>
      </c>
      <c r="AS20" s="6" t="s">
        <v>78</v>
      </c>
      <c r="AT20" s="6" t="s">
        <v>79</v>
      </c>
      <c r="AU20" s="6" t="s">
        <v>80</v>
      </c>
      <c r="AV20" s="135">
        <v>2500</v>
      </c>
      <c r="AW20" s="125">
        <v>63675.61</v>
      </c>
      <c r="AX20" s="136">
        <v>0.8206</v>
      </c>
      <c r="AY20" s="6" t="s">
        <v>95</v>
      </c>
      <c r="AZ20" s="127">
        <v>11420.75</v>
      </c>
      <c r="BA20" s="6">
        <v>0</v>
      </c>
      <c r="BB20" s="125">
        <v>0</v>
      </c>
      <c r="BC20" s="137">
        <v>0</v>
      </c>
      <c r="BD20" s="6">
        <v>0</v>
      </c>
      <c r="BE20" s="125">
        <v>0</v>
      </c>
      <c r="BF20" s="135">
        <v>0</v>
      </c>
      <c r="BG20" s="6">
        <v>0</v>
      </c>
      <c r="BH20" s="136">
        <v>0</v>
      </c>
      <c r="BI20" s="127">
        <v>0</v>
      </c>
      <c r="BJ20" s="135">
        <v>0</v>
      </c>
      <c r="BK20" s="6">
        <v>0</v>
      </c>
      <c r="BL20" s="136">
        <v>0</v>
      </c>
      <c r="BM20" s="127">
        <v>0</v>
      </c>
      <c r="BN20" s="133">
        <v>11420.75</v>
      </c>
    </row>
    <row r="21" spans="1:66">
      <c r="A21" s="6">
        <v>1012810149</v>
      </c>
      <c r="B21" s="6" t="s">
        <v>122</v>
      </c>
      <c r="C21" s="6" t="s">
        <v>128</v>
      </c>
      <c r="D21" s="6" t="s">
        <v>129</v>
      </c>
      <c r="E21" s="6" t="s">
        <v>130</v>
      </c>
      <c r="F21" s="6" t="s">
        <v>131</v>
      </c>
      <c r="H21" s="6" t="s">
        <v>132</v>
      </c>
      <c r="I21" s="123"/>
      <c r="K21" s="6" t="s">
        <v>127</v>
      </c>
      <c r="L21" s="6" t="s">
        <v>72</v>
      </c>
      <c r="M21" s="6" t="s">
        <v>73</v>
      </c>
      <c r="O21" s="6" t="s">
        <v>79</v>
      </c>
      <c r="P21" s="6" t="s">
        <v>80</v>
      </c>
      <c r="Q21" s="124">
        <v>7534</v>
      </c>
      <c r="R21" s="125">
        <v>203566.55</v>
      </c>
      <c r="S21" s="125">
        <v>27.02</v>
      </c>
      <c r="T21" s="126">
        <v>0.60939999999999994</v>
      </c>
      <c r="U21" s="126">
        <v>0.63070000000000004</v>
      </c>
      <c r="V21" s="126">
        <v>0.75</v>
      </c>
      <c r="W21" s="126">
        <v>0.64989999999999992</v>
      </c>
      <c r="X21" s="125">
        <v>17217.96</v>
      </c>
      <c r="Y21" s="127">
        <v>0</v>
      </c>
      <c r="Z21" s="128">
        <v>0</v>
      </c>
      <c r="AA21" s="125">
        <v>0</v>
      </c>
      <c r="AB21" s="125">
        <v>0</v>
      </c>
      <c r="AC21" s="129">
        <v>0</v>
      </c>
      <c r="AD21" s="129">
        <v>0</v>
      </c>
      <c r="AE21" s="129">
        <v>0</v>
      </c>
      <c r="AF21" s="129">
        <v>0</v>
      </c>
      <c r="AG21" s="125">
        <v>0</v>
      </c>
      <c r="AH21" s="130">
        <v>0</v>
      </c>
      <c r="AI21" s="131">
        <v>0</v>
      </c>
      <c r="AJ21" s="132">
        <v>0</v>
      </c>
      <c r="AK21" s="131">
        <v>0</v>
      </c>
      <c r="AL21" s="131">
        <v>0</v>
      </c>
      <c r="AM21" s="129">
        <v>0</v>
      </c>
      <c r="AN21" s="133">
        <v>17217.96</v>
      </c>
      <c r="AO21" s="134" t="s">
        <v>77</v>
      </c>
      <c r="AP21" s="134" t="s">
        <v>77</v>
      </c>
      <c r="AQ21" s="134" t="s">
        <v>72</v>
      </c>
      <c r="AR21" s="134" t="s">
        <v>72</v>
      </c>
      <c r="AS21" s="6" t="s">
        <v>78</v>
      </c>
      <c r="AT21" s="6" t="s">
        <v>79</v>
      </c>
      <c r="AU21" s="6" t="s">
        <v>80</v>
      </c>
      <c r="AV21" s="135">
        <v>7534</v>
      </c>
      <c r="AW21" s="125">
        <v>194288.31</v>
      </c>
      <c r="AX21" s="136">
        <v>0.5393</v>
      </c>
      <c r="AY21" s="6" t="s">
        <v>95</v>
      </c>
      <c r="AZ21" s="127">
        <v>89522.25</v>
      </c>
      <c r="BA21" s="6">
        <v>0</v>
      </c>
      <c r="BB21" s="125">
        <v>0</v>
      </c>
      <c r="BC21" s="137">
        <v>0</v>
      </c>
      <c r="BD21" s="6">
        <v>0</v>
      </c>
      <c r="BE21" s="125">
        <v>0</v>
      </c>
      <c r="BF21" s="135">
        <v>0</v>
      </c>
      <c r="BG21" s="6">
        <v>0</v>
      </c>
      <c r="BH21" s="136">
        <v>0</v>
      </c>
      <c r="BI21" s="127">
        <v>0</v>
      </c>
      <c r="BJ21" s="135">
        <v>0</v>
      </c>
      <c r="BK21" s="6">
        <v>0</v>
      </c>
      <c r="BL21" s="136">
        <v>0</v>
      </c>
      <c r="BM21" s="127">
        <v>0</v>
      </c>
      <c r="BN21" s="133">
        <v>89522.25</v>
      </c>
    </row>
    <row r="22" spans="1:66">
      <c r="A22" s="6">
        <v>1012810164</v>
      </c>
      <c r="B22" s="6" t="s">
        <v>122</v>
      </c>
      <c r="C22" s="6" t="s">
        <v>151</v>
      </c>
      <c r="D22" s="6" t="s">
        <v>152</v>
      </c>
      <c r="E22" s="6" t="s">
        <v>69</v>
      </c>
      <c r="H22" s="6" t="s">
        <v>153</v>
      </c>
      <c r="I22" s="123"/>
      <c r="K22" s="6" t="s">
        <v>127</v>
      </c>
      <c r="L22" s="6" t="s">
        <v>72</v>
      </c>
      <c r="M22" s="6" t="s">
        <v>73</v>
      </c>
      <c r="O22" s="6" t="s">
        <v>79</v>
      </c>
      <c r="P22" s="6" t="s">
        <v>80</v>
      </c>
      <c r="Q22" s="124">
        <v>21454</v>
      </c>
      <c r="R22" s="125">
        <v>494790.55</v>
      </c>
      <c r="S22" s="125">
        <v>23.06</v>
      </c>
      <c r="T22" s="126">
        <v>0.61049999999999993</v>
      </c>
      <c r="U22" s="126">
        <v>0.68480000000000008</v>
      </c>
      <c r="V22" s="126">
        <v>0.73909999999999998</v>
      </c>
      <c r="W22" s="126">
        <v>0.66120000000000001</v>
      </c>
      <c r="X22" s="125">
        <v>53388.5</v>
      </c>
      <c r="Y22" s="127">
        <v>0</v>
      </c>
      <c r="Z22" s="128">
        <v>0</v>
      </c>
      <c r="AA22" s="125">
        <v>0</v>
      </c>
      <c r="AB22" s="125">
        <v>0</v>
      </c>
      <c r="AC22" s="129">
        <v>0</v>
      </c>
      <c r="AD22" s="129">
        <v>0</v>
      </c>
      <c r="AE22" s="129">
        <v>0</v>
      </c>
      <c r="AF22" s="129">
        <v>0</v>
      </c>
      <c r="AG22" s="125">
        <v>0</v>
      </c>
      <c r="AH22" s="130">
        <v>0</v>
      </c>
      <c r="AI22" s="131">
        <v>0</v>
      </c>
      <c r="AJ22" s="132">
        <v>0</v>
      </c>
      <c r="AK22" s="131">
        <v>0</v>
      </c>
      <c r="AL22" s="131">
        <v>1</v>
      </c>
      <c r="AM22" s="129">
        <v>0</v>
      </c>
      <c r="AN22" s="133">
        <v>53388.5</v>
      </c>
      <c r="AO22" s="134" t="s">
        <v>77</v>
      </c>
      <c r="AP22" s="134" t="s">
        <v>77</v>
      </c>
      <c r="AQ22" s="134" t="s">
        <v>72</v>
      </c>
      <c r="AR22" s="134" t="s">
        <v>72</v>
      </c>
      <c r="AS22" s="6" t="s">
        <v>78</v>
      </c>
      <c r="AT22" s="6" t="s">
        <v>79</v>
      </c>
      <c r="AU22" s="6" t="s">
        <v>80</v>
      </c>
      <c r="AV22" s="135">
        <v>21454</v>
      </c>
      <c r="AW22" s="125">
        <v>472238.79</v>
      </c>
      <c r="AX22" s="136">
        <v>0.74680000000000002</v>
      </c>
      <c r="AY22" s="6" t="s">
        <v>113</v>
      </c>
      <c r="AZ22" s="127">
        <v>119558.32</v>
      </c>
      <c r="BA22" s="6">
        <v>0</v>
      </c>
      <c r="BB22" s="125">
        <v>0</v>
      </c>
      <c r="BC22" s="137">
        <v>0</v>
      </c>
      <c r="BD22" s="6">
        <v>0</v>
      </c>
      <c r="BE22" s="125">
        <v>0</v>
      </c>
      <c r="BF22" s="135">
        <v>0</v>
      </c>
      <c r="BG22" s="6">
        <v>0</v>
      </c>
      <c r="BH22" s="136">
        <v>0</v>
      </c>
      <c r="BI22" s="127">
        <v>0</v>
      </c>
      <c r="BJ22" s="135">
        <v>0</v>
      </c>
      <c r="BK22" s="6">
        <v>0</v>
      </c>
      <c r="BL22" s="136">
        <v>0</v>
      </c>
      <c r="BM22" s="127">
        <v>0</v>
      </c>
      <c r="BN22" s="133">
        <v>119558.32</v>
      </c>
    </row>
    <row r="23" spans="1:66">
      <c r="A23" s="6">
        <v>1012810166</v>
      </c>
      <c r="B23" s="6" t="s">
        <v>122</v>
      </c>
      <c r="C23" s="6" t="s">
        <v>154</v>
      </c>
      <c r="D23" s="6" t="s">
        <v>155</v>
      </c>
      <c r="E23" s="6" t="s">
        <v>156</v>
      </c>
      <c r="F23" s="6" t="s">
        <v>69</v>
      </c>
      <c r="H23" s="6" t="s">
        <v>157</v>
      </c>
      <c r="I23" s="123"/>
      <c r="K23" s="6" t="s">
        <v>127</v>
      </c>
      <c r="L23" s="6" t="s">
        <v>72</v>
      </c>
      <c r="M23" s="6" t="s">
        <v>73</v>
      </c>
      <c r="O23" s="6" t="s">
        <v>79</v>
      </c>
      <c r="P23" s="6" t="s">
        <v>80</v>
      </c>
      <c r="Q23" s="124">
        <v>34800</v>
      </c>
      <c r="R23" s="125">
        <v>802587.45</v>
      </c>
      <c r="S23" s="125">
        <v>23.06</v>
      </c>
      <c r="T23" s="126">
        <v>0.60560000000000003</v>
      </c>
      <c r="U23" s="126">
        <v>0.53909999999999991</v>
      </c>
      <c r="V23" s="126">
        <v>0.60549999999999993</v>
      </c>
      <c r="W23" s="126">
        <v>0.58899999999999997</v>
      </c>
      <c r="X23" s="125">
        <v>147309.51</v>
      </c>
      <c r="Y23" s="127">
        <v>0</v>
      </c>
      <c r="Z23" s="128">
        <v>0</v>
      </c>
      <c r="AA23" s="125">
        <v>0</v>
      </c>
      <c r="AB23" s="125">
        <v>0</v>
      </c>
      <c r="AC23" s="129">
        <v>0</v>
      </c>
      <c r="AD23" s="129">
        <v>0</v>
      </c>
      <c r="AE23" s="129">
        <v>0</v>
      </c>
      <c r="AF23" s="129">
        <v>0</v>
      </c>
      <c r="AG23" s="125">
        <v>0</v>
      </c>
      <c r="AH23" s="130">
        <v>0</v>
      </c>
      <c r="AI23" s="131">
        <v>0</v>
      </c>
      <c r="AJ23" s="132">
        <v>0</v>
      </c>
      <c r="AK23" s="131">
        <v>0</v>
      </c>
      <c r="AL23" s="131">
        <v>0</v>
      </c>
      <c r="AM23" s="129">
        <v>0</v>
      </c>
      <c r="AN23" s="133">
        <v>147309.5</v>
      </c>
      <c r="AO23" s="134" t="s">
        <v>77</v>
      </c>
      <c r="AP23" s="134" t="s">
        <v>77</v>
      </c>
      <c r="AQ23" s="134" t="s">
        <v>72</v>
      </c>
      <c r="AR23" s="134" t="s">
        <v>72</v>
      </c>
      <c r="AS23" s="6" t="s">
        <v>78</v>
      </c>
      <c r="AT23" s="6" t="s">
        <v>79</v>
      </c>
      <c r="AU23" s="6" t="s">
        <v>80</v>
      </c>
      <c r="AV23" s="135">
        <v>34800</v>
      </c>
      <c r="AW23" s="125">
        <v>766006.8</v>
      </c>
      <c r="AX23" s="136">
        <v>0.98809999999999998</v>
      </c>
      <c r="AY23" s="6" t="s">
        <v>113</v>
      </c>
      <c r="AZ23" s="127">
        <v>0</v>
      </c>
      <c r="BA23" s="6">
        <v>0</v>
      </c>
      <c r="BB23" s="125">
        <v>0</v>
      </c>
      <c r="BC23" s="137">
        <v>0</v>
      </c>
      <c r="BD23" s="6">
        <v>0</v>
      </c>
      <c r="BE23" s="125">
        <v>0</v>
      </c>
      <c r="BF23" s="135">
        <v>0</v>
      </c>
      <c r="BG23" s="6">
        <v>0</v>
      </c>
      <c r="BH23" s="136">
        <v>0</v>
      </c>
      <c r="BI23" s="127">
        <v>0</v>
      </c>
      <c r="BJ23" s="135">
        <v>0</v>
      </c>
      <c r="BK23" s="6">
        <v>0</v>
      </c>
      <c r="BL23" s="136">
        <v>0</v>
      </c>
      <c r="BM23" s="127">
        <v>0</v>
      </c>
      <c r="BN23" s="133">
        <v>0</v>
      </c>
    </row>
    <row r="24" spans="1:66">
      <c r="A24" s="6">
        <v>1012810172</v>
      </c>
      <c r="B24" s="6" t="s">
        <v>122</v>
      </c>
      <c r="C24" s="6" t="s">
        <v>158</v>
      </c>
      <c r="D24" s="6" t="s">
        <v>159</v>
      </c>
      <c r="E24" s="6" t="s">
        <v>160</v>
      </c>
      <c r="F24" s="6" t="s">
        <v>131</v>
      </c>
      <c r="H24" s="6" t="s">
        <v>161</v>
      </c>
      <c r="I24" s="123"/>
      <c r="K24" s="6" t="s">
        <v>127</v>
      </c>
      <c r="L24" s="6" t="s">
        <v>72</v>
      </c>
      <c r="M24" s="6" t="s">
        <v>73</v>
      </c>
      <c r="N24" s="6" t="s">
        <v>162</v>
      </c>
      <c r="O24" s="6" t="s">
        <v>79</v>
      </c>
      <c r="P24" s="6" t="s">
        <v>80</v>
      </c>
      <c r="Q24" s="124">
        <v>40086</v>
      </c>
      <c r="R24" s="125">
        <v>1178930.81</v>
      </c>
      <c r="S24" s="125">
        <v>29.41</v>
      </c>
      <c r="T24" s="126">
        <v>0.3407</v>
      </c>
      <c r="U24" s="126">
        <v>0.434</v>
      </c>
      <c r="V24" s="126">
        <v>0.48930000000000001</v>
      </c>
      <c r="W24" s="126">
        <v>0.4012</v>
      </c>
      <c r="X24" s="125">
        <v>705940.92</v>
      </c>
      <c r="Y24" s="127">
        <v>0</v>
      </c>
      <c r="Z24" s="128">
        <v>0</v>
      </c>
      <c r="AA24" s="125">
        <v>0</v>
      </c>
      <c r="AB24" s="125">
        <v>0</v>
      </c>
      <c r="AC24" s="129">
        <v>0</v>
      </c>
      <c r="AD24" s="129">
        <v>0</v>
      </c>
      <c r="AE24" s="129">
        <v>0</v>
      </c>
      <c r="AF24" s="129">
        <v>0</v>
      </c>
      <c r="AG24" s="125">
        <v>0</v>
      </c>
      <c r="AH24" s="130">
        <v>0</v>
      </c>
      <c r="AI24" s="131">
        <v>0</v>
      </c>
      <c r="AJ24" s="132">
        <v>0</v>
      </c>
      <c r="AK24" s="131">
        <v>0</v>
      </c>
      <c r="AL24" s="131">
        <v>0</v>
      </c>
      <c r="AM24" s="129">
        <v>0</v>
      </c>
      <c r="AN24" s="133">
        <v>705940.92</v>
      </c>
      <c r="AO24" s="134" t="s">
        <v>77</v>
      </c>
      <c r="AP24" s="134" t="s">
        <v>77</v>
      </c>
      <c r="AQ24" s="134" t="s">
        <v>72</v>
      </c>
      <c r="AR24" s="134" t="s">
        <v>72</v>
      </c>
      <c r="AS24" s="6" t="s">
        <v>78</v>
      </c>
      <c r="AT24" s="6" t="s">
        <v>79</v>
      </c>
      <c r="AU24" s="6" t="s">
        <v>80</v>
      </c>
      <c r="AV24" s="135">
        <v>40086</v>
      </c>
      <c r="AW24" s="125">
        <v>1125197.02</v>
      </c>
      <c r="AX24" s="136">
        <v>0.74229999999999996</v>
      </c>
      <c r="AY24" s="6" t="s">
        <v>113</v>
      </c>
      <c r="AZ24" s="127">
        <v>289946.26</v>
      </c>
      <c r="BA24" s="6">
        <v>0</v>
      </c>
      <c r="BB24" s="125">
        <v>0</v>
      </c>
      <c r="BC24" s="137">
        <v>0</v>
      </c>
      <c r="BD24" s="6">
        <v>0</v>
      </c>
      <c r="BE24" s="125">
        <v>0</v>
      </c>
      <c r="BF24" s="135">
        <v>0</v>
      </c>
      <c r="BG24" s="6">
        <v>0</v>
      </c>
      <c r="BH24" s="136">
        <v>0</v>
      </c>
      <c r="BI24" s="127">
        <v>0</v>
      </c>
      <c r="BJ24" s="135">
        <v>0</v>
      </c>
      <c r="BK24" s="6">
        <v>0</v>
      </c>
      <c r="BL24" s="136">
        <v>0</v>
      </c>
      <c r="BM24" s="127">
        <v>0</v>
      </c>
      <c r="BN24" s="133">
        <v>289946.26</v>
      </c>
    </row>
    <row r="25" spans="1:66">
      <c r="A25" s="6">
        <v>1015560000</v>
      </c>
      <c r="B25" s="6" t="s">
        <v>163</v>
      </c>
      <c r="C25" s="6" t="s">
        <v>164</v>
      </c>
      <c r="D25" s="6" t="s">
        <v>165</v>
      </c>
      <c r="E25" s="6" t="s">
        <v>156</v>
      </c>
      <c r="F25" s="6" t="s">
        <v>69</v>
      </c>
      <c r="H25" s="6" t="s">
        <v>166</v>
      </c>
      <c r="I25" s="123">
        <v>45016</v>
      </c>
      <c r="J25" s="6" t="s">
        <v>167</v>
      </c>
      <c r="K25" s="6" t="s">
        <v>168</v>
      </c>
      <c r="L25" s="6" t="s">
        <v>72</v>
      </c>
      <c r="M25" s="6" t="s">
        <v>73</v>
      </c>
      <c r="N25" s="6" t="s">
        <v>169</v>
      </c>
      <c r="O25" s="6" t="s">
        <v>170</v>
      </c>
      <c r="P25" s="6" t="s">
        <v>76</v>
      </c>
      <c r="Q25" s="124">
        <v>0</v>
      </c>
      <c r="R25" s="125">
        <v>86429.31</v>
      </c>
      <c r="S25" s="125">
        <v>86429.31</v>
      </c>
      <c r="T25" s="126">
        <v>0</v>
      </c>
      <c r="U25" s="126">
        <v>0</v>
      </c>
      <c r="V25" s="126">
        <v>0</v>
      </c>
      <c r="W25" s="126">
        <v>0</v>
      </c>
      <c r="X25" s="125">
        <v>0</v>
      </c>
      <c r="Y25" s="127">
        <v>8566.4500000000007</v>
      </c>
      <c r="Z25" s="128">
        <v>0</v>
      </c>
      <c r="AA25" s="125">
        <v>0</v>
      </c>
      <c r="AB25" s="125">
        <v>0</v>
      </c>
      <c r="AC25" s="129">
        <v>0</v>
      </c>
      <c r="AD25" s="129">
        <v>0</v>
      </c>
      <c r="AE25" s="129">
        <v>0</v>
      </c>
      <c r="AF25" s="129">
        <v>0</v>
      </c>
      <c r="AG25" s="125">
        <v>0</v>
      </c>
      <c r="AH25" s="130">
        <v>0</v>
      </c>
      <c r="AI25" s="131">
        <v>0</v>
      </c>
      <c r="AJ25" s="132">
        <v>0</v>
      </c>
      <c r="AK25" s="131">
        <v>0</v>
      </c>
      <c r="AL25" s="131">
        <v>0</v>
      </c>
      <c r="AM25" s="129">
        <v>0</v>
      </c>
      <c r="AN25" s="133">
        <v>0</v>
      </c>
      <c r="AO25" s="134" t="s">
        <v>171</v>
      </c>
      <c r="AP25" s="134" t="s">
        <v>171</v>
      </c>
      <c r="AQ25" s="134" t="s">
        <v>171</v>
      </c>
      <c r="AR25" s="134" t="s">
        <v>171</v>
      </c>
      <c r="AS25" s="6" t="s">
        <v>171</v>
      </c>
      <c r="AT25" s="6" t="s">
        <v>171</v>
      </c>
      <c r="AU25" s="6" t="s">
        <v>171</v>
      </c>
      <c r="AV25" s="135" t="s">
        <v>171</v>
      </c>
      <c r="AW25" s="125" t="s">
        <v>171</v>
      </c>
      <c r="AX25" s="136" t="s">
        <v>171</v>
      </c>
      <c r="AY25" s="6" t="s">
        <v>171</v>
      </c>
      <c r="AZ25" s="127" t="s">
        <v>171</v>
      </c>
      <c r="BA25" s="6" t="s">
        <v>171</v>
      </c>
      <c r="BB25" s="125" t="s">
        <v>171</v>
      </c>
      <c r="BC25" s="137" t="s">
        <v>171</v>
      </c>
      <c r="BD25" s="6" t="s">
        <v>171</v>
      </c>
      <c r="BE25" s="125" t="s">
        <v>171</v>
      </c>
      <c r="BF25" s="135" t="s">
        <v>171</v>
      </c>
      <c r="BG25" s="6" t="s">
        <v>171</v>
      </c>
      <c r="BH25" s="136" t="s">
        <v>171</v>
      </c>
      <c r="BI25" s="127" t="s">
        <v>171</v>
      </c>
      <c r="BJ25" s="135" t="s">
        <v>171</v>
      </c>
      <c r="BK25" s="6" t="s">
        <v>171</v>
      </c>
      <c r="BL25" s="136" t="s">
        <v>171</v>
      </c>
      <c r="BM25" s="127" t="s">
        <v>171</v>
      </c>
      <c r="BN25" s="133" t="s">
        <v>171</v>
      </c>
    </row>
    <row r="26" spans="1:66">
      <c r="A26" s="6">
        <v>1019290000</v>
      </c>
      <c r="B26" s="6" t="s">
        <v>172</v>
      </c>
      <c r="C26" s="6" t="s">
        <v>172</v>
      </c>
      <c r="D26" s="6" t="s">
        <v>173</v>
      </c>
      <c r="E26" s="6" t="s">
        <v>160</v>
      </c>
      <c r="F26" s="6" t="s">
        <v>131</v>
      </c>
      <c r="H26" s="6" t="s">
        <v>174</v>
      </c>
      <c r="I26" s="123">
        <v>45015</v>
      </c>
      <c r="J26" s="6" t="s">
        <v>175</v>
      </c>
      <c r="K26" s="6" t="s">
        <v>111</v>
      </c>
      <c r="L26" s="6" t="s">
        <v>72</v>
      </c>
      <c r="M26" s="6" t="s">
        <v>73</v>
      </c>
      <c r="N26" s="6" t="s">
        <v>176</v>
      </c>
      <c r="O26" s="6" t="s">
        <v>170</v>
      </c>
      <c r="P26" s="6" t="s">
        <v>76</v>
      </c>
      <c r="Q26" s="124">
        <v>0</v>
      </c>
      <c r="R26" s="125">
        <v>80059.59</v>
      </c>
      <c r="S26" s="125">
        <v>0</v>
      </c>
      <c r="T26" s="126">
        <v>0</v>
      </c>
      <c r="U26" s="126">
        <v>0</v>
      </c>
      <c r="V26" s="126">
        <v>0</v>
      </c>
      <c r="W26" s="126">
        <v>0</v>
      </c>
      <c r="X26" s="125">
        <v>0</v>
      </c>
      <c r="Y26" s="127">
        <v>0</v>
      </c>
      <c r="Z26" s="128">
        <v>0</v>
      </c>
      <c r="AA26" s="125">
        <v>0</v>
      </c>
      <c r="AB26" s="125">
        <v>0</v>
      </c>
      <c r="AC26" s="129">
        <v>0</v>
      </c>
      <c r="AD26" s="129">
        <v>0</v>
      </c>
      <c r="AE26" s="129">
        <v>0</v>
      </c>
      <c r="AF26" s="129">
        <v>0</v>
      </c>
      <c r="AG26" s="125">
        <v>0</v>
      </c>
      <c r="AH26" s="130">
        <v>0</v>
      </c>
      <c r="AI26" s="131">
        <v>0</v>
      </c>
      <c r="AJ26" s="132">
        <v>0</v>
      </c>
      <c r="AK26" s="131">
        <v>0</v>
      </c>
      <c r="AL26" s="131">
        <v>0</v>
      </c>
      <c r="AM26" s="129">
        <v>0</v>
      </c>
      <c r="AN26" s="133">
        <v>0</v>
      </c>
      <c r="AO26" s="134" t="s">
        <v>171</v>
      </c>
      <c r="AP26" s="134" t="s">
        <v>171</v>
      </c>
      <c r="AQ26" s="134" t="s">
        <v>171</v>
      </c>
      <c r="AR26" s="134" t="s">
        <v>171</v>
      </c>
      <c r="AS26" s="6" t="s">
        <v>171</v>
      </c>
      <c r="AT26" s="6" t="s">
        <v>171</v>
      </c>
      <c r="AU26" s="6" t="s">
        <v>171</v>
      </c>
      <c r="AV26" s="135" t="s">
        <v>171</v>
      </c>
      <c r="AW26" s="125" t="s">
        <v>171</v>
      </c>
      <c r="AX26" s="136" t="s">
        <v>171</v>
      </c>
      <c r="AY26" s="6" t="s">
        <v>171</v>
      </c>
      <c r="AZ26" s="127" t="s">
        <v>171</v>
      </c>
      <c r="BA26" s="6" t="s">
        <v>171</v>
      </c>
      <c r="BB26" s="125" t="s">
        <v>171</v>
      </c>
      <c r="BC26" s="137" t="s">
        <v>171</v>
      </c>
      <c r="BD26" s="6" t="s">
        <v>171</v>
      </c>
      <c r="BE26" s="125" t="s">
        <v>171</v>
      </c>
      <c r="BF26" s="135" t="s">
        <v>171</v>
      </c>
      <c r="BG26" s="6" t="s">
        <v>171</v>
      </c>
      <c r="BH26" s="136" t="s">
        <v>171</v>
      </c>
      <c r="BI26" s="127" t="s">
        <v>171</v>
      </c>
      <c r="BJ26" s="135" t="s">
        <v>171</v>
      </c>
      <c r="BK26" s="6" t="s">
        <v>171</v>
      </c>
      <c r="BL26" s="136" t="s">
        <v>171</v>
      </c>
      <c r="BM26" s="127" t="s">
        <v>171</v>
      </c>
      <c r="BN26" s="133" t="s">
        <v>171</v>
      </c>
    </row>
    <row r="27" spans="1:66">
      <c r="A27" s="6">
        <v>1019480000</v>
      </c>
      <c r="B27" s="6" t="s">
        <v>177</v>
      </c>
      <c r="C27" s="6" t="s">
        <v>178</v>
      </c>
      <c r="D27" s="6" t="s">
        <v>179</v>
      </c>
      <c r="E27" s="6" t="s">
        <v>180</v>
      </c>
      <c r="F27" s="6" t="s">
        <v>69</v>
      </c>
      <c r="H27" s="6" t="s">
        <v>181</v>
      </c>
      <c r="I27" s="123"/>
      <c r="L27" s="6" t="s">
        <v>72</v>
      </c>
      <c r="M27" s="6" t="s">
        <v>73</v>
      </c>
      <c r="N27" s="6" t="s">
        <v>182</v>
      </c>
      <c r="O27" s="6" t="s">
        <v>79</v>
      </c>
      <c r="P27" s="6" t="s">
        <v>80</v>
      </c>
      <c r="Q27" s="124">
        <v>22150</v>
      </c>
      <c r="R27" s="125">
        <v>523626</v>
      </c>
      <c r="S27" s="125">
        <v>23.64</v>
      </c>
      <c r="T27" s="126">
        <v>0.60319999999999996</v>
      </c>
      <c r="U27" s="126">
        <v>0.68930000000000002</v>
      </c>
      <c r="V27" s="126">
        <v>0.85849999999999993</v>
      </c>
      <c r="W27" s="126">
        <v>0.68849999999999989</v>
      </c>
      <c r="X27" s="125">
        <v>23028.49</v>
      </c>
      <c r="Y27" s="127">
        <v>0</v>
      </c>
      <c r="Z27" s="128">
        <v>0</v>
      </c>
      <c r="AA27" s="125">
        <v>0</v>
      </c>
      <c r="AB27" s="125">
        <v>0</v>
      </c>
      <c r="AC27" s="129">
        <v>0</v>
      </c>
      <c r="AD27" s="129">
        <v>0</v>
      </c>
      <c r="AE27" s="129">
        <v>0</v>
      </c>
      <c r="AF27" s="129">
        <v>0</v>
      </c>
      <c r="AG27" s="125">
        <v>0</v>
      </c>
      <c r="AH27" s="130">
        <v>0</v>
      </c>
      <c r="AI27" s="131">
        <v>0</v>
      </c>
      <c r="AJ27" s="132">
        <v>0</v>
      </c>
      <c r="AK27" s="131">
        <v>0</v>
      </c>
      <c r="AL27" s="131">
        <v>0</v>
      </c>
      <c r="AM27" s="129">
        <v>0</v>
      </c>
      <c r="AN27" s="133">
        <v>23028.49</v>
      </c>
      <c r="AO27" s="134" t="s">
        <v>171</v>
      </c>
      <c r="AP27" s="134" t="s">
        <v>171</v>
      </c>
      <c r="AQ27" s="134" t="s">
        <v>171</v>
      </c>
      <c r="AR27" s="134" t="s">
        <v>171</v>
      </c>
      <c r="AS27" s="6" t="s">
        <v>171</v>
      </c>
      <c r="AT27" s="6" t="s">
        <v>171</v>
      </c>
      <c r="AU27" s="6" t="s">
        <v>171</v>
      </c>
      <c r="AV27" s="135" t="s">
        <v>171</v>
      </c>
      <c r="AW27" s="125" t="s">
        <v>171</v>
      </c>
      <c r="AX27" s="136" t="s">
        <v>171</v>
      </c>
      <c r="AY27" s="6" t="s">
        <v>171</v>
      </c>
      <c r="AZ27" s="127" t="s">
        <v>171</v>
      </c>
      <c r="BA27" s="6" t="s">
        <v>171</v>
      </c>
      <c r="BB27" s="125" t="s">
        <v>171</v>
      </c>
      <c r="BC27" s="137" t="s">
        <v>171</v>
      </c>
      <c r="BD27" s="6" t="s">
        <v>171</v>
      </c>
      <c r="BE27" s="125" t="s">
        <v>171</v>
      </c>
      <c r="BF27" s="135" t="s">
        <v>171</v>
      </c>
      <c r="BG27" s="6" t="s">
        <v>171</v>
      </c>
      <c r="BH27" s="136" t="s">
        <v>171</v>
      </c>
      <c r="BI27" s="127" t="s">
        <v>171</v>
      </c>
      <c r="BJ27" s="135" t="s">
        <v>171</v>
      </c>
      <c r="BK27" s="6" t="s">
        <v>171</v>
      </c>
      <c r="BL27" s="136" t="s">
        <v>171</v>
      </c>
      <c r="BM27" s="127" t="s">
        <v>171</v>
      </c>
      <c r="BN27" s="133" t="s">
        <v>171</v>
      </c>
    </row>
    <row r="28" spans="1:66">
      <c r="A28" s="6">
        <v>1023370000</v>
      </c>
      <c r="B28" s="6" t="s">
        <v>106</v>
      </c>
      <c r="C28" s="6" t="s">
        <v>107</v>
      </c>
      <c r="D28" s="6" t="s">
        <v>108</v>
      </c>
      <c r="E28" s="6" t="s">
        <v>109</v>
      </c>
      <c r="F28" s="6" t="s">
        <v>69</v>
      </c>
      <c r="H28" s="6" t="s">
        <v>110</v>
      </c>
      <c r="I28" s="123"/>
      <c r="J28" s="6" t="s">
        <v>183</v>
      </c>
      <c r="K28" s="6" t="s">
        <v>111</v>
      </c>
      <c r="L28" s="6" t="s">
        <v>72</v>
      </c>
      <c r="M28" s="6" t="s">
        <v>73</v>
      </c>
      <c r="N28" s="6" t="s">
        <v>184</v>
      </c>
      <c r="O28" s="6" t="s">
        <v>75</v>
      </c>
      <c r="P28" s="6" t="s">
        <v>76</v>
      </c>
      <c r="Q28" s="124">
        <v>300</v>
      </c>
      <c r="R28" s="125">
        <v>8574.2099999999991</v>
      </c>
      <c r="S28" s="125">
        <v>28.58</v>
      </c>
      <c r="T28" s="126">
        <v>0</v>
      </c>
      <c r="U28" s="126">
        <v>0</v>
      </c>
      <c r="V28" s="126">
        <v>0.51</v>
      </c>
      <c r="W28" s="126">
        <v>0.17</v>
      </c>
      <c r="X28" s="125">
        <v>7116.42</v>
      </c>
      <c r="Y28" s="127">
        <v>0</v>
      </c>
      <c r="Z28" s="128">
        <v>0</v>
      </c>
      <c r="AA28" s="125">
        <v>0</v>
      </c>
      <c r="AB28" s="125">
        <v>0</v>
      </c>
      <c r="AC28" s="129">
        <v>0</v>
      </c>
      <c r="AD28" s="129">
        <v>0</v>
      </c>
      <c r="AE28" s="129">
        <v>0</v>
      </c>
      <c r="AF28" s="129">
        <v>0</v>
      </c>
      <c r="AG28" s="125">
        <v>0</v>
      </c>
      <c r="AH28" s="130">
        <v>0</v>
      </c>
      <c r="AI28" s="131">
        <v>0</v>
      </c>
      <c r="AJ28" s="132">
        <v>0</v>
      </c>
      <c r="AK28" s="131">
        <v>50</v>
      </c>
      <c r="AL28" s="131">
        <v>33</v>
      </c>
      <c r="AM28" s="129">
        <v>0.66</v>
      </c>
      <c r="AN28" s="133">
        <v>8113.81</v>
      </c>
      <c r="AO28" s="134" t="s">
        <v>171</v>
      </c>
      <c r="AP28" s="134" t="s">
        <v>171</v>
      </c>
      <c r="AQ28" s="134" t="s">
        <v>171</v>
      </c>
      <c r="AR28" s="134" t="s">
        <v>171</v>
      </c>
      <c r="AS28" s="6" t="s">
        <v>171</v>
      </c>
      <c r="AT28" s="6" t="s">
        <v>171</v>
      </c>
      <c r="AU28" s="6" t="s">
        <v>171</v>
      </c>
      <c r="AV28" s="135" t="s">
        <v>171</v>
      </c>
      <c r="AW28" s="125" t="s">
        <v>171</v>
      </c>
      <c r="AX28" s="136" t="s">
        <v>171</v>
      </c>
      <c r="AY28" s="6" t="s">
        <v>171</v>
      </c>
      <c r="AZ28" s="127" t="s">
        <v>171</v>
      </c>
      <c r="BA28" s="6" t="s">
        <v>171</v>
      </c>
      <c r="BB28" s="125" t="s">
        <v>171</v>
      </c>
      <c r="BC28" s="137" t="s">
        <v>171</v>
      </c>
      <c r="BD28" s="6" t="s">
        <v>171</v>
      </c>
      <c r="BE28" s="125" t="s">
        <v>171</v>
      </c>
      <c r="BF28" s="135" t="s">
        <v>171</v>
      </c>
      <c r="BG28" s="6" t="s">
        <v>171</v>
      </c>
      <c r="BH28" s="136" t="s">
        <v>171</v>
      </c>
      <c r="BI28" s="127" t="s">
        <v>171</v>
      </c>
      <c r="BJ28" s="135" t="s">
        <v>171</v>
      </c>
      <c r="BK28" s="6" t="s">
        <v>171</v>
      </c>
      <c r="BL28" s="136" t="s">
        <v>171</v>
      </c>
      <c r="BM28" s="127" t="s">
        <v>171</v>
      </c>
      <c r="BN28" s="133" t="s">
        <v>171</v>
      </c>
    </row>
    <row r="29" spans="1:66">
      <c r="A29" s="6">
        <v>1024680000</v>
      </c>
      <c r="B29" s="6" t="s">
        <v>185</v>
      </c>
      <c r="C29" s="6" t="s">
        <v>186</v>
      </c>
      <c r="D29" s="6" t="s">
        <v>187</v>
      </c>
      <c r="E29" s="6" t="s">
        <v>188</v>
      </c>
      <c r="F29" s="6" t="s">
        <v>69</v>
      </c>
      <c r="H29" s="6" t="s">
        <v>189</v>
      </c>
      <c r="I29" s="123">
        <v>45016</v>
      </c>
      <c r="J29" s="6" t="s">
        <v>190</v>
      </c>
      <c r="L29" s="6" t="s">
        <v>72</v>
      </c>
      <c r="M29" s="6" t="s">
        <v>73</v>
      </c>
      <c r="N29" s="6" t="s">
        <v>190</v>
      </c>
      <c r="O29" s="6" t="s">
        <v>191</v>
      </c>
      <c r="P29" s="6" t="s">
        <v>76</v>
      </c>
      <c r="Q29" s="124">
        <v>0</v>
      </c>
      <c r="R29" s="125">
        <v>60720</v>
      </c>
      <c r="S29" s="125">
        <v>0</v>
      </c>
      <c r="T29" s="126">
        <v>0</v>
      </c>
      <c r="U29" s="126">
        <v>0</v>
      </c>
      <c r="V29" s="126">
        <v>0</v>
      </c>
      <c r="W29" s="126">
        <v>0</v>
      </c>
      <c r="X29" s="125">
        <v>0</v>
      </c>
      <c r="Y29" s="127">
        <v>0</v>
      </c>
      <c r="Z29" s="128">
        <v>0</v>
      </c>
      <c r="AA29" s="125">
        <v>0</v>
      </c>
      <c r="AB29" s="125">
        <v>0</v>
      </c>
      <c r="AC29" s="129">
        <v>0</v>
      </c>
      <c r="AD29" s="129">
        <v>0</v>
      </c>
      <c r="AE29" s="129">
        <v>0</v>
      </c>
      <c r="AF29" s="129">
        <v>0</v>
      </c>
      <c r="AG29" s="125">
        <v>0</v>
      </c>
      <c r="AH29" s="130">
        <v>0</v>
      </c>
      <c r="AI29" s="131">
        <v>0</v>
      </c>
      <c r="AJ29" s="132">
        <v>0</v>
      </c>
      <c r="AK29" s="131">
        <v>0</v>
      </c>
      <c r="AL29" s="131">
        <v>0</v>
      </c>
      <c r="AM29" s="129">
        <v>0</v>
      </c>
      <c r="AN29" s="133">
        <v>0</v>
      </c>
      <c r="AO29" s="134" t="s">
        <v>171</v>
      </c>
      <c r="AP29" s="134" t="s">
        <v>171</v>
      </c>
      <c r="AQ29" s="134" t="s">
        <v>171</v>
      </c>
      <c r="AR29" s="134" t="s">
        <v>171</v>
      </c>
      <c r="AS29" s="6" t="s">
        <v>171</v>
      </c>
      <c r="AT29" s="6" t="s">
        <v>171</v>
      </c>
      <c r="AU29" s="6" t="s">
        <v>171</v>
      </c>
      <c r="AV29" s="135" t="s">
        <v>171</v>
      </c>
      <c r="AW29" s="125" t="s">
        <v>171</v>
      </c>
      <c r="AX29" s="136" t="s">
        <v>171</v>
      </c>
      <c r="AY29" s="6" t="s">
        <v>171</v>
      </c>
      <c r="AZ29" s="127" t="s">
        <v>171</v>
      </c>
      <c r="BA29" s="6" t="s">
        <v>171</v>
      </c>
      <c r="BB29" s="125" t="s">
        <v>171</v>
      </c>
      <c r="BC29" s="137" t="s">
        <v>171</v>
      </c>
      <c r="BD29" s="6" t="s">
        <v>171</v>
      </c>
      <c r="BE29" s="125" t="s">
        <v>171</v>
      </c>
      <c r="BF29" s="135" t="s">
        <v>171</v>
      </c>
      <c r="BG29" s="6" t="s">
        <v>171</v>
      </c>
      <c r="BH29" s="136" t="s">
        <v>171</v>
      </c>
      <c r="BI29" s="127" t="s">
        <v>171</v>
      </c>
      <c r="BJ29" s="135" t="s">
        <v>171</v>
      </c>
      <c r="BK29" s="6" t="s">
        <v>171</v>
      </c>
      <c r="BL29" s="136" t="s">
        <v>171</v>
      </c>
      <c r="BM29" s="127" t="s">
        <v>171</v>
      </c>
      <c r="BN29" s="133" t="s">
        <v>171</v>
      </c>
    </row>
    <row r="30" spans="1:66">
      <c r="A30" s="6">
        <v>1025950000</v>
      </c>
      <c r="B30" s="6" t="s">
        <v>192</v>
      </c>
      <c r="C30" s="6" t="s">
        <v>186</v>
      </c>
      <c r="D30" s="6" t="s">
        <v>187</v>
      </c>
      <c r="E30" s="6" t="s">
        <v>188</v>
      </c>
      <c r="F30" s="6" t="s">
        <v>69</v>
      </c>
      <c r="H30" s="6" t="s">
        <v>189</v>
      </c>
      <c r="I30" s="123">
        <v>44895</v>
      </c>
      <c r="J30" s="6" t="s">
        <v>193</v>
      </c>
      <c r="L30" s="6" t="s">
        <v>72</v>
      </c>
      <c r="M30" s="6" t="s">
        <v>73</v>
      </c>
      <c r="Q30" s="124">
        <v>0</v>
      </c>
      <c r="R30" s="125">
        <v>7750</v>
      </c>
      <c r="S30" s="125"/>
      <c r="T30" s="126">
        <v>0</v>
      </c>
      <c r="U30" s="126">
        <v>0</v>
      </c>
      <c r="V30" s="126">
        <v>0</v>
      </c>
      <c r="W30" s="126">
        <v>0</v>
      </c>
      <c r="X30" s="125"/>
      <c r="Y30" s="127"/>
      <c r="Z30" s="128" t="s">
        <v>194</v>
      </c>
      <c r="AA30" s="125"/>
      <c r="AB30" s="125"/>
      <c r="AC30" s="129">
        <v>0</v>
      </c>
      <c r="AD30" s="129">
        <v>0</v>
      </c>
      <c r="AE30" s="129">
        <v>0</v>
      </c>
      <c r="AF30" s="129">
        <v>0</v>
      </c>
      <c r="AG30" s="125"/>
      <c r="AH30" s="130" t="s">
        <v>194</v>
      </c>
      <c r="AI30" s="131"/>
      <c r="AJ30" s="132">
        <v>0</v>
      </c>
      <c r="AK30" s="131" t="s">
        <v>194</v>
      </c>
      <c r="AL30" s="131"/>
      <c r="AM30" s="129">
        <v>0</v>
      </c>
      <c r="AN30" s="133" t="s">
        <v>194</v>
      </c>
      <c r="AO30" s="134" t="s">
        <v>171</v>
      </c>
      <c r="AP30" s="134" t="s">
        <v>171</v>
      </c>
      <c r="AQ30" s="134" t="s">
        <v>171</v>
      </c>
      <c r="AR30" s="134" t="s">
        <v>171</v>
      </c>
      <c r="AS30" s="6" t="s">
        <v>171</v>
      </c>
      <c r="AT30" s="6" t="s">
        <v>171</v>
      </c>
      <c r="AU30" s="6" t="s">
        <v>171</v>
      </c>
      <c r="AV30" s="135" t="s">
        <v>171</v>
      </c>
      <c r="AW30" s="125" t="s">
        <v>171</v>
      </c>
      <c r="AX30" s="136" t="s">
        <v>171</v>
      </c>
      <c r="AY30" s="6" t="s">
        <v>171</v>
      </c>
      <c r="AZ30" s="127" t="s">
        <v>171</v>
      </c>
      <c r="BA30" s="6" t="s">
        <v>171</v>
      </c>
      <c r="BB30" s="125" t="s">
        <v>171</v>
      </c>
      <c r="BC30" s="137" t="s">
        <v>171</v>
      </c>
      <c r="BD30" s="6" t="s">
        <v>171</v>
      </c>
      <c r="BE30" s="125" t="s">
        <v>171</v>
      </c>
      <c r="BF30" s="135" t="s">
        <v>171</v>
      </c>
      <c r="BG30" s="6" t="s">
        <v>171</v>
      </c>
      <c r="BH30" s="136" t="s">
        <v>171</v>
      </c>
      <c r="BI30" s="127" t="s">
        <v>171</v>
      </c>
      <c r="BJ30" s="135" t="s">
        <v>171</v>
      </c>
      <c r="BK30" s="6" t="s">
        <v>171</v>
      </c>
      <c r="BL30" s="136" t="s">
        <v>171</v>
      </c>
      <c r="BM30" s="127" t="s">
        <v>171</v>
      </c>
      <c r="BN30" s="133" t="s">
        <v>171</v>
      </c>
    </row>
    <row r="31" spans="1:66">
      <c r="A31" s="6">
        <v>1025960000</v>
      </c>
      <c r="B31" s="6" t="s">
        <v>195</v>
      </c>
      <c r="C31" s="6" t="s">
        <v>196</v>
      </c>
      <c r="D31" s="6" t="s">
        <v>197</v>
      </c>
      <c r="E31" s="6" t="s">
        <v>198</v>
      </c>
      <c r="F31" s="6" t="s">
        <v>120</v>
      </c>
      <c r="H31" s="6" t="s">
        <v>199</v>
      </c>
      <c r="I31" s="123">
        <v>44895</v>
      </c>
      <c r="J31" s="6" t="s">
        <v>193</v>
      </c>
      <c r="L31" s="6" t="s">
        <v>72</v>
      </c>
      <c r="M31" s="6" t="s">
        <v>73</v>
      </c>
      <c r="Q31" s="124">
        <v>0</v>
      </c>
      <c r="R31" s="125">
        <v>7595</v>
      </c>
      <c r="S31" s="125"/>
      <c r="T31" s="126">
        <v>0</v>
      </c>
      <c r="U31" s="126">
        <v>0</v>
      </c>
      <c r="V31" s="126">
        <v>0</v>
      </c>
      <c r="W31" s="126">
        <v>0</v>
      </c>
      <c r="X31" s="125"/>
      <c r="Y31" s="127"/>
      <c r="Z31" s="128" t="s">
        <v>194</v>
      </c>
      <c r="AA31" s="125"/>
      <c r="AB31" s="125"/>
      <c r="AC31" s="129">
        <v>0</v>
      </c>
      <c r="AD31" s="129">
        <v>0</v>
      </c>
      <c r="AE31" s="129">
        <v>0</v>
      </c>
      <c r="AF31" s="129">
        <v>0</v>
      </c>
      <c r="AG31" s="125"/>
      <c r="AH31" s="130" t="s">
        <v>194</v>
      </c>
      <c r="AI31" s="131"/>
      <c r="AJ31" s="132">
        <v>0</v>
      </c>
      <c r="AK31" s="131" t="s">
        <v>194</v>
      </c>
      <c r="AL31" s="131"/>
      <c r="AM31" s="129">
        <v>0</v>
      </c>
      <c r="AN31" s="133" t="s">
        <v>194</v>
      </c>
      <c r="AO31" s="134" t="s">
        <v>171</v>
      </c>
      <c r="AP31" s="134" t="s">
        <v>171</v>
      </c>
      <c r="AQ31" s="134" t="s">
        <v>171</v>
      </c>
      <c r="AR31" s="134" t="s">
        <v>171</v>
      </c>
      <c r="AS31" s="6" t="s">
        <v>171</v>
      </c>
      <c r="AT31" s="6" t="s">
        <v>171</v>
      </c>
      <c r="AU31" s="6" t="s">
        <v>171</v>
      </c>
      <c r="AV31" s="135" t="s">
        <v>171</v>
      </c>
      <c r="AW31" s="125" t="s">
        <v>171</v>
      </c>
      <c r="AX31" s="136" t="s">
        <v>171</v>
      </c>
      <c r="AY31" s="6" t="s">
        <v>171</v>
      </c>
      <c r="AZ31" s="127" t="s">
        <v>171</v>
      </c>
      <c r="BA31" s="6" t="s">
        <v>171</v>
      </c>
      <c r="BB31" s="125" t="s">
        <v>171</v>
      </c>
      <c r="BC31" s="137" t="s">
        <v>171</v>
      </c>
      <c r="BD31" s="6" t="s">
        <v>171</v>
      </c>
      <c r="BE31" s="125" t="s">
        <v>171</v>
      </c>
      <c r="BF31" s="135" t="s">
        <v>171</v>
      </c>
      <c r="BG31" s="6" t="s">
        <v>171</v>
      </c>
      <c r="BH31" s="136" t="s">
        <v>171</v>
      </c>
      <c r="BI31" s="127" t="s">
        <v>171</v>
      </c>
      <c r="BJ31" s="135" t="s">
        <v>171</v>
      </c>
      <c r="BK31" s="6" t="s">
        <v>171</v>
      </c>
      <c r="BL31" s="136" t="s">
        <v>171</v>
      </c>
      <c r="BM31" s="127" t="s">
        <v>171</v>
      </c>
      <c r="BN31" s="133" t="s">
        <v>171</v>
      </c>
    </row>
    <row r="32" spans="1:66">
      <c r="A32" s="6">
        <v>1025980000</v>
      </c>
      <c r="B32" s="6" t="s">
        <v>200</v>
      </c>
      <c r="C32" s="6" t="s">
        <v>201</v>
      </c>
      <c r="D32" s="6" t="s">
        <v>97</v>
      </c>
      <c r="E32" s="6" t="s">
        <v>98</v>
      </c>
      <c r="F32" s="6" t="s">
        <v>69</v>
      </c>
      <c r="H32" s="6" t="s">
        <v>99</v>
      </c>
      <c r="I32" s="123">
        <v>44895</v>
      </c>
      <c r="J32" s="6" t="s">
        <v>202</v>
      </c>
      <c r="L32" s="6" t="s">
        <v>72</v>
      </c>
      <c r="M32" s="6" t="s">
        <v>73</v>
      </c>
      <c r="Q32" s="124">
        <v>0</v>
      </c>
      <c r="R32" s="125"/>
      <c r="S32" s="125"/>
      <c r="T32" s="126">
        <v>0</v>
      </c>
      <c r="U32" s="126">
        <v>0</v>
      </c>
      <c r="V32" s="126">
        <v>0</v>
      </c>
      <c r="W32" s="126">
        <v>0</v>
      </c>
      <c r="X32" s="125"/>
      <c r="Y32" s="127"/>
      <c r="Z32" s="128" t="s">
        <v>194</v>
      </c>
      <c r="AA32" s="125"/>
      <c r="AB32" s="125"/>
      <c r="AC32" s="129">
        <v>0</v>
      </c>
      <c r="AD32" s="129">
        <v>0</v>
      </c>
      <c r="AE32" s="129">
        <v>0</v>
      </c>
      <c r="AF32" s="129">
        <v>0</v>
      </c>
      <c r="AG32" s="125"/>
      <c r="AH32" s="130" t="s">
        <v>194</v>
      </c>
      <c r="AI32" s="131"/>
      <c r="AJ32" s="132">
        <v>0</v>
      </c>
      <c r="AK32" s="131" t="s">
        <v>194</v>
      </c>
      <c r="AL32" s="131"/>
      <c r="AM32" s="129">
        <v>0</v>
      </c>
      <c r="AN32" s="133" t="s">
        <v>194</v>
      </c>
      <c r="AO32" s="134" t="s">
        <v>171</v>
      </c>
      <c r="AP32" s="134" t="s">
        <v>171</v>
      </c>
      <c r="AQ32" s="134" t="s">
        <v>171</v>
      </c>
      <c r="AR32" s="134" t="s">
        <v>171</v>
      </c>
      <c r="AS32" s="6" t="s">
        <v>171</v>
      </c>
      <c r="AT32" s="6" t="s">
        <v>171</v>
      </c>
      <c r="AU32" s="6" t="s">
        <v>171</v>
      </c>
      <c r="AV32" s="135" t="s">
        <v>171</v>
      </c>
      <c r="AW32" s="125" t="s">
        <v>171</v>
      </c>
      <c r="AX32" s="136" t="s">
        <v>171</v>
      </c>
      <c r="AY32" s="6" t="s">
        <v>171</v>
      </c>
      <c r="AZ32" s="127" t="s">
        <v>171</v>
      </c>
      <c r="BA32" s="6" t="s">
        <v>171</v>
      </c>
      <c r="BB32" s="125" t="s">
        <v>171</v>
      </c>
      <c r="BC32" s="137" t="s">
        <v>171</v>
      </c>
      <c r="BD32" s="6" t="s">
        <v>171</v>
      </c>
      <c r="BE32" s="125" t="s">
        <v>171</v>
      </c>
      <c r="BF32" s="135" t="s">
        <v>171</v>
      </c>
      <c r="BG32" s="6" t="s">
        <v>171</v>
      </c>
      <c r="BH32" s="136" t="s">
        <v>171</v>
      </c>
      <c r="BI32" s="127" t="s">
        <v>171</v>
      </c>
      <c r="BJ32" s="135" t="s">
        <v>171</v>
      </c>
      <c r="BK32" s="6" t="s">
        <v>171</v>
      </c>
      <c r="BL32" s="136" t="s">
        <v>171</v>
      </c>
      <c r="BM32" s="127" t="s">
        <v>171</v>
      </c>
      <c r="BN32" s="133" t="s">
        <v>171</v>
      </c>
    </row>
    <row r="33" spans="1:66">
      <c r="A33" s="6">
        <v>1030630001</v>
      </c>
      <c r="B33" s="6" t="s">
        <v>203</v>
      </c>
      <c r="C33" s="6" t="s">
        <v>204</v>
      </c>
      <c r="D33" s="6" t="s">
        <v>205</v>
      </c>
      <c r="E33" s="6" t="s">
        <v>206</v>
      </c>
      <c r="F33" s="6" t="s">
        <v>69</v>
      </c>
      <c r="H33" s="6" t="s">
        <v>207</v>
      </c>
      <c r="I33" s="123"/>
      <c r="L33" s="6" t="s">
        <v>72</v>
      </c>
      <c r="M33" s="6" t="s">
        <v>73</v>
      </c>
      <c r="N33" s="6" t="s">
        <v>208</v>
      </c>
      <c r="O33" s="6" t="s">
        <v>79</v>
      </c>
      <c r="P33" s="6" t="s">
        <v>80</v>
      </c>
      <c r="Q33" s="124">
        <v>4910</v>
      </c>
      <c r="R33" s="125">
        <v>143356.29</v>
      </c>
      <c r="S33" s="125">
        <v>29.2</v>
      </c>
      <c r="T33" s="126">
        <v>0.71579999999999999</v>
      </c>
      <c r="U33" s="126">
        <v>0.68200000000000005</v>
      </c>
      <c r="V33" s="126">
        <v>0.88230000000000008</v>
      </c>
      <c r="W33" s="126">
        <v>0.74900000000000011</v>
      </c>
      <c r="X33" s="125">
        <v>5403.41</v>
      </c>
      <c r="Y33" s="127">
        <v>0</v>
      </c>
      <c r="Z33" s="128">
        <v>0</v>
      </c>
      <c r="AA33" s="125">
        <v>0</v>
      </c>
      <c r="AB33" s="125">
        <v>0</v>
      </c>
      <c r="AC33" s="129">
        <v>0</v>
      </c>
      <c r="AD33" s="129">
        <v>0</v>
      </c>
      <c r="AE33" s="129">
        <v>0</v>
      </c>
      <c r="AF33" s="129">
        <v>0</v>
      </c>
      <c r="AG33" s="125">
        <v>0</v>
      </c>
      <c r="AH33" s="130">
        <v>0</v>
      </c>
      <c r="AI33" s="131">
        <v>0</v>
      </c>
      <c r="AJ33" s="132">
        <v>0</v>
      </c>
      <c r="AK33" s="131">
        <v>0</v>
      </c>
      <c r="AL33" s="131">
        <v>0</v>
      </c>
      <c r="AM33" s="129">
        <v>0</v>
      </c>
      <c r="AN33" s="133">
        <v>5403.41</v>
      </c>
      <c r="AO33" s="134" t="s">
        <v>77</v>
      </c>
      <c r="AP33" s="134" t="s">
        <v>77</v>
      </c>
      <c r="AQ33" s="134" t="s">
        <v>72</v>
      </c>
      <c r="AR33" s="134" t="s">
        <v>72</v>
      </c>
      <c r="AS33" s="6" t="s">
        <v>78</v>
      </c>
      <c r="AT33" s="6" t="s">
        <v>79</v>
      </c>
      <c r="AU33" s="6" t="s">
        <v>80</v>
      </c>
      <c r="AV33" s="135">
        <v>4910</v>
      </c>
      <c r="AW33" s="125">
        <v>136822.34</v>
      </c>
      <c r="AX33" s="136">
        <v>0.97489999999999999</v>
      </c>
      <c r="AY33" s="6" t="s">
        <v>113</v>
      </c>
      <c r="AZ33" s="127">
        <v>0</v>
      </c>
      <c r="BA33" s="6">
        <v>0</v>
      </c>
      <c r="BB33" s="125">
        <v>0</v>
      </c>
      <c r="BC33" s="137">
        <v>0</v>
      </c>
      <c r="BD33" s="6">
        <v>0</v>
      </c>
      <c r="BE33" s="125">
        <v>0</v>
      </c>
      <c r="BF33" s="135">
        <v>0</v>
      </c>
      <c r="BG33" s="6">
        <v>0</v>
      </c>
      <c r="BH33" s="136">
        <v>0</v>
      </c>
      <c r="BI33" s="127">
        <v>0</v>
      </c>
      <c r="BJ33" s="135">
        <v>0</v>
      </c>
      <c r="BK33" s="6">
        <v>0</v>
      </c>
      <c r="BL33" s="136">
        <v>0</v>
      </c>
      <c r="BM33" s="127">
        <v>0</v>
      </c>
      <c r="BN33" s="133">
        <v>0</v>
      </c>
    </row>
    <row r="34" spans="1:66">
      <c r="A34" s="6">
        <v>1039260001</v>
      </c>
      <c r="B34" s="6" t="s">
        <v>209</v>
      </c>
      <c r="C34" s="6" t="s">
        <v>210</v>
      </c>
      <c r="D34" s="6" t="s">
        <v>211</v>
      </c>
      <c r="E34" s="6" t="s">
        <v>212</v>
      </c>
      <c r="F34" s="6" t="s">
        <v>69</v>
      </c>
      <c r="H34" s="6" t="s">
        <v>213</v>
      </c>
      <c r="I34" s="123">
        <v>45382</v>
      </c>
      <c r="K34" s="6" t="s">
        <v>214</v>
      </c>
      <c r="L34" s="6" t="s">
        <v>72</v>
      </c>
      <c r="M34" s="6" t="s">
        <v>73</v>
      </c>
      <c r="O34" s="6" t="s">
        <v>79</v>
      </c>
      <c r="P34" s="6" t="s">
        <v>80</v>
      </c>
      <c r="Q34" s="124">
        <v>0</v>
      </c>
      <c r="R34" s="125">
        <v>0</v>
      </c>
      <c r="S34" s="125">
        <v>0</v>
      </c>
      <c r="T34" s="126">
        <v>0</v>
      </c>
      <c r="U34" s="126">
        <v>0</v>
      </c>
      <c r="V34" s="126">
        <v>0</v>
      </c>
      <c r="W34" s="126">
        <v>0</v>
      </c>
      <c r="X34" s="125">
        <v>0</v>
      </c>
      <c r="Y34" s="127">
        <v>0</v>
      </c>
      <c r="Z34" s="128">
        <v>12066</v>
      </c>
      <c r="AA34" s="125">
        <v>789370.66</v>
      </c>
      <c r="AB34" s="125">
        <v>65.42</v>
      </c>
      <c r="AC34" s="129">
        <v>0.85329999999999995</v>
      </c>
      <c r="AD34" s="129">
        <v>0.99140000000000006</v>
      </c>
      <c r="AE34" s="129">
        <v>1.0603</v>
      </c>
      <c r="AF34" s="129">
        <v>0.93959999999999999</v>
      </c>
      <c r="AG34" s="125">
        <v>9914.73</v>
      </c>
      <c r="AH34" s="130">
        <v>0</v>
      </c>
      <c r="AI34" s="131">
        <v>0</v>
      </c>
      <c r="AJ34" s="132">
        <v>0</v>
      </c>
      <c r="AK34" s="131">
        <v>0</v>
      </c>
      <c r="AL34" s="131">
        <v>0</v>
      </c>
      <c r="AM34" s="129">
        <v>0</v>
      </c>
      <c r="AN34" s="133">
        <v>9914.73</v>
      </c>
      <c r="AO34" s="134" t="s">
        <v>77</v>
      </c>
      <c r="AP34" s="134" t="s">
        <v>77</v>
      </c>
      <c r="AQ34" s="134" t="s">
        <v>72</v>
      </c>
      <c r="AR34" s="134" t="s">
        <v>72</v>
      </c>
      <c r="AS34" s="6" t="s">
        <v>78</v>
      </c>
      <c r="AT34" s="6" t="s">
        <v>79</v>
      </c>
      <c r="AU34" s="6" t="s">
        <v>80</v>
      </c>
      <c r="AV34" s="135">
        <v>0</v>
      </c>
      <c r="AW34" s="125">
        <v>0</v>
      </c>
      <c r="AX34" s="136">
        <v>0</v>
      </c>
      <c r="AY34" s="6">
        <v>0</v>
      </c>
      <c r="AZ34" s="127">
        <v>0</v>
      </c>
      <c r="BA34" s="6">
        <v>12066</v>
      </c>
      <c r="BB34" s="125">
        <v>753392.41</v>
      </c>
      <c r="BC34" s="137">
        <v>1.0599000000000001</v>
      </c>
      <c r="BD34" s="6" t="s">
        <v>95</v>
      </c>
      <c r="BE34" s="125">
        <v>0</v>
      </c>
      <c r="BF34" s="135">
        <v>0</v>
      </c>
      <c r="BG34" s="6">
        <v>0</v>
      </c>
      <c r="BH34" s="136">
        <v>0</v>
      </c>
      <c r="BI34" s="127">
        <v>0</v>
      </c>
      <c r="BJ34" s="135">
        <v>0</v>
      </c>
      <c r="BK34" s="6">
        <v>0</v>
      </c>
      <c r="BL34" s="136">
        <v>0</v>
      </c>
      <c r="BM34" s="127">
        <v>0</v>
      </c>
      <c r="BN34" s="133">
        <v>0</v>
      </c>
    </row>
    <row r="35" spans="1:66">
      <c r="A35" s="6">
        <v>1043370001</v>
      </c>
      <c r="B35" s="6" t="s">
        <v>215</v>
      </c>
      <c r="C35" s="6" t="s">
        <v>216</v>
      </c>
      <c r="D35" s="6" t="s">
        <v>217</v>
      </c>
      <c r="E35" s="6" t="s">
        <v>218</v>
      </c>
      <c r="F35" s="6" t="s">
        <v>69</v>
      </c>
      <c r="H35" s="6" t="s">
        <v>219</v>
      </c>
      <c r="I35" s="123">
        <v>45382</v>
      </c>
      <c r="J35" s="6" t="s">
        <v>220</v>
      </c>
      <c r="L35" s="6" t="s">
        <v>72</v>
      </c>
      <c r="M35" s="6" t="s">
        <v>73</v>
      </c>
      <c r="O35" s="6" t="s">
        <v>221</v>
      </c>
      <c r="P35" s="6" t="s">
        <v>88</v>
      </c>
      <c r="Q35" s="124">
        <v>0</v>
      </c>
      <c r="R35" s="125">
        <v>0</v>
      </c>
      <c r="S35" s="125">
        <v>0</v>
      </c>
      <c r="T35" s="126">
        <v>0</v>
      </c>
      <c r="U35" s="126">
        <v>0</v>
      </c>
      <c r="V35" s="126">
        <v>0</v>
      </c>
      <c r="W35" s="126">
        <v>0</v>
      </c>
      <c r="X35" s="125">
        <v>0</v>
      </c>
      <c r="Y35" s="127">
        <v>0</v>
      </c>
      <c r="Z35" s="128">
        <v>7582</v>
      </c>
      <c r="AA35" s="125">
        <v>546088.55000000005</v>
      </c>
      <c r="AB35" s="125">
        <v>72.02</v>
      </c>
      <c r="AC35" s="129">
        <v>0</v>
      </c>
      <c r="AD35" s="129">
        <v>0</v>
      </c>
      <c r="AE35" s="129">
        <v>0</v>
      </c>
      <c r="AF35" s="129">
        <v>0</v>
      </c>
      <c r="AG35" s="125">
        <v>0</v>
      </c>
      <c r="AH35" s="130">
        <v>0</v>
      </c>
      <c r="AI35" s="131">
        <v>0</v>
      </c>
      <c r="AJ35" s="132">
        <v>0</v>
      </c>
      <c r="AK35" s="131">
        <v>0</v>
      </c>
      <c r="AL35" s="131">
        <v>0</v>
      </c>
      <c r="AM35" s="129">
        <v>0</v>
      </c>
      <c r="AN35" s="133">
        <v>0</v>
      </c>
      <c r="AO35" s="134" t="s">
        <v>77</v>
      </c>
      <c r="AP35" s="134" t="s">
        <v>77</v>
      </c>
      <c r="AQ35" s="134" t="s">
        <v>72</v>
      </c>
      <c r="AR35" s="134" t="s">
        <v>72</v>
      </c>
      <c r="AS35" s="6" t="s">
        <v>78</v>
      </c>
      <c r="AT35" s="6" t="s">
        <v>79</v>
      </c>
      <c r="AU35" s="6" t="s">
        <v>80</v>
      </c>
      <c r="AV35" s="135">
        <v>0</v>
      </c>
      <c r="AW35" s="125">
        <v>0</v>
      </c>
      <c r="AX35" s="136">
        <v>0</v>
      </c>
      <c r="AY35" s="6">
        <v>0</v>
      </c>
      <c r="AZ35" s="127">
        <v>0</v>
      </c>
      <c r="BA35" s="6">
        <v>7582</v>
      </c>
      <c r="BB35" s="125">
        <v>521198.7</v>
      </c>
      <c r="BC35" s="137">
        <v>1.0839000000000001</v>
      </c>
      <c r="BD35" s="6" t="s">
        <v>95</v>
      </c>
      <c r="BE35" s="125">
        <v>0</v>
      </c>
      <c r="BF35" s="135">
        <v>0</v>
      </c>
      <c r="BG35" s="6">
        <v>0</v>
      </c>
      <c r="BH35" s="136">
        <v>0</v>
      </c>
      <c r="BI35" s="127">
        <v>0</v>
      </c>
      <c r="BJ35" s="135">
        <v>0</v>
      </c>
      <c r="BK35" s="6">
        <v>0</v>
      </c>
      <c r="BL35" s="136">
        <v>0</v>
      </c>
      <c r="BM35" s="127">
        <v>0</v>
      </c>
      <c r="BN35" s="133">
        <v>0</v>
      </c>
    </row>
    <row r="36" spans="1:66">
      <c r="A36" s="6">
        <v>1349960001</v>
      </c>
      <c r="B36" s="6" t="s">
        <v>222</v>
      </c>
      <c r="C36" s="6" t="s">
        <v>222</v>
      </c>
      <c r="D36" s="6" t="s">
        <v>223</v>
      </c>
      <c r="E36" s="6" t="s">
        <v>160</v>
      </c>
      <c r="F36" s="6" t="s">
        <v>131</v>
      </c>
      <c r="H36" s="6" t="s">
        <v>224</v>
      </c>
      <c r="I36" s="123"/>
      <c r="K36" s="6" t="s">
        <v>214</v>
      </c>
      <c r="L36" s="6" t="s">
        <v>72</v>
      </c>
      <c r="M36" s="6" t="s">
        <v>73</v>
      </c>
      <c r="O36" s="6" t="s">
        <v>79</v>
      </c>
      <c r="P36" s="6" t="s">
        <v>80</v>
      </c>
      <c r="Q36" s="124">
        <v>17125</v>
      </c>
      <c r="R36" s="125">
        <v>582284.89</v>
      </c>
      <c r="S36" s="125">
        <v>34</v>
      </c>
      <c r="T36" s="126">
        <v>0.43799999999999994</v>
      </c>
      <c r="U36" s="126">
        <v>0.2515</v>
      </c>
      <c r="V36" s="126">
        <v>0.3392</v>
      </c>
      <c r="W36" s="126">
        <v>0.36670000000000003</v>
      </c>
      <c r="X36" s="125">
        <v>297998.21000000002</v>
      </c>
      <c r="Y36" s="127">
        <v>0</v>
      </c>
      <c r="Z36" s="128">
        <v>0</v>
      </c>
      <c r="AA36" s="125">
        <v>0</v>
      </c>
      <c r="AB36" s="125">
        <v>0</v>
      </c>
      <c r="AC36" s="129">
        <v>0</v>
      </c>
      <c r="AD36" s="129">
        <v>0</v>
      </c>
      <c r="AE36" s="129">
        <v>0</v>
      </c>
      <c r="AF36" s="129">
        <v>0</v>
      </c>
      <c r="AG36" s="125">
        <v>0</v>
      </c>
      <c r="AH36" s="130">
        <v>0</v>
      </c>
      <c r="AI36" s="131">
        <v>0</v>
      </c>
      <c r="AJ36" s="132">
        <v>0</v>
      </c>
      <c r="AK36" s="131">
        <v>0</v>
      </c>
      <c r="AL36" s="131">
        <v>0</v>
      </c>
      <c r="AM36" s="129">
        <v>0</v>
      </c>
      <c r="AN36" s="133">
        <v>297998.2</v>
      </c>
      <c r="AO36" s="134" t="s">
        <v>77</v>
      </c>
      <c r="AP36" s="134" t="s">
        <v>77</v>
      </c>
      <c r="AQ36" s="134" t="s">
        <v>72</v>
      </c>
      <c r="AR36" s="134" t="s">
        <v>72</v>
      </c>
      <c r="AS36" s="6" t="s">
        <v>78</v>
      </c>
      <c r="AT36" s="6" t="s">
        <v>79</v>
      </c>
      <c r="AU36" s="6" t="s">
        <v>80</v>
      </c>
      <c r="AV36" s="135">
        <v>17125</v>
      </c>
      <c r="AW36" s="125">
        <v>555745.28000000003</v>
      </c>
      <c r="AX36" s="136">
        <v>0.95789999999999997</v>
      </c>
      <c r="AY36" s="6" t="s">
        <v>113</v>
      </c>
      <c r="AZ36" s="127">
        <v>23389.96</v>
      </c>
      <c r="BA36" s="6">
        <v>0</v>
      </c>
      <c r="BB36" s="125">
        <v>0</v>
      </c>
      <c r="BC36" s="137">
        <v>0</v>
      </c>
      <c r="BD36" s="6">
        <v>0</v>
      </c>
      <c r="BE36" s="125">
        <v>0</v>
      </c>
      <c r="BF36" s="135">
        <v>0</v>
      </c>
      <c r="BG36" s="6">
        <v>0</v>
      </c>
      <c r="BH36" s="136">
        <v>0</v>
      </c>
      <c r="BI36" s="127">
        <v>0</v>
      </c>
      <c r="BJ36" s="135">
        <v>0</v>
      </c>
      <c r="BK36" s="6">
        <v>0</v>
      </c>
      <c r="BL36" s="136">
        <v>0</v>
      </c>
      <c r="BM36" s="127">
        <v>0</v>
      </c>
      <c r="BN36" s="133">
        <v>23389.96</v>
      </c>
    </row>
    <row r="37" spans="1:66">
      <c r="A37" s="6">
        <v>1351940001</v>
      </c>
      <c r="B37" s="6" t="s">
        <v>225</v>
      </c>
      <c r="C37" s="6" t="s">
        <v>226</v>
      </c>
      <c r="D37" s="6" t="s">
        <v>227</v>
      </c>
      <c r="E37" s="6" t="s">
        <v>130</v>
      </c>
      <c r="F37" s="6" t="s">
        <v>131</v>
      </c>
      <c r="H37" s="6" t="s">
        <v>228</v>
      </c>
      <c r="I37" s="123"/>
      <c r="L37" s="6" t="s">
        <v>72</v>
      </c>
      <c r="M37" s="6" t="s">
        <v>73</v>
      </c>
      <c r="O37" s="6" t="s">
        <v>79</v>
      </c>
      <c r="P37" s="6" t="s">
        <v>80</v>
      </c>
      <c r="Q37" s="124">
        <v>18067</v>
      </c>
      <c r="R37" s="125">
        <v>585093.31000000006</v>
      </c>
      <c r="S37" s="125">
        <v>32.380000000000003</v>
      </c>
      <c r="T37" s="126">
        <v>0.69389999999999996</v>
      </c>
      <c r="U37" s="126">
        <v>0.86819999999999997</v>
      </c>
      <c r="V37" s="126">
        <v>1.0405</v>
      </c>
      <c r="W37" s="126">
        <v>0.82409999999999994</v>
      </c>
      <c r="X37" s="125">
        <v>17457.72</v>
      </c>
      <c r="Y37" s="127">
        <v>0</v>
      </c>
      <c r="Z37" s="128">
        <v>0</v>
      </c>
      <c r="AA37" s="125">
        <v>0</v>
      </c>
      <c r="AB37" s="125">
        <v>0</v>
      </c>
      <c r="AC37" s="129">
        <v>0</v>
      </c>
      <c r="AD37" s="129">
        <v>0</v>
      </c>
      <c r="AE37" s="129">
        <v>0</v>
      </c>
      <c r="AF37" s="129">
        <v>0</v>
      </c>
      <c r="AG37" s="125">
        <v>0</v>
      </c>
      <c r="AH37" s="130">
        <v>0</v>
      </c>
      <c r="AI37" s="131">
        <v>0</v>
      </c>
      <c r="AJ37" s="132">
        <v>0</v>
      </c>
      <c r="AK37" s="131">
        <v>0</v>
      </c>
      <c r="AL37" s="131">
        <v>0</v>
      </c>
      <c r="AM37" s="129">
        <v>0</v>
      </c>
      <c r="AN37" s="133">
        <v>17457.72</v>
      </c>
      <c r="AO37" s="134" t="s">
        <v>77</v>
      </c>
      <c r="AP37" s="134" t="s">
        <v>77</v>
      </c>
      <c r="AQ37" s="134" t="s">
        <v>72</v>
      </c>
      <c r="AR37" s="134" t="s">
        <v>72</v>
      </c>
      <c r="AS37" s="6" t="s">
        <v>78</v>
      </c>
      <c r="AT37" s="6" t="s">
        <v>79</v>
      </c>
      <c r="AU37" s="6" t="s">
        <v>80</v>
      </c>
      <c r="AV37" s="135">
        <v>18067</v>
      </c>
      <c r="AW37" s="125">
        <v>558425.68999999994</v>
      </c>
      <c r="AX37" s="136">
        <v>1.0488999999999999</v>
      </c>
      <c r="AY37" s="6" t="s">
        <v>95</v>
      </c>
      <c r="AZ37" s="127">
        <v>0</v>
      </c>
      <c r="BA37" s="6">
        <v>0</v>
      </c>
      <c r="BB37" s="125">
        <v>0</v>
      </c>
      <c r="BC37" s="137">
        <v>0</v>
      </c>
      <c r="BD37" s="6">
        <v>0</v>
      </c>
      <c r="BE37" s="125">
        <v>0</v>
      </c>
      <c r="BF37" s="135">
        <v>0</v>
      </c>
      <c r="BG37" s="6">
        <v>0</v>
      </c>
      <c r="BH37" s="136">
        <v>0</v>
      </c>
      <c r="BI37" s="127">
        <v>0</v>
      </c>
      <c r="BJ37" s="135">
        <v>0</v>
      </c>
      <c r="BK37" s="6">
        <v>0</v>
      </c>
      <c r="BL37" s="136">
        <v>0</v>
      </c>
      <c r="BM37" s="127">
        <v>0</v>
      </c>
      <c r="BN37" s="133">
        <v>0</v>
      </c>
    </row>
    <row r="38" spans="1:66">
      <c r="A38" s="6">
        <v>1412240001</v>
      </c>
      <c r="B38" s="6" t="s">
        <v>229</v>
      </c>
      <c r="C38" s="6" t="s">
        <v>230</v>
      </c>
      <c r="D38" s="6" t="s">
        <v>231</v>
      </c>
      <c r="E38" s="6" t="s">
        <v>131</v>
      </c>
      <c r="H38" s="6" t="s">
        <v>232</v>
      </c>
      <c r="I38" s="123">
        <v>44773</v>
      </c>
      <c r="J38" s="6" t="s">
        <v>71</v>
      </c>
      <c r="L38" s="6" t="s">
        <v>72</v>
      </c>
      <c r="M38" s="6" t="s">
        <v>73</v>
      </c>
      <c r="N38" s="6" t="s">
        <v>74</v>
      </c>
      <c r="O38" s="6" t="s">
        <v>75</v>
      </c>
      <c r="P38" s="6" t="s">
        <v>76</v>
      </c>
      <c r="Q38" s="124">
        <v>4000</v>
      </c>
      <c r="R38" s="125">
        <v>108064.11</v>
      </c>
      <c r="S38" s="125">
        <v>27.02</v>
      </c>
      <c r="T38" s="126">
        <v>0.6</v>
      </c>
      <c r="U38" s="126">
        <v>0.66209999999999991</v>
      </c>
      <c r="V38" s="126">
        <v>0.59420000000000006</v>
      </c>
      <c r="W38" s="126">
        <v>0.61409999999999998</v>
      </c>
      <c r="X38" s="125">
        <v>15764.35</v>
      </c>
      <c r="Y38" s="127">
        <v>0</v>
      </c>
      <c r="Z38" s="128">
        <v>0</v>
      </c>
      <c r="AA38" s="125">
        <v>0</v>
      </c>
      <c r="AB38" s="125">
        <v>0</v>
      </c>
      <c r="AC38" s="129">
        <v>0</v>
      </c>
      <c r="AD38" s="129">
        <v>0</v>
      </c>
      <c r="AE38" s="129">
        <v>0</v>
      </c>
      <c r="AF38" s="129">
        <v>0</v>
      </c>
      <c r="AG38" s="125">
        <v>0</v>
      </c>
      <c r="AH38" s="130">
        <v>0</v>
      </c>
      <c r="AI38" s="131">
        <v>0</v>
      </c>
      <c r="AJ38" s="132">
        <v>0</v>
      </c>
      <c r="AK38" s="131">
        <v>0</v>
      </c>
      <c r="AL38" s="131">
        <v>0</v>
      </c>
      <c r="AM38" s="129">
        <v>0</v>
      </c>
      <c r="AN38" s="133">
        <v>15764.35</v>
      </c>
      <c r="AO38" s="134" t="s">
        <v>77</v>
      </c>
      <c r="AP38" s="134" t="s">
        <v>77</v>
      </c>
      <c r="AQ38" s="134" t="s">
        <v>72</v>
      </c>
      <c r="AR38" s="134" t="s">
        <v>72</v>
      </c>
      <c r="AS38" s="6" t="s">
        <v>78</v>
      </c>
      <c r="AT38" s="6" t="s">
        <v>79</v>
      </c>
      <c r="AU38" s="6" t="s">
        <v>80</v>
      </c>
      <c r="AV38" s="135">
        <v>5534</v>
      </c>
      <c r="AW38" s="125">
        <v>142692.28</v>
      </c>
      <c r="AX38" s="136">
        <v>0.85599999999999998</v>
      </c>
      <c r="AY38" s="6" t="s">
        <v>113</v>
      </c>
      <c r="AZ38" s="127">
        <v>20541.5</v>
      </c>
      <c r="BA38" s="6">
        <v>0</v>
      </c>
      <c r="BB38" s="125">
        <v>0</v>
      </c>
      <c r="BC38" s="137">
        <v>0</v>
      </c>
      <c r="BD38" s="6">
        <v>0</v>
      </c>
      <c r="BE38" s="125">
        <v>0</v>
      </c>
      <c r="BF38" s="135">
        <v>0</v>
      </c>
      <c r="BG38" s="6">
        <v>0</v>
      </c>
      <c r="BH38" s="136">
        <v>0</v>
      </c>
      <c r="BI38" s="127">
        <v>0</v>
      </c>
      <c r="BJ38" s="135">
        <v>0</v>
      </c>
      <c r="BK38" s="6">
        <v>0</v>
      </c>
      <c r="BL38" s="136">
        <v>0</v>
      </c>
      <c r="BM38" s="127">
        <v>0</v>
      </c>
      <c r="BN38" s="133">
        <v>20541.5</v>
      </c>
    </row>
    <row r="39" spans="1:66">
      <c r="A39" s="6">
        <v>1420340001</v>
      </c>
      <c r="B39" s="6" t="s">
        <v>233</v>
      </c>
      <c r="C39" s="6" t="s">
        <v>234</v>
      </c>
      <c r="D39" s="6" t="s">
        <v>235</v>
      </c>
      <c r="E39" s="6" t="s">
        <v>68</v>
      </c>
      <c r="F39" s="6" t="s">
        <v>69</v>
      </c>
      <c r="H39" s="6" t="s">
        <v>236</v>
      </c>
      <c r="I39" s="123">
        <v>45382</v>
      </c>
      <c r="J39" s="6" t="s">
        <v>220</v>
      </c>
      <c r="L39" s="6" t="s">
        <v>72</v>
      </c>
      <c r="M39" s="6" t="s">
        <v>73</v>
      </c>
      <c r="O39" s="6" t="s">
        <v>221</v>
      </c>
      <c r="P39" s="6" t="s">
        <v>88</v>
      </c>
      <c r="Q39" s="124">
        <v>0</v>
      </c>
      <c r="R39" s="125">
        <v>0</v>
      </c>
      <c r="S39" s="125">
        <v>0</v>
      </c>
      <c r="T39" s="126">
        <v>0</v>
      </c>
      <c r="U39" s="126">
        <v>0</v>
      </c>
      <c r="V39" s="126">
        <v>0</v>
      </c>
      <c r="W39" s="126">
        <v>0</v>
      </c>
      <c r="X39" s="125">
        <v>0</v>
      </c>
      <c r="Y39" s="127">
        <v>0</v>
      </c>
      <c r="Z39" s="128">
        <v>2452</v>
      </c>
      <c r="AA39" s="125">
        <v>166685.9</v>
      </c>
      <c r="AB39" s="125">
        <v>67.98</v>
      </c>
      <c r="AC39" s="129">
        <v>0</v>
      </c>
      <c r="AD39" s="129">
        <v>0</v>
      </c>
      <c r="AE39" s="129">
        <v>0</v>
      </c>
      <c r="AF39" s="129">
        <v>0</v>
      </c>
      <c r="AG39" s="125">
        <v>0</v>
      </c>
      <c r="AH39" s="130">
        <v>0</v>
      </c>
      <c r="AI39" s="131">
        <v>0</v>
      </c>
      <c r="AJ39" s="132">
        <v>0</v>
      </c>
      <c r="AK39" s="131">
        <v>0</v>
      </c>
      <c r="AL39" s="131">
        <v>0</v>
      </c>
      <c r="AM39" s="129">
        <v>0</v>
      </c>
      <c r="AN39" s="133">
        <v>0</v>
      </c>
      <c r="AO39" s="134" t="s">
        <v>77</v>
      </c>
      <c r="AP39" s="134" t="s">
        <v>77</v>
      </c>
      <c r="AQ39" s="134" t="s">
        <v>72</v>
      </c>
      <c r="AR39" s="134" t="s">
        <v>72</v>
      </c>
      <c r="AS39" s="6" t="s">
        <v>78</v>
      </c>
      <c r="AT39" s="6" t="s">
        <v>79</v>
      </c>
      <c r="AU39" s="6" t="s">
        <v>80</v>
      </c>
      <c r="AV39" s="135">
        <v>0</v>
      </c>
      <c r="AW39" s="125">
        <v>0</v>
      </c>
      <c r="AX39" s="136">
        <v>0</v>
      </c>
      <c r="AY39" s="6">
        <v>0</v>
      </c>
      <c r="AZ39" s="127">
        <v>0</v>
      </c>
      <c r="BA39" s="6">
        <v>2452</v>
      </c>
      <c r="BB39" s="125">
        <v>159088.62</v>
      </c>
      <c r="BC39" s="137">
        <v>1.1660999999999999</v>
      </c>
      <c r="BD39" s="6" t="s">
        <v>95</v>
      </c>
      <c r="BE39" s="125">
        <v>0</v>
      </c>
      <c r="BF39" s="135">
        <v>0</v>
      </c>
      <c r="BG39" s="6">
        <v>0</v>
      </c>
      <c r="BH39" s="136">
        <v>0</v>
      </c>
      <c r="BI39" s="127">
        <v>0</v>
      </c>
      <c r="BJ39" s="135">
        <v>0</v>
      </c>
      <c r="BK39" s="6">
        <v>0</v>
      </c>
      <c r="BL39" s="136">
        <v>0</v>
      </c>
      <c r="BM39" s="127">
        <v>0</v>
      </c>
      <c r="BN39" s="133">
        <v>0</v>
      </c>
    </row>
    <row r="40" spans="1:66">
      <c r="A40" s="6">
        <v>1435610001</v>
      </c>
      <c r="B40" s="6" t="s">
        <v>237</v>
      </c>
      <c r="C40" s="6" t="s">
        <v>237</v>
      </c>
      <c r="D40" s="6" t="s">
        <v>238</v>
      </c>
      <c r="E40" s="6" t="s">
        <v>206</v>
      </c>
      <c r="F40" s="6" t="s">
        <v>69</v>
      </c>
      <c r="H40" s="6" t="s">
        <v>239</v>
      </c>
      <c r="I40" s="123"/>
      <c r="L40" s="6" t="s">
        <v>72</v>
      </c>
      <c r="M40" s="6" t="s">
        <v>73</v>
      </c>
      <c r="O40" s="6" t="s">
        <v>79</v>
      </c>
      <c r="P40" s="6" t="s">
        <v>80</v>
      </c>
      <c r="Q40" s="124">
        <v>21350</v>
      </c>
      <c r="R40" s="125">
        <v>526631.26</v>
      </c>
      <c r="S40" s="125">
        <v>24.67</v>
      </c>
      <c r="T40" s="126">
        <v>0.6361</v>
      </c>
      <c r="U40" s="126">
        <v>0.65</v>
      </c>
      <c r="V40" s="126">
        <v>0.78980000000000006</v>
      </c>
      <c r="W40" s="126">
        <v>0.67799999999999994</v>
      </c>
      <c r="X40" s="125">
        <v>33587.21</v>
      </c>
      <c r="Y40" s="127">
        <v>0</v>
      </c>
      <c r="Z40" s="128">
        <v>0</v>
      </c>
      <c r="AA40" s="125">
        <v>0</v>
      </c>
      <c r="AB40" s="125">
        <v>0</v>
      </c>
      <c r="AC40" s="129">
        <v>0</v>
      </c>
      <c r="AD40" s="129">
        <v>0</v>
      </c>
      <c r="AE40" s="129">
        <v>0</v>
      </c>
      <c r="AF40" s="129">
        <v>0</v>
      </c>
      <c r="AG40" s="125">
        <v>0</v>
      </c>
      <c r="AH40" s="130">
        <v>0</v>
      </c>
      <c r="AI40" s="131">
        <v>0</v>
      </c>
      <c r="AJ40" s="132">
        <v>0</v>
      </c>
      <c r="AK40" s="131">
        <v>0</v>
      </c>
      <c r="AL40" s="131">
        <v>0</v>
      </c>
      <c r="AM40" s="129">
        <v>0</v>
      </c>
      <c r="AN40" s="133">
        <v>33587.21</v>
      </c>
      <c r="AO40" s="134" t="s">
        <v>77</v>
      </c>
      <c r="AP40" s="134" t="s">
        <v>77</v>
      </c>
      <c r="AQ40" s="134" t="s">
        <v>72</v>
      </c>
      <c r="AR40" s="134" t="s">
        <v>72</v>
      </c>
      <c r="AS40" s="6" t="s">
        <v>78</v>
      </c>
      <c r="AT40" s="6" t="s">
        <v>79</v>
      </c>
      <c r="AU40" s="6" t="s">
        <v>80</v>
      </c>
      <c r="AV40" s="135">
        <v>21350</v>
      </c>
      <c r="AW40" s="125">
        <v>502628.24</v>
      </c>
      <c r="AX40" s="136">
        <v>0.82879999999999998</v>
      </c>
      <c r="AY40" s="6" t="s">
        <v>81</v>
      </c>
      <c r="AZ40" s="127">
        <v>86057.53</v>
      </c>
      <c r="BA40" s="6">
        <v>0</v>
      </c>
      <c r="BB40" s="125">
        <v>0</v>
      </c>
      <c r="BC40" s="137">
        <v>0</v>
      </c>
      <c r="BD40" s="6">
        <v>0</v>
      </c>
      <c r="BE40" s="125">
        <v>0</v>
      </c>
      <c r="BF40" s="135">
        <v>0</v>
      </c>
      <c r="BG40" s="6">
        <v>0</v>
      </c>
      <c r="BH40" s="136">
        <v>0</v>
      </c>
      <c r="BI40" s="127">
        <v>0</v>
      </c>
      <c r="BJ40" s="135">
        <v>0</v>
      </c>
      <c r="BK40" s="6">
        <v>0</v>
      </c>
      <c r="BL40" s="136">
        <v>0</v>
      </c>
      <c r="BM40" s="127">
        <v>0</v>
      </c>
      <c r="BN40" s="133">
        <v>86057.53</v>
      </c>
    </row>
    <row r="41" spans="1:66">
      <c r="A41" s="6">
        <v>1472220001</v>
      </c>
      <c r="B41" s="6" t="s">
        <v>240</v>
      </c>
      <c r="C41" s="6" t="s">
        <v>241</v>
      </c>
      <c r="D41" s="6" t="s">
        <v>242</v>
      </c>
      <c r="E41" s="6" t="s">
        <v>243</v>
      </c>
      <c r="F41" s="6" t="s">
        <v>131</v>
      </c>
      <c r="H41" s="6" t="s">
        <v>244</v>
      </c>
      <c r="I41" s="123"/>
      <c r="K41" s="6" t="s">
        <v>127</v>
      </c>
      <c r="L41" s="6" t="s">
        <v>72</v>
      </c>
      <c r="M41" s="6" t="s">
        <v>73</v>
      </c>
      <c r="O41" s="6" t="s">
        <v>79</v>
      </c>
      <c r="P41" s="6" t="s">
        <v>80</v>
      </c>
      <c r="Q41" s="124">
        <v>2600</v>
      </c>
      <c r="R41" s="125">
        <v>86109.79</v>
      </c>
      <c r="S41" s="125">
        <v>33.119999999999997</v>
      </c>
      <c r="T41" s="126">
        <v>0.6825</v>
      </c>
      <c r="U41" s="126">
        <v>0.72010000000000007</v>
      </c>
      <c r="V41" s="126">
        <v>0.92069999999999996</v>
      </c>
      <c r="W41" s="126">
        <v>0.75150000000000006</v>
      </c>
      <c r="X41" s="125">
        <v>3275.43</v>
      </c>
      <c r="Y41" s="127">
        <v>0</v>
      </c>
      <c r="Z41" s="128">
        <v>0</v>
      </c>
      <c r="AA41" s="125">
        <v>0</v>
      </c>
      <c r="AB41" s="125">
        <v>0</v>
      </c>
      <c r="AC41" s="129">
        <v>0</v>
      </c>
      <c r="AD41" s="129">
        <v>0</v>
      </c>
      <c r="AE41" s="129">
        <v>0</v>
      </c>
      <c r="AF41" s="129">
        <v>0</v>
      </c>
      <c r="AG41" s="125">
        <v>0</v>
      </c>
      <c r="AH41" s="130">
        <v>0</v>
      </c>
      <c r="AI41" s="131">
        <v>0</v>
      </c>
      <c r="AJ41" s="132">
        <v>0</v>
      </c>
      <c r="AK41" s="131">
        <v>0</v>
      </c>
      <c r="AL41" s="131">
        <v>0</v>
      </c>
      <c r="AM41" s="129">
        <v>0</v>
      </c>
      <c r="AN41" s="133">
        <v>3275.43</v>
      </c>
      <c r="AO41" s="134" t="s">
        <v>77</v>
      </c>
      <c r="AP41" s="134" t="s">
        <v>77</v>
      </c>
      <c r="AQ41" s="134" t="s">
        <v>72</v>
      </c>
      <c r="AR41" s="134" t="s">
        <v>72</v>
      </c>
      <c r="AS41" s="6" t="s">
        <v>78</v>
      </c>
      <c r="AT41" s="6" t="s">
        <v>79</v>
      </c>
      <c r="AU41" s="6" t="s">
        <v>80</v>
      </c>
      <c r="AV41" s="135">
        <v>2600</v>
      </c>
      <c r="AW41" s="125">
        <v>82185.039999999994</v>
      </c>
      <c r="AX41" s="136">
        <v>1.0098</v>
      </c>
      <c r="AY41" s="6" t="s">
        <v>95</v>
      </c>
      <c r="AZ41" s="127">
        <v>0</v>
      </c>
      <c r="BA41" s="6">
        <v>0</v>
      </c>
      <c r="BB41" s="125">
        <v>0</v>
      </c>
      <c r="BC41" s="137">
        <v>0</v>
      </c>
      <c r="BD41" s="6">
        <v>0</v>
      </c>
      <c r="BE41" s="125">
        <v>0</v>
      </c>
      <c r="BF41" s="135">
        <v>0</v>
      </c>
      <c r="BG41" s="6">
        <v>0</v>
      </c>
      <c r="BH41" s="136">
        <v>0</v>
      </c>
      <c r="BI41" s="127">
        <v>0</v>
      </c>
      <c r="BJ41" s="135">
        <v>0</v>
      </c>
      <c r="BK41" s="6">
        <v>0</v>
      </c>
      <c r="BL41" s="136">
        <v>0</v>
      </c>
      <c r="BM41" s="127">
        <v>0</v>
      </c>
      <c r="BN41" s="133">
        <v>0</v>
      </c>
    </row>
    <row r="42" spans="1:66">
      <c r="A42" s="6">
        <v>1485710001</v>
      </c>
      <c r="B42" s="6" t="s">
        <v>245</v>
      </c>
      <c r="C42" s="6" t="s">
        <v>245</v>
      </c>
      <c r="D42" s="6" t="s">
        <v>246</v>
      </c>
      <c r="E42" s="6" t="s">
        <v>180</v>
      </c>
      <c r="H42" s="6" t="s">
        <v>247</v>
      </c>
      <c r="I42" s="123"/>
      <c r="K42" s="6" t="s">
        <v>214</v>
      </c>
      <c r="L42" s="6" t="s">
        <v>72</v>
      </c>
      <c r="M42" s="6" t="s">
        <v>73</v>
      </c>
      <c r="N42" s="6" t="s">
        <v>133</v>
      </c>
      <c r="O42" s="6" t="s">
        <v>79</v>
      </c>
      <c r="P42" s="6" t="s">
        <v>80</v>
      </c>
      <c r="Q42" s="124">
        <v>26414</v>
      </c>
      <c r="R42" s="125">
        <v>918222.17</v>
      </c>
      <c r="S42" s="125">
        <v>34.76</v>
      </c>
      <c r="T42" s="126">
        <v>0.71730000000000005</v>
      </c>
      <c r="U42" s="126">
        <v>0.69489999999999996</v>
      </c>
      <c r="V42" s="126">
        <v>0.90269999999999995</v>
      </c>
      <c r="W42" s="126">
        <v>0.7581</v>
      </c>
      <c r="X42" s="125">
        <v>33514.589999999997</v>
      </c>
      <c r="Y42" s="127">
        <v>0</v>
      </c>
      <c r="Z42" s="128">
        <v>0</v>
      </c>
      <c r="AA42" s="125">
        <v>0</v>
      </c>
      <c r="AB42" s="125">
        <v>0</v>
      </c>
      <c r="AC42" s="129">
        <v>0</v>
      </c>
      <c r="AD42" s="129">
        <v>0</v>
      </c>
      <c r="AE42" s="129">
        <v>0</v>
      </c>
      <c r="AF42" s="129">
        <v>0</v>
      </c>
      <c r="AG42" s="125">
        <v>0</v>
      </c>
      <c r="AH42" s="130">
        <v>0</v>
      </c>
      <c r="AI42" s="131">
        <v>0</v>
      </c>
      <c r="AJ42" s="132">
        <v>0</v>
      </c>
      <c r="AK42" s="131">
        <v>0</v>
      </c>
      <c r="AL42" s="131">
        <v>0</v>
      </c>
      <c r="AM42" s="129">
        <v>0</v>
      </c>
      <c r="AN42" s="133">
        <v>33514.589999999997</v>
      </c>
      <c r="AO42" s="134" t="s">
        <v>77</v>
      </c>
      <c r="AP42" s="134" t="s">
        <v>77</v>
      </c>
      <c r="AQ42" s="134" t="s">
        <v>72</v>
      </c>
      <c r="AR42" s="134" t="s">
        <v>72</v>
      </c>
      <c r="AS42" s="6" t="s">
        <v>78</v>
      </c>
      <c r="AT42" s="6" t="s">
        <v>79</v>
      </c>
      <c r="AU42" s="6" t="s">
        <v>80</v>
      </c>
      <c r="AV42" s="135">
        <v>26414</v>
      </c>
      <c r="AW42" s="125">
        <v>876371.07</v>
      </c>
      <c r="AX42" s="136">
        <v>1.0036</v>
      </c>
      <c r="AY42" s="6" t="s">
        <v>95</v>
      </c>
      <c r="AZ42" s="127">
        <v>0</v>
      </c>
      <c r="BA42" s="6">
        <v>0</v>
      </c>
      <c r="BB42" s="125">
        <v>0</v>
      </c>
      <c r="BC42" s="137">
        <v>0</v>
      </c>
      <c r="BD42" s="6">
        <v>0</v>
      </c>
      <c r="BE42" s="125">
        <v>0</v>
      </c>
      <c r="BF42" s="135">
        <v>0</v>
      </c>
      <c r="BG42" s="6">
        <v>0</v>
      </c>
      <c r="BH42" s="136">
        <v>0</v>
      </c>
      <c r="BI42" s="127">
        <v>0</v>
      </c>
      <c r="BJ42" s="135">
        <v>0</v>
      </c>
      <c r="BK42" s="6">
        <v>0</v>
      </c>
      <c r="BL42" s="136">
        <v>0</v>
      </c>
      <c r="BM42" s="127">
        <v>0</v>
      </c>
      <c r="BN42" s="133">
        <v>0</v>
      </c>
    </row>
    <row r="43" spans="1:66">
      <c r="A43" s="6">
        <v>1485710002</v>
      </c>
      <c r="B43" s="6" t="s">
        <v>245</v>
      </c>
      <c r="C43" s="6" t="s">
        <v>245</v>
      </c>
      <c r="D43" s="6" t="s">
        <v>246</v>
      </c>
      <c r="E43" s="6" t="s">
        <v>180</v>
      </c>
      <c r="H43" s="6" t="s">
        <v>247</v>
      </c>
      <c r="I43" s="123"/>
      <c r="J43" s="6" t="s">
        <v>248</v>
      </c>
      <c r="K43" s="6" t="s">
        <v>214</v>
      </c>
      <c r="L43" s="6" t="s">
        <v>72</v>
      </c>
      <c r="M43" s="6" t="s">
        <v>73</v>
      </c>
      <c r="N43" s="6" t="s">
        <v>249</v>
      </c>
      <c r="O43" s="6" t="s">
        <v>250</v>
      </c>
      <c r="P43" s="6" t="s">
        <v>88</v>
      </c>
      <c r="Q43" s="124">
        <v>750</v>
      </c>
      <c r="R43" s="125">
        <v>305848.83</v>
      </c>
      <c r="S43" s="125">
        <v>407.8</v>
      </c>
      <c r="T43" s="126">
        <v>0.68799999999999994</v>
      </c>
      <c r="U43" s="126">
        <v>0.77069999999999994</v>
      </c>
      <c r="V43" s="126">
        <v>0.95730000000000004</v>
      </c>
      <c r="W43" s="126">
        <v>0.77599999999999991</v>
      </c>
      <c r="X43" s="125">
        <v>10643.54</v>
      </c>
      <c r="Y43" s="127">
        <v>0</v>
      </c>
      <c r="Z43" s="128">
        <v>0</v>
      </c>
      <c r="AA43" s="125">
        <v>0</v>
      </c>
      <c r="AB43" s="125">
        <v>0</v>
      </c>
      <c r="AC43" s="129">
        <v>0</v>
      </c>
      <c r="AD43" s="129">
        <v>0</v>
      </c>
      <c r="AE43" s="129">
        <v>0</v>
      </c>
      <c r="AF43" s="129">
        <v>0</v>
      </c>
      <c r="AG43" s="125">
        <v>0</v>
      </c>
      <c r="AH43" s="130">
        <v>0</v>
      </c>
      <c r="AI43" s="131">
        <v>0</v>
      </c>
      <c r="AJ43" s="132">
        <v>0</v>
      </c>
      <c r="AK43" s="131">
        <v>0</v>
      </c>
      <c r="AL43" s="131">
        <v>0</v>
      </c>
      <c r="AM43" s="129">
        <v>0</v>
      </c>
      <c r="AN43" s="133">
        <v>10643.54</v>
      </c>
      <c r="AO43" s="134" t="s">
        <v>77</v>
      </c>
      <c r="AP43" s="134" t="s">
        <v>77</v>
      </c>
      <c r="AQ43" s="134" t="s">
        <v>72</v>
      </c>
      <c r="AR43" s="134" t="s">
        <v>72</v>
      </c>
      <c r="AS43" s="6" t="s">
        <v>78</v>
      </c>
      <c r="AT43" s="6" t="s">
        <v>136</v>
      </c>
      <c r="AU43" s="6" t="s">
        <v>76</v>
      </c>
      <c r="AV43" s="135">
        <v>750</v>
      </c>
      <c r="AW43" s="125">
        <v>291908.73</v>
      </c>
      <c r="AX43" s="136">
        <v>1.1898</v>
      </c>
      <c r="AY43" s="6" t="s">
        <v>95</v>
      </c>
      <c r="AZ43" s="127">
        <v>0</v>
      </c>
      <c r="BA43" s="6">
        <v>0</v>
      </c>
      <c r="BB43" s="125">
        <v>0</v>
      </c>
      <c r="BC43" s="137">
        <v>0</v>
      </c>
      <c r="BD43" s="6">
        <v>0</v>
      </c>
      <c r="BE43" s="125">
        <v>0</v>
      </c>
      <c r="BF43" s="135">
        <v>0</v>
      </c>
      <c r="BG43" s="6">
        <v>0</v>
      </c>
      <c r="BH43" s="136">
        <v>0</v>
      </c>
      <c r="BI43" s="127">
        <v>0</v>
      </c>
      <c r="BJ43" s="135">
        <v>0</v>
      </c>
      <c r="BK43" s="6">
        <v>0</v>
      </c>
      <c r="BL43" s="136">
        <v>0</v>
      </c>
      <c r="BM43" s="127">
        <v>0</v>
      </c>
      <c r="BN43" s="133">
        <v>0</v>
      </c>
    </row>
    <row r="44" spans="1:66">
      <c r="A44" s="6">
        <v>1523580001</v>
      </c>
      <c r="B44" s="6" t="s">
        <v>164</v>
      </c>
      <c r="C44" s="6" t="s">
        <v>164</v>
      </c>
      <c r="D44" s="6" t="s">
        <v>165</v>
      </c>
      <c r="E44" s="6" t="s">
        <v>180</v>
      </c>
      <c r="F44" s="6" t="s">
        <v>69</v>
      </c>
      <c r="H44" s="6" t="s">
        <v>166</v>
      </c>
      <c r="I44" s="123"/>
      <c r="K44" s="6" t="s">
        <v>168</v>
      </c>
      <c r="L44" s="6" t="s">
        <v>72</v>
      </c>
      <c r="M44" s="6" t="s">
        <v>73</v>
      </c>
      <c r="O44" s="6" t="s">
        <v>79</v>
      </c>
      <c r="P44" s="6" t="s">
        <v>80</v>
      </c>
      <c r="Q44" s="124">
        <v>25610</v>
      </c>
      <c r="R44" s="125">
        <v>705578.31</v>
      </c>
      <c r="S44" s="125">
        <v>27.55</v>
      </c>
      <c r="T44" s="126">
        <v>0.69730000000000003</v>
      </c>
      <c r="U44" s="126">
        <v>0.67319999999999991</v>
      </c>
      <c r="V44" s="126">
        <v>0.873</v>
      </c>
      <c r="W44" s="126">
        <v>0.73519999999999996</v>
      </c>
      <c r="X44" s="125">
        <v>28090.12</v>
      </c>
      <c r="Y44" s="127">
        <v>0</v>
      </c>
      <c r="Z44" s="128">
        <v>0</v>
      </c>
      <c r="AA44" s="125">
        <v>0</v>
      </c>
      <c r="AB44" s="125">
        <v>0</v>
      </c>
      <c r="AC44" s="129">
        <v>0</v>
      </c>
      <c r="AD44" s="129">
        <v>0</v>
      </c>
      <c r="AE44" s="129">
        <v>0</v>
      </c>
      <c r="AF44" s="129">
        <v>0</v>
      </c>
      <c r="AG44" s="125">
        <v>0</v>
      </c>
      <c r="AH44" s="130">
        <v>0</v>
      </c>
      <c r="AI44" s="131">
        <v>0</v>
      </c>
      <c r="AJ44" s="132">
        <v>0</v>
      </c>
      <c r="AK44" s="131">
        <v>0</v>
      </c>
      <c r="AL44" s="131">
        <v>0</v>
      </c>
      <c r="AM44" s="129">
        <v>0</v>
      </c>
      <c r="AN44" s="133">
        <v>28090.12</v>
      </c>
      <c r="AO44" s="134" t="s">
        <v>77</v>
      </c>
      <c r="AP44" s="134" t="s">
        <v>77</v>
      </c>
      <c r="AQ44" s="134" t="s">
        <v>72</v>
      </c>
      <c r="AR44" s="134" t="s">
        <v>72</v>
      </c>
      <c r="AS44" s="6" t="s">
        <v>78</v>
      </c>
      <c r="AT44" s="6" t="s">
        <v>79</v>
      </c>
      <c r="AU44" s="6" t="s">
        <v>80</v>
      </c>
      <c r="AV44" s="135">
        <v>25610</v>
      </c>
      <c r="AW44" s="125">
        <v>673419.18</v>
      </c>
      <c r="AX44" s="136">
        <v>1.0807</v>
      </c>
      <c r="AY44" s="6" t="s">
        <v>95</v>
      </c>
      <c r="AZ44" s="127">
        <v>0</v>
      </c>
      <c r="BA44" s="6">
        <v>0</v>
      </c>
      <c r="BB44" s="125">
        <v>0</v>
      </c>
      <c r="BC44" s="137">
        <v>0</v>
      </c>
      <c r="BD44" s="6">
        <v>0</v>
      </c>
      <c r="BE44" s="125">
        <v>0</v>
      </c>
      <c r="BF44" s="135">
        <v>0</v>
      </c>
      <c r="BG44" s="6">
        <v>0</v>
      </c>
      <c r="BH44" s="136">
        <v>0</v>
      </c>
      <c r="BI44" s="127">
        <v>0</v>
      </c>
      <c r="BJ44" s="135">
        <v>0</v>
      </c>
      <c r="BK44" s="6">
        <v>0</v>
      </c>
      <c r="BL44" s="136">
        <v>0</v>
      </c>
      <c r="BM44" s="127">
        <v>0</v>
      </c>
      <c r="BN44" s="133">
        <v>0</v>
      </c>
    </row>
    <row r="45" spans="1:66">
      <c r="A45" s="6">
        <v>1523660001</v>
      </c>
      <c r="B45" s="6" t="s">
        <v>251</v>
      </c>
      <c r="C45" s="6" t="s">
        <v>252</v>
      </c>
      <c r="D45" s="6" t="s">
        <v>253</v>
      </c>
      <c r="E45" s="6" t="s">
        <v>254</v>
      </c>
      <c r="F45" s="6" t="s">
        <v>206</v>
      </c>
      <c r="H45" s="6" t="s">
        <v>255</v>
      </c>
      <c r="I45" s="123"/>
      <c r="L45" s="6" t="s">
        <v>72</v>
      </c>
      <c r="M45" s="6" t="s">
        <v>73</v>
      </c>
      <c r="N45" s="6" t="s">
        <v>133</v>
      </c>
      <c r="O45" s="6" t="s">
        <v>79</v>
      </c>
      <c r="P45" s="6" t="s">
        <v>80</v>
      </c>
      <c r="Q45" s="124">
        <v>5961</v>
      </c>
      <c r="R45" s="125">
        <v>168372.36</v>
      </c>
      <c r="S45" s="125">
        <v>28.25</v>
      </c>
      <c r="T45" s="126">
        <v>0.63280000000000003</v>
      </c>
      <c r="U45" s="126">
        <v>0.65949999999999998</v>
      </c>
      <c r="V45" s="126">
        <v>0.86709999999999998</v>
      </c>
      <c r="W45" s="126">
        <v>0.69799999999999995</v>
      </c>
      <c r="X45" s="125">
        <v>7718.86</v>
      </c>
      <c r="Y45" s="127">
        <v>0</v>
      </c>
      <c r="Z45" s="128">
        <v>0</v>
      </c>
      <c r="AA45" s="125">
        <v>0</v>
      </c>
      <c r="AB45" s="125">
        <v>0</v>
      </c>
      <c r="AC45" s="129">
        <v>0</v>
      </c>
      <c r="AD45" s="129">
        <v>0</v>
      </c>
      <c r="AE45" s="129">
        <v>0</v>
      </c>
      <c r="AF45" s="129">
        <v>0</v>
      </c>
      <c r="AG45" s="125">
        <v>0</v>
      </c>
      <c r="AH45" s="130">
        <v>0</v>
      </c>
      <c r="AI45" s="131">
        <v>0</v>
      </c>
      <c r="AJ45" s="132">
        <v>0</v>
      </c>
      <c r="AK45" s="131">
        <v>0</v>
      </c>
      <c r="AL45" s="131">
        <v>0</v>
      </c>
      <c r="AM45" s="129">
        <v>0</v>
      </c>
      <c r="AN45" s="133">
        <v>7718.86</v>
      </c>
      <c r="AO45" s="134" t="s">
        <v>77</v>
      </c>
      <c r="AP45" s="134" t="s">
        <v>77</v>
      </c>
      <c r="AQ45" s="134" t="s">
        <v>72</v>
      </c>
      <c r="AR45" s="134" t="s">
        <v>72</v>
      </c>
      <c r="AS45" s="6" t="s">
        <v>78</v>
      </c>
      <c r="AT45" s="6" t="s">
        <v>79</v>
      </c>
      <c r="AU45" s="6" t="s">
        <v>80</v>
      </c>
      <c r="AV45" s="135">
        <v>5961</v>
      </c>
      <c r="AW45" s="125">
        <v>160698.21</v>
      </c>
      <c r="AX45" s="136">
        <v>0.84660000000000002</v>
      </c>
      <c r="AY45" s="6" t="s">
        <v>81</v>
      </c>
      <c r="AZ45" s="127">
        <v>24646.83</v>
      </c>
      <c r="BA45" s="6">
        <v>0</v>
      </c>
      <c r="BB45" s="125">
        <v>0</v>
      </c>
      <c r="BC45" s="137">
        <v>0</v>
      </c>
      <c r="BD45" s="6">
        <v>0</v>
      </c>
      <c r="BE45" s="125">
        <v>0</v>
      </c>
      <c r="BF45" s="135">
        <v>0</v>
      </c>
      <c r="BG45" s="6">
        <v>0</v>
      </c>
      <c r="BH45" s="136">
        <v>0</v>
      </c>
      <c r="BI45" s="127">
        <v>0</v>
      </c>
      <c r="BJ45" s="135">
        <v>0</v>
      </c>
      <c r="BK45" s="6">
        <v>0</v>
      </c>
      <c r="BL45" s="136">
        <v>0</v>
      </c>
      <c r="BM45" s="127">
        <v>0</v>
      </c>
      <c r="BN45" s="133">
        <v>24646.83</v>
      </c>
    </row>
    <row r="46" spans="1:66">
      <c r="A46" s="6">
        <v>1583800001</v>
      </c>
      <c r="B46" s="6" t="s">
        <v>256</v>
      </c>
      <c r="C46" s="6" t="s">
        <v>256</v>
      </c>
      <c r="D46" s="6" t="s">
        <v>257</v>
      </c>
      <c r="E46" s="6" t="s">
        <v>258</v>
      </c>
      <c r="F46" s="6" t="s">
        <v>259</v>
      </c>
      <c r="H46" s="6" t="s">
        <v>260</v>
      </c>
      <c r="I46" s="123"/>
      <c r="J46" s="6" t="s">
        <v>261</v>
      </c>
      <c r="L46" s="6" t="s">
        <v>72</v>
      </c>
      <c r="M46" s="6" t="s">
        <v>73</v>
      </c>
      <c r="O46" s="6" t="s">
        <v>262</v>
      </c>
      <c r="P46" s="6" t="s">
        <v>263</v>
      </c>
      <c r="Q46" s="124">
        <v>7424</v>
      </c>
      <c r="R46" s="125">
        <v>189983.64</v>
      </c>
      <c r="S46" s="125">
        <v>25.59</v>
      </c>
      <c r="T46" s="126">
        <v>0.59130000000000005</v>
      </c>
      <c r="U46" s="126">
        <v>0.6099</v>
      </c>
      <c r="V46" s="126">
        <v>0.65670000000000006</v>
      </c>
      <c r="W46" s="126">
        <v>0.61229999999999996</v>
      </c>
      <c r="X46" s="125">
        <v>28877.91</v>
      </c>
      <c r="Y46" s="127">
        <v>0</v>
      </c>
      <c r="Z46" s="128">
        <v>0</v>
      </c>
      <c r="AA46" s="125">
        <v>0</v>
      </c>
      <c r="AB46" s="125">
        <v>0</v>
      </c>
      <c r="AC46" s="129">
        <v>0</v>
      </c>
      <c r="AD46" s="129">
        <v>0</v>
      </c>
      <c r="AE46" s="129">
        <v>0</v>
      </c>
      <c r="AF46" s="129">
        <v>0</v>
      </c>
      <c r="AG46" s="125">
        <v>0</v>
      </c>
      <c r="AH46" s="130">
        <v>0</v>
      </c>
      <c r="AI46" s="131">
        <v>0</v>
      </c>
      <c r="AJ46" s="132">
        <v>0</v>
      </c>
      <c r="AK46" s="131">
        <v>0</v>
      </c>
      <c r="AL46" s="131">
        <v>0</v>
      </c>
      <c r="AM46" s="129">
        <v>0</v>
      </c>
      <c r="AN46" s="133">
        <v>28877.919999999998</v>
      </c>
      <c r="AO46" s="134" t="s">
        <v>77</v>
      </c>
      <c r="AP46" s="134" t="s">
        <v>77</v>
      </c>
      <c r="AQ46" s="134" t="s">
        <v>72</v>
      </c>
      <c r="AR46" s="134" t="s">
        <v>72</v>
      </c>
      <c r="AS46" s="6" t="s">
        <v>78</v>
      </c>
      <c r="AT46" s="6" t="s">
        <v>264</v>
      </c>
      <c r="AU46" s="6" t="s">
        <v>263</v>
      </c>
      <c r="AV46" s="135">
        <v>7424</v>
      </c>
      <c r="AW46" s="125">
        <v>181324.49</v>
      </c>
      <c r="AX46" s="136">
        <v>0.82150000000000001</v>
      </c>
      <c r="AY46" s="6" t="s">
        <v>113</v>
      </c>
      <c r="AZ46" s="127">
        <v>32361.38</v>
      </c>
      <c r="BA46" s="6">
        <v>0</v>
      </c>
      <c r="BB46" s="125">
        <v>0</v>
      </c>
      <c r="BC46" s="137">
        <v>0</v>
      </c>
      <c r="BD46" s="6">
        <v>0</v>
      </c>
      <c r="BE46" s="125">
        <v>0</v>
      </c>
      <c r="BF46" s="135">
        <v>0</v>
      </c>
      <c r="BG46" s="6">
        <v>0</v>
      </c>
      <c r="BH46" s="136">
        <v>0</v>
      </c>
      <c r="BI46" s="127">
        <v>0</v>
      </c>
      <c r="BJ46" s="135">
        <v>0</v>
      </c>
      <c r="BK46" s="6">
        <v>0</v>
      </c>
      <c r="BL46" s="136">
        <v>0</v>
      </c>
      <c r="BM46" s="127">
        <v>0</v>
      </c>
      <c r="BN46" s="133">
        <v>32361.38</v>
      </c>
    </row>
    <row r="47" spans="1:66">
      <c r="A47" s="6">
        <v>1593440001</v>
      </c>
      <c r="B47" s="6" t="s">
        <v>265</v>
      </c>
      <c r="C47" s="6" t="s">
        <v>266</v>
      </c>
      <c r="D47" s="6" t="s">
        <v>267</v>
      </c>
      <c r="E47" s="6" t="s">
        <v>188</v>
      </c>
      <c r="F47" s="6" t="s">
        <v>69</v>
      </c>
      <c r="H47" s="6" t="s">
        <v>268</v>
      </c>
      <c r="I47" s="123"/>
      <c r="L47" s="6" t="s">
        <v>72</v>
      </c>
      <c r="M47" s="6" t="s">
        <v>73</v>
      </c>
      <c r="O47" s="6" t="s">
        <v>75</v>
      </c>
      <c r="P47" s="6" t="s">
        <v>76</v>
      </c>
      <c r="Q47" s="124">
        <v>2500</v>
      </c>
      <c r="R47" s="125">
        <v>56001.48</v>
      </c>
      <c r="S47" s="125">
        <v>22.4</v>
      </c>
      <c r="T47" s="126">
        <v>0.755</v>
      </c>
      <c r="U47" s="126">
        <v>0.80579999999999996</v>
      </c>
      <c r="V47" s="126">
        <v>0.81790000000000007</v>
      </c>
      <c r="W47" s="126">
        <v>0.78339999999999999</v>
      </c>
      <c r="X47" s="125">
        <v>2852.08</v>
      </c>
      <c r="Y47" s="127">
        <v>0</v>
      </c>
      <c r="Z47" s="128">
        <v>0</v>
      </c>
      <c r="AA47" s="125">
        <v>0</v>
      </c>
      <c r="AB47" s="125">
        <v>0</v>
      </c>
      <c r="AC47" s="129">
        <v>0</v>
      </c>
      <c r="AD47" s="129">
        <v>0</v>
      </c>
      <c r="AE47" s="129">
        <v>0</v>
      </c>
      <c r="AF47" s="129">
        <v>0</v>
      </c>
      <c r="AG47" s="125">
        <v>0</v>
      </c>
      <c r="AH47" s="130">
        <v>0</v>
      </c>
      <c r="AI47" s="131">
        <v>0</v>
      </c>
      <c r="AJ47" s="132">
        <v>0</v>
      </c>
      <c r="AK47" s="131">
        <v>0</v>
      </c>
      <c r="AL47" s="131">
        <v>0</v>
      </c>
      <c r="AM47" s="129">
        <v>0</v>
      </c>
      <c r="AN47" s="133">
        <v>2852.08</v>
      </c>
      <c r="AO47" s="134" t="s">
        <v>77</v>
      </c>
      <c r="AP47" s="134" t="s">
        <v>77</v>
      </c>
      <c r="AQ47" s="134" t="s">
        <v>72</v>
      </c>
      <c r="AR47" s="134" t="s">
        <v>72</v>
      </c>
      <c r="AS47" s="6" t="s">
        <v>78</v>
      </c>
      <c r="AT47" s="6" t="s">
        <v>79</v>
      </c>
      <c r="AU47" s="6" t="s">
        <v>80</v>
      </c>
      <c r="AV47" s="135">
        <v>2500</v>
      </c>
      <c r="AW47" s="125">
        <v>66811.28</v>
      </c>
      <c r="AX47" s="136">
        <v>1.0831999999999999</v>
      </c>
      <c r="AY47" s="6" t="s">
        <v>95</v>
      </c>
      <c r="AZ47" s="127">
        <v>0</v>
      </c>
      <c r="BA47" s="6">
        <v>0</v>
      </c>
      <c r="BB47" s="125">
        <v>0</v>
      </c>
      <c r="BC47" s="137">
        <v>0</v>
      </c>
      <c r="BD47" s="6">
        <v>0</v>
      </c>
      <c r="BE47" s="125">
        <v>0</v>
      </c>
      <c r="BF47" s="135">
        <v>0</v>
      </c>
      <c r="BG47" s="6">
        <v>0</v>
      </c>
      <c r="BH47" s="136">
        <v>0</v>
      </c>
      <c r="BI47" s="127">
        <v>0</v>
      </c>
      <c r="BJ47" s="135">
        <v>0</v>
      </c>
      <c r="BK47" s="6">
        <v>0</v>
      </c>
      <c r="BL47" s="136">
        <v>0</v>
      </c>
      <c r="BM47" s="127">
        <v>0</v>
      </c>
      <c r="BN47" s="133">
        <v>0</v>
      </c>
    </row>
    <row r="48" spans="1:66">
      <c r="A48" s="6">
        <v>1617480001</v>
      </c>
      <c r="B48" s="6" t="s">
        <v>269</v>
      </c>
      <c r="C48" s="6" t="s">
        <v>269</v>
      </c>
      <c r="D48" s="6" t="s">
        <v>270</v>
      </c>
      <c r="E48" s="6" t="s">
        <v>271</v>
      </c>
      <c r="F48" s="6" t="s">
        <v>69</v>
      </c>
      <c r="H48" s="6" t="s">
        <v>272</v>
      </c>
      <c r="I48" s="123"/>
      <c r="K48" s="6" t="s">
        <v>168</v>
      </c>
      <c r="L48" s="6" t="s">
        <v>72</v>
      </c>
      <c r="M48" s="6" t="s">
        <v>73</v>
      </c>
      <c r="O48" s="6" t="s">
        <v>79</v>
      </c>
      <c r="P48" s="6" t="s">
        <v>80</v>
      </c>
      <c r="Q48" s="124">
        <v>10195</v>
      </c>
      <c r="R48" s="125">
        <v>240917.71</v>
      </c>
      <c r="S48" s="125">
        <v>23.63</v>
      </c>
      <c r="T48" s="126">
        <v>0.97060000000000002</v>
      </c>
      <c r="U48" s="126">
        <v>0.67870000000000008</v>
      </c>
      <c r="V48" s="126">
        <v>0.90969999999999995</v>
      </c>
      <c r="W48" s="126">
        <v>0.88239999999999996</v>
      </c>
      <c r="X48" s="125">
        <v>3754.31</v>
      </c>
      <c r="Y48" s="127">
        <v>0</v>
      </c>
      <c r="Z48" s="128">
        <v>0</v>
      </c>
      <c r="AA48" s="125">
        <v>0</v>
      </c>
      <c r="AB48" s="125">
        <v>0</v>
      </c>
      <c r="AC48" s="129">
        <v>0</v>
      </c>
      <c r="AD48" s="129">
        <v>0</v>
      </c>
      <c r="AE48" s="129">
        <v>0</v>
      </c>
      <c r="AF48" s="129">
        <v>0</v>
      </c>
      <c r="AG48" s="125">
        <v>0</v>
      </c>
      <c r="AH48" s="130">
        <v>0</v>
      </c>
      <c r="AI48" s="131">
        <v>0</v>
      </c>
      <c r="AJ48" s="132">
        <v>0</v>
      </c>
      <c r="AK48" s="131">
        <v>0</v>
      </c>
      <c r="AL48" s="131">
        <v>0</v>
      </c>
      <c r="AM48" s="129">
        <v>0</v>
      </c>
      <c r="AN48" s="133">
        <v>3754.31</v>
      </c>
      <c r="AO48" s="134" t="s">
        <v>77</v>
      </c>
      <c r="AP48" s="134" t="s">
        <v>77</v>
      </c>
      <c r="AQ48" s="134" t="s">
        <v>72</v>
      </c>
      <c r="AR48" s="134" t="s">
        <v>72</v>
      </c>
      <c r="AS48" s="6" t="s">
        <v>78</v>
      </c>
      <c r="AT48" s="6" t="s">
        <v>273</v>
      </c>
      <c r="AU48" s="6" t="s">
        <v>88</v>
      </c>
      <c r="AV48" s="135">
        <v>10195</v>
      </c>
      <c r="AW48" s="125">
        <v>229937.06</v>
      </c>
      <c r="AX48" s="136">
        <v>1.1075999999999999</v>
      </c>
      <c r="AY48" s="6" t="s">
        <v>95</v>
      </c>
      <c r="AZ48" s="127">
        <v>0</v>
      </c>
      <c r="BA48" s="6">
        <v>0</v>
      </c>
      <c r="BB48" s="125">
        <v>0</v>
      </c>
      <c r="BC48" s="137">
        <v>0</v>
      </c>
      <c r="BD48" s="6">
        <v>0</v>
      </c>
      <c r="BE48" s="125">
        <v>0</v>
      </c>
      <c r="BF48" s="135">
        <v>0</v>
      </c>
      <c r="BG48" s="6">
        <v>0</v>
      </c>
      <c r="BH48" s="136">
        <v>0</v>
      </c>
      <c r="BI48" s="127">
        <v>0</v>
      </c>
      <c r="BJ48" s="135">
        <v>0</v>
      </c>
      <c r="BK48" s="6">
        <v>0</v>
      </c>
      <c r="BL48" s="136">
        <v>0</v>
      </c>
      <c r="BM48" s="127">
        <v>0</v>
      </c>
      <c r="BN48" s="133">
        <v>0</v>
      </c>
    </row>
    <row r="49" spans="1:66">
      <c r="A49" s="6">
        <v>1640620001</v>
      </c>
      <c r="B49" s="6" t="s">
        <v>274</v>
      </c>
      <c r="C49" s="6" t="s">
        <v>275</v>
      </c>
      <c r="D49" s="6" t="s">
        <v>276</v>
      </c>
      <c r="E49" s="6" t="s">
        <v>218</v>
      </c>
      <c r="F49" s="6" t="s">
        <v>69</v>
      </c>
      <c r="H49" s="6" t="s">
        <v>277</v>
      </c>
      <c r="I49" s="123"/>
      <c r="K49" s="6" t="s">
        <v>214</v>
      </c>
      <c r="L49" s="6" t="s">
        <v>72</v>
      </c>
      <c r="M49" s="6" t="s">
        <v>73</v>
      </c>
      <c r="O49" s="6" t="s">
        <v>79</v>
      </c>
      <c r="P49" s="6" t="s">
        <v>80</v>
      </c>
      <c r="Q49" s="124">
        <v>38500</v>
      </c>
      <c r="R49" s="125">
        <v>920247.76</v>
      </c>
      <c r="S49" s="125">
        <v>23.9</v>
      </c>
      <c r="T49" s="126">
        <v>0.47700000000000004</v>
      </c>
      <c r="U49" s="126">
        <v>0.54349999999999998</v>
      </c>
      <c r="V49" s="126">
        <v>0.60980000000000001</v>
      </c>
      <c r="W49" s="126">
        <v>0.52680000000000005</v>
      </c>
      <c r="X49" s="125">
        <v>254881</v>
      </c>
      <c r="Y49" s="127">
        <v>0</v>
      </c>
      <c r="Z49" s="128">
        <v>0</v>
      </c>
      <c r="AA49" s="125">
        <v>0</v>
      </c>
      <c r="AB49" s="125">
        <v>0</v>
      </c>
      <c r="AC49" s="129">
        <v>0</v>
      </c>
      <c r="AD49" s="129">
        <v>0</v>
      </c>
      <c r="AE49" s="129">
        <v>0</v>
      </c>
      <c r="AF49" s="129">
        <v>0</v>
      </c>
      <c r="AG49" s="125">
        <v>0</v>
      </c>
      <c r="AH49" s="130">
        <v>0</v>
      </c>
      <c r="AI49" s="131">
        <v>0</v>
      </c>
      <c r="AJ49" s="132">
        <v>0</v>
      </c>
      <c r="AK49" s="131">
        <v>0</v>
      </c>
      <c r="AL49" s="131">
        <v>0</v>
      </c>
      <c r="AM49" s="129">
        <v>0</v>
      </c>
      <c r="AN49" s="133">
        <v>254881</v>
      </c>
      <c r="AO49" s="134" t="s">
        <v>77</v>
      </c>
      <c r="AP49" s="134" t="s">
        <v>77</v>
      </c>
      <c r="AQ49" s="134" t="s">
        <v>72</v>
      </c>
      <c r="AR49" s="134" t="s">
        <v>72</v>
      </c>
      <c r="AS49" s="6" t="s">
        <v>78</v>
      </c>
      <c r="AT49" s="6" t="s">
        <v>278</v>
      </c>
      <c r="AU49" s="6" t="s">
        <v>88</v>
      </c>
      <c r="AV49" s="135">
        <v>38500</v>
      </c>
      <c r="AW49" s="125">
        <v>878304.34</v>
      </c>
      <c r="AX49" s="136">
        <v>0.66090000000000004</v>
      </c>
      <c r="AY49" s="6" t="s">
        <v>113</v>
      </c>
      <c r="AZ49" s="127">
        <v>297798.24</v>
      </c>
      <c r="BA49" s="6">
        <v>0</v>
      </c>
      <c r="BB49" s="125">
        <v>0</v>
      </c>
      <c r="BC49" s="137">
        <v>0</v>
      </c>
      <c r="BD49" s="6">
        <v>0</v>
      </c>
      <c r="BE49" s="125">
        <v>0</v>
      </c>
      <c r="BF49" s="135">
        <v>0</v>
      </c>
      <c r="BG49" s="6">
        <v>0</v>
      </c>
      <c r="BH49" s="136">
        <v>0</v>
      </c>
      <c r="BI49" s="127">
        <v>0</v>
      </c>
      <c r="BJ49" s="135">
        <v>0</v>
      </c>
      <c r="BK49" s="6">
        <v>0</v>
      </c>
      <c r="BL49" s="136">
        <v>0</v>
      </c>
      <c r="BM49" s="127">
        <v>0</v>
      </c>
      <c r="BN49" s="133">
        <v>297798.24</v>
      </c>
    </row>
    <row r="50" spans="1:66">
      <c r="A50" s="6">
        <v>1651820001</v>
      </c>
      <c r="B50" s="6" t="s">
        <v>279</v>
      </c>
      <c r="C50" s="6" t="s">
        <v>280</v>
      </c>
      <c r="D50" s="6" t="s">
        <v>281</v>
      </c>
      <c r="E50" s="6" t="s">
        <v>218</v>
      </c>
      <c r="F50" s="6" t="s">
        <v>282</v>
      </c>
      <c r="H50" s="6" t="s">
        <v>283</v>
      </c>
      <c r="I50" s="123"/>
      <c r="L50" s="6" t="s">
        <v>72</v>
      </c>
      <c r="M50" s="6" t="s">
        <v>73</v>
      </c>
      <c r="O50" s="6" t="s">
        <v>79</v>
      </c>
      <c r="P50" s="6" t="s">
        <v>80</v>
      </c>
      <c r="Q50" s="124">
        <v>21849</v>
      </c>
      <c r="R50" s="125">
        <v>778237.99</v>
      </c>
      <c r="S50" s="125">
        <v>35.619999999999997</v>
      </c>
      <c r="T50" s="126">
        <v>0.6826000000000001</v>
      </c>
      <c r="U50" s="126">
        <v>0.80969999999999998</v>
      </c>
      <c r="V50" s="126">
        <v>0.90859999999999996</v>
      </c>
      <c r="W50" s="126">
        <v>0.77090000000000003</v>
      </c>
      <c r="X50" s="125">
        <v>27675.57</v>
      </c>
      <c r="Y50" s="127">
        <v>0</v>
      </c>
      <c r="Z50" s="128">
        <v>0</v>
      </c>
      <c r="AA50" s="125">
        <v>0</v>
      </c>
      <c r="AB50" s="125">
        <v>0</v>
      </c>
      <c r="AC50" s="129">
        <v>0</v>
      </c>
      <c r="AD50" s="129">
        <v>0</v>
      </c>
      <c r="AE50" s="129">
        <v>0</v>
      </c>
      <c r="AF50" s="129">
        <v>0</v>
      </c>
      <c r="AG50" s="125">
        <v>0</v>
      </c>
      <c r="AH50" s="130">
        <v>0</v>
      </c>
      <c r="AI50" s="131">
        <v>0</v>
      </c>
      <c r="AJ50" s="132">
        <v>0</v>
      </c>
      <c r="AK50" s="131">
        <v>0</v>
      </c>
      <c r="AL50" s="131">
        <v>0</v>
      </c>
      <c r="AM50" s="129">
        <v>0</v>
      </c>
      <c r="AN50" s="133">
        <v>27675.57</v>
      </c>
      <c r="AO50" s="134" t="s">
        <v>77</v>
      </c>
      <c r="AP50" s="134" t="s">
        <v>77</v>
      </c>
      <c r="AQ50" s="134" t="s">
        <v>72</v>
      </c>
      <c r="AR50" s="134" t="s">
        <v>72</v>
      </c>
      <c r="AS50" s="6" t="s">
        <v>78</v>
      </c>
      <c r="AT50" s="6" t="s">
        <v>79</v>
      </c>
      <c r="AU50" s="6" t="s">
        <v>80</v>
      </c>
      <c r="AV50" s="135">
        <v>21849</v>
      </c>
      <c r="AW50" s="125">
        <v>742767.14</v>
      </c>
      <c r="AX50" s="136">
        <v>0.99639999999999995</v>
      </c>
      <c r="AY50" s="6" t="s">
        <v>95</v>
      </c>
      <c r="AZ50" s="127">
        <v>0</v>
      </c>
      <c r="BA50" s="6">
        <v>0</v>
      </c>
      <c r="BB50" s="125">
        <v>0</v>
      </c>
      <c r="BC50" s="137">
        <v>0</v>
      </c>
      <c r="BD50" s="6">
        <v>0</v>
      </c>
      <c r="BE50" s="125">
        <v>0</v>
      </c>
      <c r="BF50" s="135">
        <v>0</v>
      </c>
      <c r="BG50" s="6">
        <v>0</v>
      </c>
      <c r="BH50" s="136">
        <v>0</v>
      </c>
      <c r="BI50" s="127">
        <v>0</v>
      </c>
      <c r="BJ50" s="135">
        <v>0</v>
      </c>
      <c r="BK50" s="6">
        <v>0</v>
      </c>
      <c r="BL50" s="136">
        <v>0</v>
      </c>
      <c r="BM50" s="127">
        <v>0</v>
      </c>
      <c r="BN50" s="133">
        <v>0</v>
      </c>
    </row>
    <row r="51" spans="1:66">
      <c r="A51" s="6">
        <v>1661700001</v>
      </c>
      <c r="B51" s="6" t="s">
        <v>284</v>
      </c>
      <c r="C51" s="6" t="s">
        <v>285</v>
      </c>
      <c r="D51" s="6" t="s">
        <v>286</v>
      </c>
      <c r="E51" s="6" t="s">
        <v>258</v>
      </c>
      <c r="F51" s="6" t="s">
        <v>259</v>
      </c>
      <c r="H51" s="6" t="s">
        <v>287</v>
      </c>
      <c r="I51" s="123"/>
      <c r="L51" s="6" t="s">
        <v>72</v>
      </c>
      <c r="M51" s="6" t="s">
        <v>73</v>
      </c>
      <c r="O51" s="6" t="s">
        <v>79</v>
      </c>
      <c r="P51" s="6" t="s">
        <v>80</v>
      </c>
      <c r="Q51" s="124">
        <v>7372</v>
      </c>
      <c r="R51" s="125">
        <v>193798.36</v>
      </c>
      <c r="S51" s="125">
        <v>26.29</v>
      </c>
      <c r="T51" s="126">
        <v>0.63419999999999999</v>
      </c>
      <c r="U51" s="126">
        <v>0.69579999999999997</v>
      </c>
      <c r="V51" s="126">
        <v>0.88470000000000004</v>
      </c>
      <c r="W51" s="126">
        <v>0.71219999999999994</v>
      </c>
      <c r="X51" s="125">
        <v>8529.1299999999992</v>
      </c>
      <c r="Y51" s="127">
        <v>0</v>
      </c>
      <c r="Z51" s="128">
        <v>0</v>
      </c>
      <c r="AA51" s="125">
        <v>0</v>
      </c>
      <c r="AB51" s="125">
        <v>0</v>
      </c>
      <c r="AC51" s="129">
        <v>0</v>
      </c>
      <c r="AD51" s="129">
        <v>0</v>
      </c>
      <c r="AE51" s="129">
        <v>0</v>
      </c>
      <c r="AF51" s="129">
        <v>0</v>
      </c>
      <c r="AG51" s="125">
        <v>0</v>
      </c>
      <c r="AH51" s="130">
        <v>0</v>
      </c>
      <c r="AI51" s="131">
        <v>0</v>
      </c>
      <c r="AJ51" s="132">
        <v>0</v>
      </c>
      <c r="AK51" s="131">
        <v>0</v>
      </c>
      <c r="AL51" s="131">
        <v>0</v>
      </c>
      <c r="AM51" s="129">
        <v>0</v>
      </c>
      <c r="AN51" s="133">
        <v>8529.1299999999992</v>
      </c>
      <c r="AO51" s="134" t="s">
        <v>77</v>
      </c>
      <c r="AP51" s="134" t="s">
        <v>77</v>
      </c>
      <c r="AQ51" s="134" t="s">
        <v>72</v>
      </c>
      <c r="AR51" s="134" t="s">
        <v>72</v>
      </c>
      <c r="AS51" s="6" t="s">
        <v>78</v>
      </c>
      <c r="AT51" s="6" t="s">
        <v>273</v>
      </c>
      <c r="AU51" s="6" t="s">
        <v>88</v>
      </c>
      <c r="AV51" s="135">
        <v>7372</v>
      </c>
      <c r="AW51" s="125">
        <v>184965.34</v>
      </c>
      <c r="AX51" s="136">
        <v>1.0597000000000001</v>
      </c>
      <c r="AY51" s="6" t="s">
        <v>95</v>
      </c>
      <c r="AZ51" s="127">
        <v>0</v>
      </c>
      <c r="BA51" s="6">
        <v>0</v>
      </c>
      <c r="BB51" s="125">
        <v>0</v>
      </c>
      <c r="BC51" s="137">
        <v>0</v>
      </c>
      <c r="BD51" s="6">
        <v>0</v>
      </c>
      <c r="BE51" s="125">
        <v>0</v>
      </c>
      <c r="BF51" s="135">
        <v>0</v>
      </c>
      <c r="BG51" s="6">
        <v>0</v>
      </c>
      <c r="BH51" s="136">
        <v>0</v>
      </c>
      <c r="BI51" s="127">
        <v>0</v>
      </c>
      <c r="BJ51" s="135">
        <v>0</v>
      </c>
      <c r="BK51" s="6">
        <v>0</v>
      </c>
      <c r="BL51" s="136">
        <v>0</v>
      </c>
      <c r="BM51" s="127">
        <v>0</v>
      </c>
      <c r="BN51" s="133">
        <v>0</v>
      </c>
    </row>
    <row r="52" spans="1:66">
      <c r="A52" s="6">
        <v>1674440001</v>
      </c>
      <c r="B52" s="6" t="s">
        <v>288</v>
      </c>
      <c r="C52" s="6" t="s">
        <v>289</v>
      </c>
      <c r="D52" s="6" t="s">
        <v>258</v>
      </c>
      <c r="E52" s="6" t="s">
        <v>290</v>
      </c>
      <c r="H52" s="6" t="s">
        <v>291</v>
      </c>
      <c r="I52" s="123"/>
      <c r="L52" s="6" t="s">
        <v>72</v>
      </c>
      <c r="M52" s="6" t="s">
        <v>73</v>
      </c>
      <c r="N52" s="6" t="s">
        <v>133</v>
      </c>
      <c r="O52" s="6" t="s">
        <v>79</v>
      </c>
      <c r="P52" s="6" t="s">
        <v>80</v>
      </c>
      <c r="Q52" s="124">
        <v>9534</v>
      </c>
      <c r="R52" s="125">
        <v>240972.74</v>
      </c>
      <c r="S52" s="125">
        <v>25.28</v>
      </c>
      <c r="T52" s="126">
        <v>0.64040000000000008</v>
      </c>
      <c r="U52" s="126">
        <v>0.67500000000000004</v>
      </c>
      <c r="V52" s="126">
        <v>0.87329999999999997</v>
      </c>
      <c r="W52" s="126">
        <v>0.70730000000000004</v>
      </c>
      <c r="X52" s="125">
        <v>10726.72</v>
      </c>
      <c r="Y52" s="127">
        <v>0</v>
      </c>
      <c r="Z52" s="128">
        <v>0</v>
      </c>
      <c r="AA52" s="125">
        <v>0</v>
      </c>
      <c r="AB52" s="125">
        <v>0</v>
      </c>
      <c r="AC52" s="129">
        <v>0</v>
      </c>
      <c r="AD52" s="129">
        <v>0</v>
      </c>
      <c r="AE52" s="129">
        <v>0</v>
      </c>
      <c r="AF52" s="129">
        <v>0</v>
      </c>
      <c r="AG52" s="125">
        <v>0</v>
      </c>
      <c r="AH52" s="130">
        <v>0</v>
      </c>
      <c r="AI52" s="131">
        <v>0</v>
      </c>
      <c r="AJ52" s="132">
        <v>0</v>
      </c>
      <c r="AK52" s="131">
        <v>0</v>
      </c>
      <c r="AL52" s="131">
        <v>0</v>
      </c>
      <c r="AM52" s="129">
        <v>0</v>
      </c>
      <c r="AN52" s="133">
        <v>10726.72</v>
      </c>
      <c r="AO52" s="134" t="s">
        <v>77</v>
      </c>
      <c r="AP52" s="134" t="s">
        <v>77</v>
      </c>
      <c r="AQ52" s="134" t="s">
        <v>72</v>
      </c>
      <c r="AR52" s="134" t="s">
        <v>72</v>
      </c>
      <c r="AS52" s="6" t="s">
        <v>78</v>
      </c>
      <c r="AT52" s="6" t="s">
        <v>79</v>
      </c>
      <c r="AU52" s="6" t="s">
        <v>80</v>
      </c>
      <c r="AV52" s="135">
        <v>9534</v>
      </c>
      <c r="AW52" s="125">
        <v>229989.59</v>
      </c>
      <c r="AX52" s="136">
        <v>1.0065999999999999</v>
      </c>
      <c r="AY52" s="6" t="s">
        <v>113</v>
      </c>
      <c r="AZ52" s="127">
        <v>0</v>
      </c>
      <c r="BA52" s="6">
        <v>0</v>
      </c>
      <c r="BB52" s="125">
        <v>0</v>
      </c>
      <c r="BC52" s="137">
        <v>0</v>
      </c>
      <c r="BD52" s="6">
        <v>0</v>
      </c>
      <c r="BE52" s="125">
        <v>0</v>
      </c>
      <c r="BF52" s="135">
        <v>0</v>
      </c>
      <c r="BG52" s="6">
        <v>0</v>
      </c>
      <c r="BH52" s="136">
        <v>0</v>
      </c>
      <c r="BI52" s="127">
        <v>0</v>
      </c>
      <c r="BJ52" s="135">
        <v>0</v>
      </c>
      <c r="BK52" s="6">
        <v>0</v>
      </c>
      <c r="BL52" s="136">
        <v>0</v>
      </c>
      <c r="BM52" s="127">
        <v>0</v>
      </c>
      <c r="BN52" s="133">
        <v>0</v>
      </c>
    </row>
    <row r="53" spans="1:66">
      <c r="A53" s="6">
        <v>1699940002</v>
      </c>
      <c r="B53" s="6" t="s">
        <v>292</v>
      </c>
      <c r="C53" s="6" t="s">
        <v>293</v>
      </c>
      <c r="D53" s="6" t="s">
        <v>294</v>
      </c>
      <c r="E53" s="6" t="s">
        <v>180</v>
      </c>
      <c r="F53" s="6" t="s">
        <v>69</v>
      </c>
      <c r="H53" s="6" t="s">
        <v>295</v>
      </c>
      <c r="I53" s="123"/>
      <c r="L53" s="6" t="s">
        <v>72</v>
      </c>
      <c r="M53" s="6" t="s">
        <v>73</v>
      </c>
      <c r="O53" s="6" t="s">
        <v>79</v>
      </c>
      <c r="P53" s="6" t="s">
        <v>80</v>
      </c>
      <c r="Q53" s="124">
        <v>6527</v>
      </c>
      <c r="R53" s="125">
        <v>186328.72</v>
      </c>
      <c r="S53" s="125">
        <v>28.55</v>
      </c>
      <c r="T53" s="126">
        <v>0.77319999999999989</v>
      </c>
      <c r="U53" s="126">
        <v>0.74930000000000008</v>
      </c>
      <c r="V53" s="126">
        <v>0.87280000000000002</v>
      </c>
      <c r="W53" s="126">
        <v>0.79209999999999992</v>
      </c>
      <c r="X53" s="125">
        <v>5783.7</v>
      </c>
      <c r="Y53" s="127">
        <v>0</v>
      </c>
      <c r="Z53" s="128">
        <v>0</v>
      </c>
      <c r="AA53" s="125">
        <v>0</v>
      </c>
      <c r="AB53" s="125">
        <v>0</v>
      </c>
      <c r="AC53" s="129">
        <v>0</v>
      </c>
      <c r="AD53" s="129">
        <v>0</v>
      </c>
      <c r="AE53" s="129">
        <v>0</v>
      </c>
      <c r="AF53" s="129">
        <v>0</v>
      </c>
      <c r="AG53" s="125">
        <v>0</v>
      </c>
      <c r="AH53" s="130">
        <v>0</v>
      </c>
      <c r="AI53" s="131">
        <v>0</v>
      </c>
      <c r="AJ53" s="132">
        <v>0</v>
      </c>
      <c r="AK53" s="131">
        <v>0</v>
      </c>
      <c r="AL53" s="131">
        <v>0</v>
      </c>
      <c r="AM53" s="129">
        <v>0</v>
      </c>
      <c r="AN53" s="133">
        <v>5783.7</v>
      </c>
      <c r="AO53" s="134" t="s">
        <v>77</v>
      </c>
      <c r="AP53" s="134" t="s">
        <v>77</v>
      </c>
      <c r="AQ53" s="134" t="s">
        <v>72</v>
      </c>
      <c r="AR53" s="134" t="s">
        <v>72</v>
      </c>
      <c r="AS53" s="6" t="s">
        <v>78</v>
      </c>
      <c r="AT53" s="6" t="s">
        <v>79</v>
      </c>
      <c r="AU53" s="6" t="s">
        <v>80</v>
      </c>
      <c r="AV53" s="135">
        <v>6527</v>
      </c>
      <c r="AW53" s="125">
        <v>177836.16</v>
      </c>
      <c r="AX53" s="136">
        <v>0.998</v>
      </c>
      <c r="AY53" s="6" t="s">
        <v>95</v>
      </c>
      <c r="AZ53" s="127">
        <v>0</v>
      </c>
      <c r="BA53" s="6">
        <v>0</v>
      </c>
      <c r="BB53" s="125">
        <v>0</v>
      </c>
      <c r="BC53" s="137">
        <v>0</v>
      </c>
      <c r="BD53" s="6">
        <v>0</v>
      </c>
      <c r="BE53" s="125">
        <v>0</v>
      </c>
      <c r="BF53" s="135">
        <v>0</v>
      </c>
      <c r="BG53" s="6">
        <v>0</v>
      </c>
      <c r="BH53" s="136">
        <v>0</v>
      </c>
      <c r="BI53" s="127">
        <v>0</v>
      </c>
      <c r="BJ53" s="135">
        <v>0</v>
      </c>
      <c r="BK53" s="6">
        <v>0</v>
      </c>
      <c r="BL53" s="136">
        <v>0</v>
      </c>
      <c r="BM53" s="127">
        <v>0</v>
      </c>
      <c r="BN53" s="133">
        <v>0</v>
      </c>
    </row>
    <row r="54" spans="1:66">
      <c r="A54" s="6">
        <v>1712120001</v>
      </c>
      <c r="B54" s="6" t="s">
        <v>296</v>
      </c>
      <c r="C54" s="6" t="s">
        <v>297</v>
      </c>
      <c r="D54" s="6" t="s">
        <v>160</v>
      </c>
      <c r="E54" s="6" t="s">
        <v>131</v>
      </c>
      <c r="F54" s="6" t="s">
        <v>131</v>
      </c>
      <c r="H54" s="6" t="s">
        <v>298</v>
      </c>
      <c r="I54" s="123">
        <v>45382</v>
      </c>
      <c r="L54" s="6" t="s">
        <v>72</v>
      </c>
      <c r="M54" s="6" t="s">
        <v>73</v>
      </c>
      <c r="O54" s="6" t="s">
        <v>79</v>
      </c>
      <c r="P54" s="6" t="s">
        <v>80</v>
      </c>
      <c r="Q54" s="124">
        <v>0</v>
      </c>
      <c r="R54" s="125">
        <v>0</v>
      </c>
      <c r="S54" s="125">
        <v>0</v>
      </c>
      <c r="T54" s="126">
        <v>0</v>
      </c>
      <c r="U54" s="126">
        <v>0</v>
      </c>
      <c r="V54" s="126">
        <v>0</v>
      </c>
      <c r="W54" s="126">
        <v>0</v>
      </c>
      <c r="X54" s="125">
        <v>0</v>
      </c>
      <c r="Y54" s="127">
        <v>0</v>
      </c>
      <c r="Z54" s="128">
        <v>12348</v>
      </c>
      <c r="AA54" s="125">
        <v>902513.78</v>
      </c>
      <c r="AB54" s="125">
        <v>73.09</v>
      </c>
      <c r="AC54" s="129">
        <v>0</v>
      </c>
      <c r="AD54" s="129">
        <v>0</v>
      </c>
      <c r="AE54" s="129">
        <v>0</v>
      </c>
      <c r="AF54" s="129">
        <v>0.98409999999999997</v>
      </c>
      <c r="AG54" s="125">
        <v>0</v>
      </c>
      <c r="AH54" s="130">
        <v>0</v>
      </c>
      <c r="AI54" s="131">
        <v>0</v>
      </c>
      <c r="AJ54" s="132">
        <v>0</v>
      </c>
      <c r="AK54" s="131">
        <v>0</v>
      </c>
      <c r="AL54" s="131">
        <v>0</v>
      </c>
      <c r="AM54" s="129">
        <v>0</v>
      </c>
      <c r="AN54" s="133">
        <v>0</v>
      </c>
      <c r="AO54" s="134" t="s">
        <v>77</v>
      </c>
      <c r="AP54" s="134" t="s">
        <v>77</v>
      </c>
      <c r="AQ54" s="134" t="s">
        <v>72</v>
      </c>
      <c r="AR54" s="134" t="s">
        <v>72</v>
      </c>
      <c r="AS54" s="6" t="s">
        <v>78</v>
      </c>
      <c r="AT54" s="6" t="s">
        <v>79</v>
      </c>
      <c r="AU54" s="6" t="s">
        <v>80</v>
      </c>
      <c r="AV54" s="135">
        <v>0</v>
      </c>
      <c r="AW54" s="125">
        <v>0</v>
      </c>
      <c r="AX54" s="136">
        <v>0</v>
      </c>
      <c r="AY54" s="6">
        <v>0</v>
      </c>
      <c r="AZ54" s="127">
        <v>0</v>
      </c>
      <c r="BA54" s="6">
        <v>12348</v>
      </c>
      <c r="BB54" s="125">
        <v>861378.64</v>
      </c>
      <c r="BC54" s="137">
        <v>1.0749</v>
      </c>
      <c r="BD54" s="6" t="s">
        <v>95</v>
      </c>
      <c r="BE54" s="125">
        <v>0</v>
      </c>
      <c r="BF54" s="135">
        <v>0</v>
      </c>
      <c r="BG54" s="6">
        <v>0</v>
      </c>
      <c r="BH54" s="136">
        <v>0</v>
      </c>
      <c r="BI54" s="127">
        <v>0</v>
      </c>
      <c r="BJ54" s="135">
        <v>0</v>
      </c>
      <c r="BK54" s="6">
        <v>0</v>
      </c>
      <c r="BL54" s="136">
        <v>0</v>
      </c>
      <c r="BM54" s="127">
        <v>0</v>
      </c>
      <c r="BN54" s="133">
        <v>0</v>
      </c>
    </row>
    <row r="55" spans="1:66">
      <c r="A55" s="6">
        <v>1740090001</v>
      </c>
      <c r="B55" s="6" t="s">
        <v>299</v>
      </c>
      <c r="C55" s="6" t="s">
        <v>299</v>
      </c>
      <c r="D55" s="6" t="s">
        <v>300</v>
      </c>
      <c r="E55" s="6" t="s">
        <v>301</v>
      </c>
      <c r="F55" s="6" t="s">
        <v>69</v>
      </c>
      <c r="H55" s="6" t="s">
        <v>302</v>
      </c>
      <c r="I55" s="123"/>
      <c r="L55" s="6" t="s">
        <v>72</v>
      </c>
      <c r="M55" s="6" t="s">
        <v>73</v>
      </c>
      <c r="N55" s="6" t="s">
        <v>133</v>
      </c>
      <c r="O55" s="6" t="s">
        <v>79</v>
      </c>
      <c r="P55" s="6" t="s">
        <v>80</v>
      </c>
      <c r="Q55" s="124">
        <v>17772</v>
      </c>
      <c r="R55" s="125">
        <v>550743</v>
      </c>
      <c r="S55" s="125">
        <v>30.99</v>
      </c>
      <c r="T55" s="126">
        <v>0.57119999999999993</v>
      </c>
      <c r="U55" s="126">
        <v>0.65</v>
      </c>
      <c r="V55" s="126">
        <v>0.85</v>
      </c>
      <c r="W55" s="126">
        <v>0.66060000000000008</v>
      </c>
      <c r="X55" s="125">
        <v>39648.870000000003</v>
      </c>
      <c r="Y55" s="127">
        <v>0</v>
      </c>
      <c r="Z55" s="128">
        <v>0</v>
      </c>
      <c r="AA55" s="125">
        <v>0</v>
      </c>
      <c r="AB55" s="125">
        <v>0</v>
      </c>
      <c r="AC55" s="129">
        <v>0</v>
      </c>
      <c r="AD55" s="129">
        <v>0</v>
      </c>
      <c r="AE55" s="129">
        <v>0</v>
      </c>
      <c r="AF55" s="129">
        <v>0</v>
      </c>
      <c r="AG55" s="125">
        <v>0</v>
      </c>
      <c r="AH55" s="130">
        <v>0</v>
      </c>
      <c r="AI55" s="131">
        <v>0</v>
      </c>
      <c r="AJ55" s="132">
        <v>0</v>
      </c>
      <c r="AK55" s="131">
        <v>0</v>
      </c>
      <c r="AL55" s="131">
        <v>0</v>
      </c>
      <c r="AM55" s="129">
        <v>0</v>
      </c>
      <c r="AN55" s="133">
        <v>39648.870000000003</v>
      </c>
      <c r="AO55" s="134" t="s">
        <v>77</v>
      </c>
      <c r="AP55" s="134" t="s">
        <v>77</v>
      </c>
      <c r="AQ55" s="134" t="s">
        <v>72</v>
      </c>
      <c r="AR55" s="134" t="s">
        <v>72</v>
      </c>
      <c r="AS55" s="6" t="s">
        <v>78</v>
      </c>
      <c r="AT55" s="6" t="s">
        <v>79</v>
      </c>
      <c r="AU55" s="6" t="s">
        <v>80</v>
      </c>
      <c r="AV55" s="135">
        <v>17772</v>
      </c>
      <c r="AW55" s="125">
        <v>525641.01</v>
      </c>
      <c r="AX55" s="136">
        <v>0.97189999999999999</v>
      </c>
      <c r="AY55" s="6" t="s">
        <v>95</v>
      </c>
      <c r="AZ55" s="127">
        <v>0</v>
      </c>
      <c r="BA55" s="6">
        <v>0</v>
      </c>
      <c r="BB55" s="125">
        <v>0</v>
      </c>
      <c r="BC55" s="137">
        <v>0</v>
      </c>
      <c r="BD55" s="6">
        <v>0</v>
      </c>
      <c r="BE55" s="125">
        <v>0</v>
      </c>
      <c r="BF55" s="135">
        <v>0</v>
      </c>
      <c r="BG55" s="6">
        <v>0</v>
      </c>
      <c r="BH55" s="136">
        <v>0</v>
      </c>
      <c r="BI55" s="127">
        <v>0</v>
      </c>
      <c r="BJ55" s="135">
        <v>0</v>
      </c>
      <c r="BK55" s="6">
        <v>0</v>
      </c>
      <c r="BL55" s="136">
        <v>0</v>
      </c>
      <c r="BM55" s="127">
        <v>0</v>
      </c>
      <c r="BN55" s="133">
        <v>0</v>
      </c>
    </row>
    <row r="56" spans="1:66">
      <c r="A56" s="6">
        <v>1742030001</v>
      </c>
      <c r="B56" s="6" t="s">
        <v>303</v>
      </c>
      <c r="C56" s="6" t="s">
        <v>304</v>
      </c>
      <c r="D56" s="6" t="s">
        <v>305</v>
      </c>
      <c r="E56" s="6" t="s">
        <v>306</v>
      </c>
      <c r="F56" s="6" t="s">
        <v>131</v>
      </c>
      <c r="H56" s="6" t="s">
        <v>307</v>
      </c>
      <c r="I56" s="123"/>
      <c r="L56" s="6" t="s">
        <v>72</v>
      </c>
      <c r="M56" s="6" t="s">
        <v>73</v>
      </c>
      <c r="O56" s="6" t="s">
        <v>79</v>
      </c>
      <c r="P56" s="6" t="s">
        <v>80</v>
      </c>
      <c r="Q56" s="124">
        <v>9054</v>
      </c>
      <c r="R56" s="125">
        <v>244564.31</v>
      </c>
      <c r="S56" s="125">
        <v>27.01</v>
      </c>
      <c r="T56" s="126">
        <v>0.63900000000000001</v>
      </c>
      <c r="U56" s="126">
        <v>0.7854000000000001</v>
      </c>
      <c r="V56" s="126">
        <v>0.89269999999999994</v>
      </c>
      <c r="W56" s="126">
        <v>0.73909999999999998</v>
      </c>
      <c r="X56" s="125">
        <v>11761.63</v>
      </c>
      <c r="Y56" s="127">
        <v>0</v>
      </c>
      <c r="Z56" s="128">
        <v>0</v>
      </c>
      <c r="AA56" s="125">
        <v>0</v>
      </c>
      <c r="AB56" s="125">
        <v>0</v>
      </c>
      <c r="AC56" s="129">
        <v>0</v>
      </c>
      <c r="AD56" s="129">
        <v>0</v>
      </c>
      <c r="AE56" s="129">
        <v>0</v>
      </c>
      <c r="AF56" s="129">
        <v>0</v>
      </c>
      <c r="AG56" s="125">
        <v>0</v>
      </c>
      <c r="AH56" s="130">
        <v>0</v>
      </c>
      <c r="AI56" s="131">
        <v>0</v>
      </c>
      <c r="AJ56" s="132">
        <v>0</v>
      </c>
      <c r="AK56" s="131">
        <v>0</v>
      </c>
      <c r="AL56" s="131">
        <v>0</v>
      </c>
      <c r="AM56" s="129">
        <v>0</v>
      </c>
      <c r="AN56" s="133">
        <v>11761.63</v>
      </c>
      <c r="AO56" s="134" t="s">
        <v>77</v>
      </c>
      <c r="AP56" s="134" t="s">
        <v>77</v>
      </c>
      <c r="AQ56" s="134" t="s">
        <v>72</v>
      </c>
      <c r="AR56" s="134" t="s">
        <v>72</v>
      </c>
      <c r="AS56" s="6" t="s">
        <v>78</v>
      </c>
      <c r="AT56" s="6" t="s">
        <v>79</v>
      </c>
      <c r="AU56" s="6" t="s">
        <v>80</v>
      </c>
      <c r="AV56" s="135">
        <v>10754</v>
      </c>
      <c r="AW56" s="125">
        <v>277244.46999999997</v>
      </c>
      <c r="AX56" s="136">
        <v>1.0052000000000001</v>
      </c>
      <c r="AY56" s="6" t="s">
        <v>81</v>
      </c>
      <c r="AZ56" s="127">
        <v>0</v>
      </c>
      <c r="BA56" s="6">
        <v>0</v>
      </c>
      <c r="BB56" s="125">
        <v>0</v>
      </c>
      <c r="BC56" s="137">
        <v>0</v>
      </c>
      <c r="BD56" s="6">
        <v>0</v>
      </c>
      <c r="BE56" s="125">
        <v>0</v>
      </c>
      <c r="BF56" s="135">
        <v>0</v>
      </c>
      <c r="BG56" s="6">
        <v>0</v>
      </c>
      <c r="BH56" s="136">
        <v>0</v>
      </c>
      <c r="BI56" s="127">
        <v>0</v>
      </c>
      <c r="BJ56" s="135">
        <v>0</v>
      </c>
      <c r="BK56" s="6">
        <v>0</v>
      </c>
      <c r="BL56" s="136">
        <v>0</v>
      </c>
      <c r="BM56" s="127">
        <v>0</v>
      </c>
      <c r="BN56" s="133">
        <v>0</v>
      </c>
    </row>
    <row r="57" spans="1:66">
      <c r="A57" s="6">
        <v>1744160001</v>
      </c>
      <c r="B57" s="6" t="s">
        <v>308</v>
      </c>
      <c r="C57" s="6" t="s">
        <v>275</v>
      </c>
      <c r="D57" s="6" t="s">
        <v>309</v>
      </c>
      <c r="E57" s="6" t="s">
        <v>180</v>
      </c>
      <c r="H57" s="6" t="s">
        <v>310</v>
      </c>
      <c r="I57" s="123">
        <v>45382</v>
      </c>
      <c r="L57" s="6" t="s">
        <v>72</v>
      </c>
      <c r="M57" s="6" t="s">
        <v>73</v>
      </c>
      <c r="N57" s="6" t="s">
        <v>311</v>
      </c>
      <c r="O57" s="6" t="s">
        <v>312</v>
      </c>
      <c r="P57" s="6" t="s">
        <v>88</v>
      </c>
      <c r="Q57" s="124">
        <v>0</v>
      </c>
      <c r="R57" s="125">
        <v>0</v>
      </c>
      <c r="S57" s="125">
        <v>0</v>
      </c>
      <c r="T57" s="126">
        <v>0</v>
      </c>
      <c r="U57" s="126">
        <v>0</v>
      </c>
      <c r="V57" s="126">
        <v>0</v>
      </c>
      <c r="W57" s="126">
        <v>0</v>
      </c>
      <c r="X57" s="125">
        <v>0</v>
      </c>
      <c r="Y57" s="127">
        <v>0</v>
      </c>
      <c r="Z57" s="128">
        <v>4097</v>
      </c>
      <c r="AA57" s="125">
        <v>295328.03000000003</v>
      </c>
      <c r="AB57" s="125">
        <v>72.08</v>
      </c>
      <c r="AC57" s="129">
        <v>0.8</v>
      </c>
      <c r="AD57" s="129">
        <v>0.85</v>
      </c>
      <c r="AE57" s="129">
        <v>1.5597999999999999</v>
      </c>
      <c r="AF57" s="129">
        <v>1.0024</v>
      </c>
      <c r="AG57" s="125">
        <v>0</v>
      </c>
      <c r="AH57" s="130">
        <v>0</v>
      </c>
      <c r="AI57" s="131">
        <v>0</v>
      </c>
      <c r="AJ57" s="132">
        <v>0</v>
      </c>
      <c r="AK57" s="131">
        <v>0</v>
      </c>
      <c r="AL57" s="131">
        <v>0</v>
      </c>
      <c r="AM57" s="129">
        <v>0</v>
      </c>
      <c r="AN57" s="133">
        <v>0</v>
      </c>
      <c r="AO57" s="134" t="s">
        <v>77</v>
      </c>
      <c r="AP57" s="134" t="s">
        <v>77</v>
      </c>
      <c r="AQ57" s="134" t="s">
        <v>72</v>
      </c>
      <c r="AR57" s="134" t="s">
        <v>72</v>
      </c>
      <c r="AS57" s="6" t="s">
        <v>78</v>
      </c>
      <c r="AT57" s="6" t="s">
        <v>79</v>
      </c>
      <c r="AU57" s="6" t="s">
        <v>80</v>
      </c>
      <c r="AV57" s="135">
        <v>0</v>
      </c>
      <c r="AW57" s="125">
        <v>0</v>
      </c>
      <c r="AX57" s="136">
        <v>0</v>
      </c>
      <c r="AY57" s="6">
        <v>0</v>
      </c>
      <c r="AZ57" s="127">
        <v>0</v>
      </c>
      <c r="BA57" s="6">
        <v>4097</v>
      </c>
      <c r="BB57" s="125">
        <v>281867.45</v>
      </c>
      <c r="BC57" s="137">
        <v>1.1259999999999999</v>
      </c>
      <c r="BD57" s="6" t="s">
        <v>95</v>
      </c>
      <c r="BE57" s="125">
        <v>0</v>
      </c>
      <c r="BF57" s="135">
        <v>0</v>
      </c>
      <c r="BG57" s="6">
        <v>0</v>
      </c>
      <c r="BH57" s="136">
        <v>0</v>
      </c>
      <c r="BI57" s="127">
        <v>0</v>
      </c>
      <c r="BJ57" s="135">
        <v>0</v>
      </c>
      <c r="BK57" s="6">
        <v>0</v>
      </c>
      <c r="BL57" s="136">
        <v>0</v>
      </c>
      <c r="BM57" s="127">
        <v>0</v>
      </c>
      <c r="BN57" s="133">
        <v>0</v>
      </c>
    </row>
    <row r="58" spans="1:66">
      <c r="A58" s="6">
        <v>1756680001</v>
      </c>
      <c r="B58" s="6" t="s">
        <v>313</v>
      </c>
      <c r="C58" s="6" t="s">
        <v>275</v>
      </c>
      <c r="D58" s="6" t="s">
        <v>314</v>
      </c>
      <c r="E58" s="6" t="s">
        <v>160</v>
      </c>
      <c r="F58" s="6" t="s">
        <v>315</v>
      </c>
      <c r="H58" s="6" t="s">
        <v>316</v>
      </c>
      <c r="I58" s="123"/>
      <c r="L58" s="6" t="s">
        <v>72</v>
      </c>
      <c r="M58" s="6" t="s">
        <v>73</v>
      </c>
      <c r="O58" s="6" t="s">
        <v>79</v>
      </c>
      <c r="P58" s="6" t="s">
        <v>80</v>
      </c>
      <c r="Q58" s="124">
        <v>7993</v>
      </c>
      <c r="R58" s="125">
        <v>218411.38</v>
      </c>
      <c r="S58" s="125">
        <v>27.33</v>
      </c>
      <c r="T58" s="126">
        <v>0.73180000000000012</v>
      </c>
      <c r="U58" s="126">
        <v>0.7772</v>
      </c>
      <c r="V58" s="126">
        <v>0.90310000000000001</v>
      </c>
      <c r="W58" s="126">
        <v>0.78599999999999992</v>
      </c>
      <c r="X58" s="125">
        <v>7131.3</v>
      </c>
      <c r="Y58" s="127">
        <v>0</v>
      </c>
      <c r="Z58" s="128">
        <v>0</v>
      </c>
      <c r="AA58" s="125">
        <v>0</v>
      </c>
      <c r="AB58" s="125">
        <v>0</v>
      </c>
      <c r="AC58" s="129">
        <v>0</v>
      </c>
      <c r="AD58" s="129">
        <v>0</v>
      </c>
      <c r="AE58" s="129">
        <v>0</v>
      </c>
      <c r="AF58" s="129">
        <v>0</v>
      </c>
      <c r="AG58" s="125">
        <v>0</v>
      </c>
      <c r="AH58" s="130">
        <v>0</v>
      </c>
      <c r="AI58" s="131">
        <v>0</v>
      </c>
      <c r="AJ58" s="132">
        <v>0</v>
      </c>
      <c r="AK58" s="131">
        <v>0</v>
      </c>
      <c r="AL58" s="131">
        <v>0</v>
      </c>
      <c r="AM58" s="129">
        <v>0</v>
      </c>
      <c r="AN58" s="133">
        <v>7131.3</v>
      </c>
      <c r="AO58" s="134" t="s">
        <v>77</v>
      </c>
      <c r="AP58" s="134" t="s">
        <v>77</v>
      </c>
      <c r="AQ58" s="134" t="s">
        <v>72</v>
      </c>
      <c r="AR58" s="134" t="s">
        <v>72</v>
      </c>
      <c r="AS58" s="6" t="s">
        <v>78</v>
      </c>
      <c r="AT58" s="6" t="s">
        <v>79</v>
      </c>
      <c r="AU58" s="6" t="s">
        <v>80</v>
      </c>
      <c r="AV58" s="135">
        <v>7993</v>
      </c>
      <c r="AW58" s="125">
        <v>208456.54</v>
      </c>
      <c r="AX58" s="136">
        <v>1.034</v>
      </c>
      <c r="AY58" s="6" t="s">
        <v>95</v>
      </c>
      <c r="AZ58" s="127">
        <v>0</v>
      </c>
      <c r="BA58" s="6">
        <v>0</v>
      </c>
      <c r="BB58" s="125">
        <v>0</v>
      </c>
      <c r="BC58" s="137">
        <v>0</v>
      </c>
      <c r="BD58" s="6">
        <v>0</v>
      </c>
      <c r="BE58" s="125">
        <v>0</v>
      </c>
      <c r="BF58" s="135">
        <v>0</v>
      </c>
      <c r="BG58" s="6">
        <v>0</v>
      </c>
      <c r="BH58" s="136">
        <v>0</v>
      </c>
      <c r="BI58" s="127">
        <v>0</v>
      </c>
      <c r="BJ58" s="135">
        <v>0</v>
      </c>
      <c r="BK58" s="6">
        <v>0</v>
      </c>
      <c r="BL58" s="136">
        <v>0</v>
      </c>
      <c r="BM58" s="127">
        <v>0</v>
      </c>
      <c r="BN58" s="133">
        <v>0</v>
      </c>
    </row>
    <row r="59" spans="1:66">
      <c r="A59" s="6">
        <v>1763700001</v>
      </c>
      <c r="B59" s="6" t="s">
        <v>317</v>
      </c>
      <c r="C59" s="6" t="s">
        <v>172</v>
      </c>
      <c r="D59" s="6" t="s">
        <v>173</v>
      </c>
      <c r="E59" s="6" t="s">
        <v>160</v>
      </c>
      <c r="F59" s="6" t="s">
        <v>131</v>
      </c>
      <c r="H59" s="6" t="s">
        <v>174</v>
      </c>
      <c r="I59" s="123"/>
      <c r="J59" s="6" t="s">
        <v>261</v>
      </c>
      <c r="K59" s="6" t="s">
        <v>111</v>
      </c>
      <c r="L59" s="6" t="s">
        <v>72</v>
      </c>
      <c r="M59" s="6" t="s">
        <v>73</v>
      </c>
      <c r="O59" s="6" t="s">
        <v>262</v>
      </c>
      <c r="P59" s="6" t="s">
        <v>263</v>
      </c>
      <c r="Q59" s="124">
        <v>29000</v>
      </c>
      <c r="R59" s="125">
        <v>833740.58</v>
      </c>
      <c r="S59" s="125">
        <v>28.75</v>
      </c>
      <c r="T59" s="126">
        <v>0.49659999999999999</v>
      </c>
      <c r="U59" s="126">
        <v>0.51149999999999995</v>
      </c>
      <c r="V59" s="126">
        <v>0.50259999999999994</v>
      </c>
      <c r="W59" s="126">
        <v>0.50180000000000002</v>
      </c>
      <c r="X59" s="125">
        <v>300476.90999999997</v>
      </c>
      <c r="Y59" s="127">
        <v>0</v>
      </c>
      <c r="Z59" s="128">
        <v>0</v>
      </c>
      <c r="AA59" s="125">
        <v>0</v>
      </c>
      <c r="AB59" s="125">
        <v>0</v>
      </c>
      <c r="AC59" s="129">
        <v>0</v>
      </c>
      <c r="AD59" s="129">
        <v>0</v>
      </c>
      <c r="AE59" s="129">
        <v>0</v>
      </c>
      <c r="AF59" s="129">
        <v>0</v>
      </c>
      <c r="AG59" s="125">
        <v>0</v>
      </c>
      <c r="AH59" s="130">
        <v>0</v>
      </c>
      <c r="AI59" s="131">
        <v>0</v>
      </c>
      <c r="AJ59" s="132">
        <v>0</v>
      </c>
      <c r="AK59" s="131">
        <v>0</v>
      </c>
      <c r="AL59" s="131">
        <v>0</v>
      </c>
      <c r="AM59" s="129">
        <v>0</v>
      </c>
      <c r="AN59" s="133">
        <v>300476.90999999997</v>
      </c>
      <c r="AO59" s="134" t="s">
        <v>77</v>
      </c>
      <c r="AP59" s="134" t="s">
        <v>77</v>
      </c>
      <c r="AQ59" s="134" t="s">
        <v>72</v>
      </c>
      <c r="AR59" s="134" t="s">
        <v>72</v>
      </c>
      <c r="AS59" s="6" t="s">
        <v>78</v>
      </c>
      <c r="AT59" s="6" t="s">
        <v>264</v>
      </c>
      <c r="AU59" s="6" t="s">
        <v>263</v>
      </c>
      <c r="AV59" s="135">
        <v>29000</v>
      </c>
      <c r="AW59" s="125">
        <v>795740.02</v>
      </c>
      <c r="AX59" s="136">
        <v>0.72550000000000003</v>
      </c>
      <c r="AY59" s="6" t="s">
        <v>95</v>
      </c>
      <c r="AZ59" s="127">
        <v>218402.28</v>
      </c>
      <c r="BA59" s="6">
        <v>0</v>
      </c>
      <c r="BB59" s="125">
        <v>0</v>
      </c>
      <c r="BC59" s="137">
        <v>0</v>
      </c>
      <c r="BD59" s="6">
        <v>0</v>
      </c>
      <c r="BE59" s="125">
        <v>0</v>
      </c>
      <c r="BF59" s="135">
        <v>0</v>
      </c>
      <c r="BG59" s="6">
        <v>0</v>
      </c>
      <c r="BH59" s="136">
        <v>0</v>
      </c>
      <c r="BI59" s="127">
        <v>0</v>
      </c>
      <c r="BJ59" s="135">
        <v>0</v>
      </c>
      <c r="BK59" s="6">
        <v>0</v>
      </c>
      <c r="BL59" s="136">
        <v>0</v>
      </c>
      <c r="BM59" s="127">
        <v>0</v>
      </c>
      <c r="BN59" s="133">
        <v>218402.28</v>
      </c>
    </row>
    <row r="60" spans="1:66">
      <c r="A60" s="6">
        <v>1768340001</v>
      </c>
      <c r="B60" s="6" t="s">
        <v>318</v>
      </c>
      <c r="C60" s="6" t="s">
        <v>318</v>
      </c>
      <c r="D60" s="6" t="s">
        <v>319</v>
      </c>
      <c r="E60" s="6" t="s">
        <v>320</v>
      </c>
      <c r="F60" s="6" t="s">
        <v>69</v>
      </c>
      <c r="H60" s="6" t="s">
        <v>321</v>
      </c>
      <c r="I60" s="123"/>
      <c r="L60" s="6" t="s">
        <v>72</v>
      </c>
      <c r="M60" s="6" t="s">
        <v>73</v>
      </c>
      <c r="N60" s="6" t="s">
        <v>322</v>
      </c>
      <c r="O60" s="6" t="s">
        <v>79</v>
      </c>
      <c r="P60" s="6" t="s">
        <v>80</v>
      </c>
      <c r="Q60" s="124">
        <v>20370</v>
      </c>
      <c r="R60" s="125">
        <v>735255.04000000004</v>
      </c>
      <c r="S60" s="125">
        <v>36.090000000000003</v>
      </c>
      <c r="T60" s="126">
        <v>0.67559999999999998</v>
      </c>
      <c r="U60" s="126">
        <v>0.7006</v>
      </c>
      <c r="V60" s="126">
        <v>0.84499999999999997</v>
      </c>
      <c r="W60" s="126">
        <v>0.72420000000000007</v>
      </c>
      <c r="X60" s="125">
        <v>31565.49</v>
      </c>
      <c r="Y60" s="127">
        <v>0</v>
      </c>
      <c r="Z60" s="128">
        <v>0</v>
      </c>
      <c r="AA60" s="125">
        <v>0</v>
      </c>
      <c r="AB60" s="125">
        <v>0</v>
      </c>
      <c r="AC60" s="129">
        <v>0</v>
      </c>
      <c r="AD60" s="129">
        <v>0</v>
      </c>
      <c r="AE60" s="129">
        <v>0</v>
      </c>
      <c r="AF60" s="129">
        <v>0</v>
      </c>
      <c r="AG60" s="125">
        <v>0</v>
      </c>
      <c r="AH60" s="130">
        <v>0</v>
      </c>
      <c r="AI60" s="131">
        <v>0</v>
      </c>
      <c r="AJ60" s="132">
        <v>0</v>
      </c>
      <c r="AK60" s="131">
        <v>0</v>
      </c>
      <c r="AL60" s="131">
        <v>0</v>
      </c>
      <c r="AM60" s="129">
        <v>0</v>
      </c>
      <c r="AN60" s="133">
        <v>31565.48</v>
      </c>
      <c r="AO60" s="134" t="s">
        <v>77</v>
      </c>
      <c r="AP60" s="134" t="s">
        <v>77</v>
      </c>
      <c r="AQ60" s="134" t="s">
        <v>72</v>
      </c>
      <c r="AR60" s="134" t="s">
        <v>72</v>
      </c>
      <c r="AS60" s="6" t="s">
        <v>78</v>
      </c>
      <c r="AT60" s="6" t="s">
        <v>79</v>
      </c>
      <c r="AU60" s="6" t="s">
        <v>80</v>
      </c>
      <c r="AV60" s="135">
        <v>20370</v>
      </c>
      <c r="AW60" s="125">
        <v>701743.29</v>
      </c>
      <c r="AX60" s="136">
        <v>0.9829</v>
      </c>
      <c r="AY60" s="6" t="s">
        <v>81</v>
      </c>
      <c r="AZ60" s="127">
        <v>0</v>
      </c>
      <c r="BA60" s="6">
        <v>0</v>
      </c>
      <c r="BB60" s="125">
        <v>0</v>
      </c>
      <c r="BC60" s="137">
        <v>0</v>
      </c>
      <c r="BD60" s="6">
        <v>0</v>
      </c>
      <c r="BE60" s="125">
        <v>0</v>
      </c>
      <c r="BF60" s="135">
        <v>0</v>
      </c>
      <c r="BG60" s="6">
        <v>0</v>
      </c>
      <c r="BH60" s="136">
        <v>0</v>
      </c>
      <c r="BI60" s="127">
        <v>0</v>
      </c>
      <c r="BJ60" s="135">
        <v>0</v>
      </c>
      <c r="BK60" s="6">
        <v>0</v>
      </c>
      <c r="BL60" s="136">
        <v>0</v>
      </c>
      <c r="BM60" s="127">
        <v>0</v>
      </c>
      <c r="BN60" s="133">
        <v>0</v>
      </c>
    </row>
    <row r="61" spans="1:66">
      <c r="A61" s="6">
        <v>1801220002</v>
      </c>
      <c r="B61" s="6" t="s">
        <v>323</v>
      </c>
      <c r="C61" s="6" t="s">
        <v>324</v>
      </c>
      <c r="D61" s="6" t="s">
        <v>160</v>
      </c>
      <c r="E61" s="6" t="s">
        <v>131</v>
      </c>
      <c r="F61" s="6" t="s">
        <v>131</v>
      </c>
      <c r="H61" s="6" t="s">
        <v>325</v>
      </c>
      <c r="I61" s="123"/>
      <c r="K61" s="6" t="s">
        <v>214</v>
      </c>
      <c r="L61" s="6" t="s">
        <v>72</v>
      </c>
      <c r="M61" s="6" t="s">
        <v>73</v>
      </c>
      <c r="O61" s="6" t="s">
        <v>79</v>
      </c>
      <c r="P61" s="6" t="s">
        <v>80</v>
      </c>
      <c r="Q61" s="124">
        <v>22615</v>
      </c>
      <c r="R61" s="125">
        <v>729208.16</v>
      </c>
      <c r="S61" s="125">
        <v>32.24</v>
      </c>
      <c r="T61" s="126">
        <v>0.60109999999999997</v>
      </c>
      <c r="U61" s="126">
        <v>0.65</v>
      </c>
      <c r="V61" s="126">
        <v>0.48859999999999998</v>
      </c>
      <c r="W61" s="126">
        <v>0.58520000000000005</v>
      </c>
      <c r="X61" s="125">
        <v>125716.63</v>
      </c>
      <c r="Y61" s="127">
        <v>0</v>
      </c>
      <c r="Z61" s="128">
        <v>0</v>
      </c>
      <c r="AA61" s="125">
        <v>0</v>
      </c>
      <c r="AB61" s="125">
        <v>0</v>
      </c>
      <c r="AC61" s="129">
        <v>0</v>
      </c>
      <c r="AD61" s="129">
        <v>0</v>
      </c>
      <c r="AE61" s="129">
        <v>0</v>
      </c>
      <c r="AF61" s="129">
        <v>0</v>
      </c>
      <c r="AG61" s="125">
        <v>0</v>
      </c>
      <c r="AH61" s="130">
        <v>0</v>
      </c>
      <c r="AI61" s="131">
        <v>0</v>
      </c>
      <c r="AJ61" s="132">
        <v>0</v>
      </c>
      <c r="AK61" s="131">
        <v>0</v>
      </c>
      <c r="AL61" s="131">
        <v>0</v>
      </c>
      <c r="AM61" s="129">
        <v>0</v>
      </c>
      <c r="AN61" s="133">
        <v>125716.63</v>
      </c>
      <c r="AO61" s="134" t="s">
        <v>77</v>
      </c>
      <c r="AP61" s="134" t="s">
        <v>77</v>
      </c>
      <c r="AQ61" s="134" t="s">
        <v>72</v>
      </c>
      <c r="AR61" s="134" t="s">
        <v>72</v>
      </c>
      <c r="AS61" s="6" t="s">
        <v>78</v>
      </c>
      <c r="AT61" s="6" t="s">
        <v>87</v>
      </c>
      <c r="AU61" s="6" t="s">
        <v>88</v>
      </c>
      <c r="AV61" s="135">
        <v>22615</v>
      </c>
      <c r="AW61" s="125">
        <v>695972.02</v>
      </c>
      <c r="AX61" s="136">
        <v>0.52529999999999999</v>
      </c>
      <c r="AY61" s="6" t="s">
        <v>95</v>
      </c>
      <c r="AZ61" s="127">
        <v>330352.87</v>
      </c>
      <c r="BA61" s="6">
        <v>0</v>
      </c>
      <c r="BB61" s="125">
        <v>0</v>
      </c>
      <c r="BC61" s="137">
        <v>0</v>
      </c>
      <c r="BD61" s="6">
        <v>0</v>
      </c>
      <c r="BE61" s="125">
        <v>0</v>
      </c>
      <c r="BF61" s="135">
        <v>0</v>
      </c>
      <c r="BG61" s="6">
        <v>0</v>
      </c>
      <c r="BH61" s="136">
        <v>0</v>
      </c>
      <c r="BI61" s="127">
        <v>0</v>
      </c>
      <c r="BJ61" s="135">
        <v>0</v>
      </c>
      <c r="BK61" s="6">
        <v>0</v>
      </c>
      <c r="BL61" s="136">
        <v>0</v>
      </c>
      <c r="BM61" s="127">
        <v>0</v>
      </c>
      <c r="BN61" s="133">
        <v>330352.87</v>
      </c>
    </row>
    <row r="62" spans="1:66">
      <c r="A62" s="6">
        <v>1878600001</v>
      </c>
      <c r="B62" s="6" t="s">
        <v>326</v>
      </c>
      <c r="C62" s="6" t="s">
        <v>326</v>
      </c>
      <c r="D62" s="6" t="s">
        <v>327</v>
      </c>
      <c r="E62" s="6" t="s">
        <v>160</v>
      </c>
      <c r="F62" s="6" t="s">
        <v>131</v>
      </c>
      <c r="H62" s="6" t="s">
        <v>328</v>
      </c>
      <c r="I62" s="123"/>
      <c r="L62" s="6" t="s">
        <v>72</v>
      </c>
      <c r="M62" s="6" t="s">
        <v>73</v>
      </c>
      <c r="O62" s="6" t="s">
        <v>79</v>
      </c>
      <c r="P62" s="6" t="s">
        <v>80</v>
      </c>
      <c r="Q62" s="124">
        <v>5000</v>
      </c>
      <c r="R62" s="125">
        <v>164100</v>
      </c>
      <c r="S62" s="125">
        <v>32.82</v>
      </c>
      <c r="T62" s="126">
        <v>0.62450000000000006</v>
      </c>
      <c r="U62" s="126">
        <v>0.58909999999999996</v>
      </c>
      <c r="V62" s="126">
        <v>0.75</v>
      </c>
      <c r="W62" s="126">
        <v>0.64700000000000002</v>
      </c>
      <c r="X62" s="125">
        <v>22656.47</v>
      </c>
      <c r="Y62" s="127">
        <v>0</v>
      </c>
      <c r="Z62" s="128">
        <v>0</v>
      </c>
      <c r="AA62" s="125">
        <v>0</v>
      </c>
      <c r="AB62" s="125">
        <v>0</v>
      </c>
      <c r="AC62" s="129">
        <v>0</v>
      </c>
      <c r="AD62" s="129">
        <v>0</v>
      </c>
      <c r="AE62" s="129">
        <v>0</v>
      </c>
      <c r="AF62" s="129">
        <v>0</v>
      </c>
      <c r="AG62" s="125">
        <v>0</v>
      </c>
      <c r="AH62" s="130">
        <v>0</v>
      </c>
      <c r="AI62" s="131">
        <v>0</v>
      </c>
      <c r="AJ62" s="132">
        <v>0</v>
      </c>
      <c r="AK62" s="131">
        <v>0</v>
      </c>
      <c r="AL62" s="131">
        <v>0</v>
      </c>
      <c r="AM62" s="129">
        <v>0</v>
      </c>
      <c r="AN62" s="133">
        <v>22656.48</v>
      </c>
      <c r="AO62" s="134" t="s">
        <v>77</v>
      </c>
      <c r="AP62" s="134" t="s">
        <v>77</v>
      </c>
      <c r="AQ62" s="134" t="s">
        <v>72</v>
      </c>
      <c r="AR62" s="134" t="s">
        <v>72</v>
      </c>
      <c r="AS62" s="6" t="s">
        <v>78</v>
      </c>
      <c r="AT62" s="6" t="s">
        <v>79</v>
      </c>
      <c r="AU62" s="6" t="s">
        <v>80</v>
      </c>
      <c r="AV62" s="135">
        <v>7000</v>
      </c>
      <c r="AW62" s="125">
        <v>219271.33</v>
      </c>
      <c r="AX62" s="136">
        <v>0.89080000000000004</v>
      </c>
      <c r="AY62" s="6" t="s">
        <v>95</v>
      </c>
      <c r="AZ62" s="127">
        <v>23936.83</v>
      </c>
      <c r="BA62" s="6">
        <v>0</v>
      </c>
      <c r="BB62" s="125">
        <v>0</v>
      </c>
      <c r="BC62" s="137">
        <v>0</v>
      </c>
      <c r="BD62" s="6">
        <v>0</v>
      </c>
      <c r="BE62" s="125">
        <v>0</v>
      </c>
      <c r="BF62" s="135">
        <v>0</v>
      </c>
      <c r="BG62" s="6">
        <v>0</v>
      </c>
      <c r="BH62" s="136">
        <v>0</v>
      </c>
      <c r="BI62" s="127">
        <v>0</v>
      </c>
      <c r="BJ62" s="135">
        <v>0</v>
      </c>
      <c r="BK62" s="6">
        <v>0</v>
      </c>
      <c r="BL62" s="136">
        <v>0</v>
      </c>
      <c r="BM62" s="127">
        <v>0</v>
      </c>
      <c r="BN62" s="133">
        <v>23936.83</v>
      </c>
    </row>
    <row r="63" spans="1:66">
      <c r="A63" s="6">
        <v>1898630001</v>
      </c>
      <c r="B63" s="6" t="s">
        <v>329</v>
      </c>
      <c r="C63" s="6" t="s">
        <v>330</v>
      </c>
      <c r="D63" s="6" t="s">
        <v>331</v>
      </c>
      <c r="E63" s="6" t="s">
        <v>131</v>
      </c>
      <c r="F63" s="6" t="s">
        <v>131</v>
      </c>
      <c r="H63" s="6" t="s">
        <v>332</v>
      </c>
      <c r="I63" s="123"/>
      <c r="L63" s="6" t="s">
        <v>72</v>
      </c>
      <c r="M63" s="6" t="s">
        <v>73</v>
      </c>
      <c r="O63" s="6" t="s">
        <v>79</v>
      </c>
      <c r="P63" s="6" t="s">
        <v>80</v>
      </c>
      <c r="Q63" s="124">
        <v>1678</v>
      </c>
      <c r="R63" s="125">
        <v>45339.07</v>
      </c>
      <c r="S63" s="125">
        <v>27.02</v>
      </c>
      <c r="T63" s="126">
        <v>0.47840000000000005</v>
      </c>
      <c r="U63" s="126">
        <v>0.54059999999999997</v>
      </c>
      <c r="V63" s="126">
        <v>0.49680000000000002</v>
      </c>
      <c r="W63" s="126">
        <v>0.49859999999999999</v>
      </c>
      <c r="X63" s="125">
        <v>13836</v>
      </c>
      <c r="Y63" s="127">
        <v>0</v>
      </c>
      <c r="Z63" s="128">
        <v>0</v>
      </c>
      <c r="AA63" s="125">
        <v>0</v>
      </c>
      <c r="AB63" s="125">
        <v>0</v>
      </c>
      <c r="AC63" s="129">
        <v>0</v>
      </c>
      <c r="AD63" s="129">
        <v>0</v>
      </c>
      <c r="AE63" s="129">
        <v>0</v>
      </c>
      <c r="AF63" s="129">
        <v>0</v>
      </c>
      <c r="AG63" s="125">
        <v>0</v>
      </c>
      <c r="AH63" s="130">
        <v>0</v>
      </c>
      <c r="AI63" s="131">
        <v>0</v>
      </c>
      <c r="AJ63" s="132">
        <v>0</v>
      </c>
      <c r="AK63" s="131">
        <v>0</v>
      </c>
      <c r="AL63" s="131">
        <v>0</v>
      </c>
      <c r="AM63" s="129">
        <v>0</v>
      </c>
      <c r="AN63" s="133">
        <v>13836</v>
      </c>
      <c r="AO63" s="134" t="s">
        <v>77</v>
      </c>
      <c r="AP63" s="134" t="s">
        <v>77</v>
      </c>
      <c r="AQ63" s="134" t="s">
        <v>72</v>
      </c>
      <c r="AR63" s="134" t="s">
        <v>72</v>
      </c>
      <c r="AS63" s="6" t="s">
        <v>78</v>
      </c>
      <c r="AT63" s="6" t="s">
        <v>79</v>
      </c>
      <c r="AU63" s="6" t="s">
        <v>80</v>
      </c>
      <c r="AV63" s="135">
        <v>1678</v>
      </c>
      <c r="AW63" s="125">
        <v>43272.59</v>
      </c>
      <c r="AX63" s="136">
        <v>0.74890000000000001</v>
      </c>
      <c r="AY63" s="6" t="s">
        <v>95</v>
      </c>
      <c r="AZ63" s="127">
        <v>10866.19</v>
      </c>
      <c r="BA63" s="6">
        <v>0</v>
      </c>
      <c r="BB63" s="125">
        <v>0</v>
      </c>
      <c r="BC63" s="137">
        <v>0</v>
      </c>
      <c r="BD63" s="6">
        <v>0</v>
      </c>
      <c r="BE63" s="125">
        <v>0</v>
      </c>
      <c r="BF63" s="135">
        <v>0</v>
      </c>
      <c r="BG63" s="6">
        <v>0</v>
      </c>
      <c r="BH63" s="136">
        <v>0</v>
      </c>
      <c r="BI63" s="127">
        <v>0</v>
      </c>
      <c r="BJ63" s="135">
        <v>0</v>
      </c>
      <c r="BK63" s="6">
        <v>0</v>
      </c>
      <c r="BL63" s="136">
        <v>0</v>
      </c>
      <c r="BM63" s="127">
        <v>0</v>
      </c>
      <c r="BN63" s="133">
        <v>10866.19</v>
      </c>
    </row>
    <row r="64" spans="1:66">
      <c r="A64" s="6">
        <v>1904540001</v>
      </c>
      <c r="B64" s="6" t="s">
        <v>333</v>
      </c>
      <c r="C64" s="6" t="s">
        <v>333</v>
      </c>
      <c r="D64" s="6" t="s">
        <v>334</v>
      </c>
      <c r="E64" s="6" t="s">
        <v>212</v>
      </c>
      <c r="F64" s="6" t="s">
        <v>69</v>
      </c>
      <c r="H64" s="6" t="s">
        <v>335</v>
      </c>
      <c r="I64" s="123"/>
      <c r="L64" s="6" t="s">
        <v>72</v>
      </c>
      <c r="M64" s="6" t="s">
        <v>73</v>
      </c>
      <c r="N64" s="6" t="s">
        <v>322</v>
      </c>
      <c r="O64" s="6" t="s">
        <v>79</v>
      </c>
      <c r="P64" s="6" t="s">
        <v>80</v>
      </c>
      <c r="Q64" s="124">
        <v>18773</v>
      </c>
      <c r="R64" s="125">
        <v>464307.45</v>
      </c>
      <c r="S64" s="125">
        <v>24.73</v>
      </c>
      <c r="T64" s="126">
        <v>0.7498999999999999</v>
      </c>
      <c r="U64" s="126">
        <v>0.74909999999999999</v>
      </c>
      <c r="V64" s="126">
        <v>0.87749999999999995</v>
      </c>
      <c r="W64" s="126">
        <v>0.78159999999999996</v>
      </c>
      <c r="X64" s="125">
        <v>15253.72</v>
      </c>
      <c r="Y64" s="127">
        <v>0</v>
      </c>
      <c r="Z64" s="128">
        <v>0</v>
      </c>
      <c r="AA64" s="125">
        <v>0</v>
      </c>
      <c r="AB64" s="125">
        <v>0</v>
      </c>
      <c r="AC64" s="129">
        <v>0</v>
      </c>
      <c r="AD64" s="129">
        <v>0</v>
      </c>
      <c r="AE64" s="129">
        <v>0</v>
      </c>
      <c r="AF64" s="129">
        <v>0</v>
      </c>
      <c r="AG64" s="125">
        <v>0</v>
      </c>
      <c r="AH64" s="130">
        <v>0</v>
      </c>
      <c r="AI64" s="131">
        <v>0</v>
      </c>
      <c r="AJ64" s="132">
        <v>0</v>
      </c>
      <c r="AK64" s="131">
        <v>0</v>
      </c>
      <c r="AL64" s="131">
        <v>0</v>
      </c>
      <c r="AM64" s="129">
        <v>0</v>
      </c>
      <c r="AN64" s="133">
        <v>15253.72</v>
      </c>
      <c r="AO64" s="134" t="s">
        <v>77</v>
      </c>
      <c r="AP64" s="134" t="s">
        <v>77</v>
      </c>
      <c r="AQ64" s="134" t="s">
        <v>72</v>
      </c>
      <c r="AR64" s="134" t="s">
        <v>72</v>
      </c>
      <c r="AS64" s="6" t="s">
        <v>78</v>
      </c>
      <c r="AT64" s="6" t="s">
        <v>79</v>
      </c>
      <c r="AU64" s="6" t="s">
        <v>80</v>
      </c>
      <c r="AV64" s="135">
        <v>18773</v>
      </c>
      <c r="AW64" s="125">
        <v>443145.05</v>
      </c>
      <c r="AX64" s="136">
        <v>1.0527</v>
      </c>
      <c r="AY64" s="6" t="s">
        <v>95</v>
      </c>
      <c r="AZ64" s="127">
        <v>0</v>
      </c>
      <c r="BA64" s="6">
        <v>0</v>
      </c>
      <c r="BB64" s="125">
        <v>0</v>
      </c>
      <c r="BC64" s="137">
        <v>0</v>
      </c>
      <c r="BD64" s="6">
        <v>0</v>
      </c>
      <c r="BE64" s="125">
        <v>0</v>
      </c>
      <c r="BF64" s="135">
        <v>0</v>
      </c>
      <c r="BG64" s="6">
        <v>0</v>
      </c>
      <c r="BH64" s="136">
        <v>0</v>
      </c>
      <c r="BI64" s="127">
        <v>0</v>
      </c>
      <c r="BJ64" s="135">
        <v>1.33</v>
      </c>
      <c r="BK64" s="6">
        <v>0</v>
      </c>
      <c r="BL64" s="136">
        <v>0</v>
      </c>
      <c r="BM64" s="127">
        <v>0</v>
      </c>
      <c r="BN64" s="133">
        <v>0</v>
      </c>
    </row>
    <row r="65" spans="1:66">
      <c r="A65" s="6">
        <v>1905940002</v>
      </c>
      <c r="B65" s="6" t="s">
        <v>336</v>
      </c>
      <c r="C65" s="6" t="s">
        <v>336</v>
      </c>
      <c r="D65" s="6" t="s">
        <v>337</v>
      </c>
      <c r="E65" s="6" t="s">
        <v>338</v>
      </c>
      <c r="F65" s="6" t="s">
        <v>339</v>
      </c>
      <c r="H65" s="6" t="s">
        <v>340</v>
      </c>
      <c r="I65" s="123"/>
      <c r="L65" s="6" t="s">
        <v>72</v>
      </c>
      <c r="M65" s="6" t="s">
        <v>73</v>
      </c>
      <c r="O65" s="6" t="s">
        <v>79</v>
      </c>
      <c r="P65" s="6" t="s">
        <v>80</v>
      </c>
      <c r="Q65" s="124">
        <v>3374</v>
      </c>
      <c r="R65" s="125">
        <v>147903</v>
      </c>
      <c r="S65" s="125">
        <v>43.84</v>
      </c>
      <c r="T65" s="126">
        <v>1.0656999999999999</v>
      </c>
      <c r="U65" s="126">
        <v>1.4546999999999999</v>
      </c>
      <c r="V65" s="126">
        <v>1.4621000000000002</v>
      </c>
      <c r="W65" s="126">
        <v>1.2621</v>
      </c>
      <c r="X65" s="125">
        <v>0</v>
      </c>
      <c r="Y65" s="127">
        <v>14790.3</v>
      </c>
      <c r="Z65" s="128">
        <v>0</v>
      </c>
      <c r="AA65" s="125">
        <v>0</v>
      </c>
      <c r="AB65" s="125">
        <v>0</v>
      </c>
      <c r="AC65" s="129">
        <v>0</v>
      </c>
      <c r="AD65" s="129">
        <v>0</v>
      </c>
      <c r="AE65" s="129">
        <v>0</v>
      </c>
      <c r="AF65" s="129">
        <v>0</v>
      </c>
      <c r="AG65" s="125">
        <v>0</v>
      </c>
      <c r="AH65" s="130">
        <v>0</v>
      </c>
      <c r="AI65" s="131">
        <v>0</v>
      </c>
      <c r="AJ65" s="132">
        <v>0</v>
      </c>
      <c r="AK65" s="131">
        <v>0</v>
      </c>
      <c r="AL65" s="131">
        <v>0</v>
      </c>
      <c r="AM65" s="129">
        <v>0</v>
      </c>
      <c r="AN65" s="133">
        <v>0</v>
      </c>
      <c r="AO65" s="134" t="s">
        <v>77</v>
      </c>
      <c r="AP65" s="134" t="s">
        <v>77</v>
      </c>
      <c r="AQ65" s="134" t="s">
        <v>72</v>
      </c>
      <c r="AR65" s="134" t="s">
        <v>72</v>
      </c>
      <c r="AS65" s="6" t="s">
        <v>78</v>
      </c>
      <c r="AT65" s="6" t="s">
        <v>79</v>
      </c>
      <c r="AU65" s="6" t="s">
        <v>80</v>
      </c>
      <c r="AV65" s="135">
        <v>3374</v>
      </c>
      <c r="AW65" s="125">
        <v>141161.81</v>
      </c>
      <c r="AX65" s="136">
        <v>0.98640000000000005</v>
      </c>
      <c r="AY65" s="6" t="s">
        <v>113</v>
      </c>
      <c r="AZ65" s="127">
        <v>0</v>
      </c>
      <c r="BA65" s="6">
        <v>0</v>
      </c>
      <c r="BB65" s="125">
        <v>0</v>
      </c>
      <c r="BC65" s="137">
        <v>0</v>
      </c>
      <c r="BD65" s="6">
        <v>0</v>
      </c>
      <c r="BE65" s="125">
        <v>0</v>
      </c>
      <c r="BF65" s="135">
        <v>0</v>
      </c>
      <c r="BG65" s="6">
        <v>0</v>
      </c>
      <c r="BH65" s="136">
        <v>0</v>
      </c>
      <c r="BI65" s="127">
        <v>0</v>
      </c>
      <c r="BJ65" s="135">
        <v>0</v>
      </c>
      <c r="BK65" s="6">
        <v>0</v>
      </c>
      <c r="BL65" s="136">
        <v>0</v>
      </c>
      <c r="BM65" s="127">
        <v>0</v>
      </c>
      <c r="BN65" s="133">
        <v>0</v>
      </c>
    </row>
    <row r="66" spans="1:66">
      <c r="A66" s="6">
        <v>1921200001</v>
      </c>
      <c r="B66" s="6" t="s">
        <v>341</v>
      </c>
      <c r="C66" s="6" t="s">
        <v>342</v>
      </c>
      <c r="D66" s="6" t="s">
        <v>343</v>
      </c>
      <c r="E66" s="6" t="s">
        <v>344</v>
      </c>
      <c r="F66" s="6" t="s">
        <v>282</v>
      </c>
      <c r="H66" s="6" t="s">
        <v>345</v>
      </c>
      <c r="I66" s="123"/>
      <c r="L66" s="6" t="s">
        <v>72</v>
      </c>
      <c r="M66" s="6" t="s">
        <v>73</v>
      </c>
      <c r="O66" s="6" t="s">
        <v>79</v>
      </c>
      <c r="P66" s="6" t="s">
        <v>80</v>
      </c>
      <c r="Q66" s="124">
        <v>1550</v>
      </c>
      <c r="R66" s="125">
        <v>37892.53</v>
      </c>
      <c r="S66" s="125">
        <v>24.45</v>
      </c>
      <c r="T66" s="126">
        <v>0.69940000000000002</v>
      </c>
      <c r="U66" s="126">
        <v>0.67590000000000006</v>
      </c>
      <c r="V66" s="126">
        <v>0.91590000000000005</v>
      </c>
      <c r="W66" s="126">
        <v>0.74760000000000004</v>
      </c>
      <c r="X66" s="125">
        <v>1447.2</v>
      </c>
      <c r="Y66" s="127">
        <v>0</v>
      </c>
      <c r="Z66" s="128">
        <v>0</v>
      </c>
      <c r="AA66" s="125">
        <v>0</v>
      </c>
      <c r="AB66" s="125">
        <v>0</v>
      </c>
      <c r="AC66" s="129">
        <v>0</v>
      </c>
      <c r="AD66" s="129">
        <v>0</v>
      </c>
      <c r="AE66" s="129">
        <v>0</v>
      </c>
      <c r="AF66" s="129">
        <v>0</v>
      </c>
      <c r="AG66" s="125">
        <v>0</v>
      </c>
      <c r="AH66" s="130">
        <v>0</v>
      </c>
      <c r="AI66" s="131">
        <v>0</v>
      </c>
      <c r="AJ66" s="132">
        <v>0</v>
      </c>
      <c r="AK66" s="131">
        <v>0</v>
      </c>
      <c r="AL66" s="131">
        <v>1</v>
      </c>
      <c r="AM66" s="129">
        <v>0</v>
      </c>
      <c r="AN66" s="133">
        <v>1447.2</v>
      </c>
      <c r="AO66" s="134" t="s">
        <v>77</v>
      </c>
      <c r="AP66" s="134" t="s">
        <v>77</v>
      </c>
      <c r="AQ66" s="134" t="s">
        <v>72</v>
      </c>
      <c r="AR66" s="134" t="s">
        <v>72</v>
      </c>
      <c r="AS66" s="6" t="s">
        <v>78</v>
      </c>
      <c r="AT66" s="6" t="s">
        <v>79</v>
      </c>
      <c r="AU66" s="6" t="s">
        <v>80</v>
      </c>
      <c r="AV66" s="135">
        <v>1550</v>
      </c>
      <c r="AW66" s="125">
        <v>36165.449999999997</v>
      </c>
      <c r="AX66" s="136">
        <v>0.98089999999999999</v>
      </c>
      <c r="AY66" s="6" t="s">
        <v>81</v>
      </c>
      <c r="AZ66" s="127">
        <v>0</v>
      </c>
      <c r="BA66" s="6">
        <v>0</v>
      </c>
      <c r="BB66" s="125">
        <v>0</v>
      </c>
      <c r="BC66" s="137">
        <v>0</v>
      </c>
      <c r="BD66" s="6">
        <v>0</v>
      </c>
      <c r="BE66" s="125">
        <v>0</v>
      </c>
      <c r="BF66" s="135">
        <v>0</v>
      </c>
      <c r="BG66" s="6">
        <v>0</v>
      </c>
      <c r="BH66" s="136">
        <v>0</v>
      </c>
      <c r="BI66" s="127">
        <v>0</v>
      </c>
      <c r="BJ66" s="135">
        <v>0</v>
      </c>
      <c r="BK66" s="6">
        <v>0</v>
      </c>
      <c r="BL66" s="136">
        <v>0</v>
      </c>
      <c r="BM66" s="127">
        <v>0</v>
      </c>
      <c r="BN66" s="133">
        <v>0</v>
      </c>
    </row>
    <row r="67" spans="1:66">
      <c r="A67" s="6">
        <v>1931430002</v>
      </c>
      <c r="B67" s="6" t="s">
        <v>346</v>
      </c>
      <c r="C67" s="6" t="s">
        <v>347</v>
      </c>
      <c r="D67" s="6" t="s">
        <v>206</v>
      </c>
      <c r="E67" s="6" t="s">
        <v>69</v>
      </c>
      <c r="H67" s="6" t="s">
        <v>348</v>
      </c>
      <c r="I67" s="123">
        <v>45382</v>
      </c>
      <c r="L67" s="6" t="s">
        <v>72</v>
      </c>
      <c r="M67" s="6" t="s">
        <v>73</v>
      </c>
      <c r="O67" s="6" t="s">
        <v>79</v>
      </c>
      <c r="P67" s="6" t="s">
        <v>80</v>
      </c>
      <c r="Q67" s="124">
        <v>0</v>
      </c>
      <c r="R67" s="125">
        <v>0</v>
      </c>
      <c r="S67" s="125">
        <v>0</v>
      </c>
      <c r="T67" s="126">
        <v>0</v>
      </c>
      <c r="U67" s="126">
        <v>0</v>
      </c>
      <c r="V67" s="126">
        <v>0</v>
      </c>
      <c r="W67" s="126">
        <v>0</v>
      </c>
      <c r="X67" s="125">
        <v>0</v>
      </c>
      <c r="Y67" s="127">
        <v>0</v>
      </c>
      <c r="Z67" s="128">
        <v>6467</v>
      </c>
      <c r="AA67" s="125">
        <v>465710.8</v>
      </c>
      <c r="AB67" s="125">
        <v>72.010000000000005</v>
      </c>
      <c r="AC67" s="129">
        <v>1.0864</v>
      </c>
      <c r="AD67" s="129">
        <v>1.0490000000000002</v>
      </c>
      <c r="AE67" s="129">
        <v>0.89249999999999996</v>
      </c>
      <c r="AF67" s="129">
        <v>1.0286</v>
      </c>
      <c r="AG67" s="125">
        <v>0</v>
      </c>
      <c r="AH67" s="130">
        <v>0</v>
      </c>
      <c r="AI67" s="131">
        <v>0</v>
      </c>
      <c r="AJ67" s="132">
        <v>0</v>
      </c>
      <c r="AK67" s="131">
        <v>0</v>
      </c>
      <c r="AL67" s="131">
        <v>0</v>
      </c>
      <c r="AM67" s="129">
        <v>0</v>
      </c>
      <c r="AN67" s="133">
        <v>0</v>
      </c>
      <c r="AO67" s="134" t="s">
        <v>77</v>
      </c>
      <c r="AP67" s="134" t="s">
        <v>77</v>
      </c>
      <c r="AQ67" s="134" t="s">
        <v>72</v>
      </c>
      <c r="AR67" s="134" t="s">
        <v>72</v>
      </c>
      <c r="AS67" s="6" t="s">
        <v>78</v>
      </c>
      <c r="AT67" s="6" t="s">
        <v>79</v>
      </c>
      <c r="AU67" s="6" t="s">
        <v>80</v>
      </c>
      <c r="AV67" s="135">
        <v>0</v>
      </c>
      <c r="AW67" s="125">
        <v>0</v>
      </c>
      <c r="AX67" s="136">
        <v>0</v>
      </c>
      <c r="AY67" s="6">
        <v>0</v>
      </c>
      <c r="AZ67" s="127">
        <v>0</v>
      </c>
      <c r="BA67" s="6">
        <v>6467</v>
      </c>
      <c r="BB67" s="125">
        <v>444484.45</v>
      </c>
      <c r="BC67" s="137">
        <v>1.048</v>
      </c>
      <c r="BD67" s="6" t="s">
        <v>95</v>
      </c>
      <c r="BE67" s="125">
        <v>0</v>
      </c>
      <c r="BF67" s="135">
        <v>0</v>
      </c>
      <c r="BG67" s="6">
        <v>0</v>
      </c>
      <c r="BH67" s="136">
        <v>0</v>
      </c>
      <c r="BI67" s="127">
        <v>0</v>
      </c>
      <c r="BJ67" s="135">
        <v>0</v>
      </c>
      <c r="BK67" s="6">
        <v>0</v>
      </c>
      <c r="BL67" s="136">
        <v>0</v>
      </c>
      <c r="BM67" s="127">
        <v>0</v>
      </c>
      <c r="BN67" s="133">
        <v>0</v>
      </c>
    </row>
    <row r="68" spans="1:66">
      <c r="A68" s="6">
        <v>1987730001</v>
      </c>
      <c r="B68" s="6" t="s">
        <v>349</v>
      </c>
      <c r="C68" s="6" t="s">
        <v>349</v>
      </c>
      <c r="D68" s="6" t="s">
        <v>350</v>
      </c>
      <c r="E68" s="6" t="s">
        <v>351</v>
      </c>
      <c r="F68" s="6" t="s">
        <v>352</v>
      </c>
      <c r="H68" s="6" t="s">
        <v>353</v>
      </c>
      <c r="I68" s="123"/>
      <c r="L68" s="6" t="s">
        <v>72</v>
      </c>
      <c r="M68" s="6" t="s">
        <v>73</v>
      </c>
      <c r="N68" s="6" t="s">
        <v>104</v>
      </c>
      <c r="O68" s="6" t="s">
        <v>105</v>
      </c>
      <c r="P68" s="6" t="s">
        <v>88</v>
      </c>
      <c r="Q68" s="124">
        <v>9300</v>
      </c>
      <c r="R68" s="125">
        <v>225798.75</v>
      </c>
      <c r="S68" s="125">
        <v>24.28</v>
      </c>
      <c r="T68" s="126">
        <v>0.58329999999999993</v>
      </c>
      <c r="U68" s="126">
        <v>0.64800000000000002</v>
      </c>
      <c r="V68" s="126">
        <v>0.85</v>
      </c>
      <c r="W68" s="126">
        <v>0.66620000000000001</v>
      </c>
      <c r="X68" s="125">
        <v>14306.79</v>
      </c>
      <c r="Y68" s="127">
        <v>0</v>
      </c>
      <c r="Z68" s="128">
        <v>0</v>
      </c>
      <c r="AA68" s="125">
        <v>0</v>
      </c>
      <c r="AB68" s="125">
        <v>0</v>
      </c>
      <c r="AC68" s="129">
        <v>0</v>
      </c>
      <c r="AD68" s="129">
        <v>0</v>
      </c>
      <c r="AE68" s="129">
        <v>0</v>
      </c>
      <c r="AF68" s="129">
        <v>0</v>
      </c>
      <c r="AG68" s="125">
        <v>0</v>
      </c>
      <c r="AH68" s="130">
        <v>0</v>
      </c>
      <c r="AI68" s="131">
        <v>0</v>
      </c>
      <c r="AJ68" s="132">
        <v>0</v>
      </c>
      <c r="AK68" s="131">
        <v>0</v>
      </c>
      <c r="AL68" s="131">
        <v>0</v>
      </c>
      <c r="AM68" s="129">
        <v>0</v>
      </c>
      <c r="AN68" s="133">
        <v>14306.8</v>
      </c>
      <c r="AO68" s="134" t="s">
        <v>77</v>
      </c>
      <c r="AP68" s="134" t="s">
        <v>77</v>
      </c>
      <c r="AQ68" s="134" t="s">
        <v>72</v>
      </c>
      <c r="AR68" s="134" t="s">
        <v>72</v>
      </c>
      <c r="AS68" s="6" t="s">
        <v>78</v>
      </c>
      <c r="AT68" s="6" t="s">
        <v>79</v>
      </c>
      <c r="AU68" s="6" t="s">
        <v>80</v>
      </c>
      <c r="AV68" s="135">
        <v>9300</v>
      </c>
      <c r="AW68" s="125">
        <v>215507.20000000001</v>
      </c>
      <c r="AX68" s="136">
        <v>0.96440000000000003</v>
      </c>
      <c r="AY68" s="6" t="s">
        <v>81</v>
      </c>
      <c r="AZ68" s="127">
        <v>0</v>
      </c>
      <c r="BA68" s="6">
        <v>0</v>
      </c>
      <c r="BB68" s="125">
        <v>0</v>
      </c>
      <c r="BC68" s="137">
        <v>0</v>
      </c>
      <c r="BD68" s="6">
        <v>0</v>
      </c>
      <c r="BE68" s="125">
        <v>0</v>
      </c>
      <c r="BF68" s="135">
        <v>0</v>
      </c>
      <c r="BG68" s="6">
        <v>0</v>
      </c>
      <c r="BH68" s="136">
        <v>0</v>
      </c>
      <c r="BI68" s="127">
        <v>0</v>
      </c>
      <c r="BJ68" s="135">
        <v>0</v>
      </c>
      <c r="BK68" s="6">
        <v>0</v>
      </c>
      <c r="BL68" s="136">
        <v>0</v>
      </c>
      <c r="BM68" s="127">
        <v>0</v>
      </c>
      <c r="BN68" s="133">
        <v>0</v>
      </c>
    </row>
    <row r="69" spans="1:66">
      <c r="A69" s="6">
        <v>2696540001</v>
      </c>
      <c r="B69" s="6" t="s">
        <v>354</v>
      </c>
      <c r="C69" s="6" t="s">
        <v>83</v>
      </c>
      <c r="D69" s="6" t="s">
        <v>84</v>
      </c>
      <c r="E69" s="6" t="s">
        <v>98</v>
      </c>
      <c r="F69" s="6" t="s">
        <v>355</v>
      </c>
      <c r="H69" s="6" t="s">
        <v>86</v>
      </c>
      <c r="I69" s="123"/>
      <c r="L69" s="6" t="s">
        <v>72</v>
      </c>
      <c r="M69" s="6" t="s">
        <v>73</v>
      </c>
      <c r="N69" s="6" t="s">
        <v>322</v>
      </c>
      <c r="O69" s="6" t="s">
        <v>79</v>
      </c>
      <c r="P69" s="6" t="s">
        <v>80</v>
      </c>
      <c r="Q69" s="124">
        <v>36773</v>
      </c>
      <c r="R69" s="125">
        <v>1133275.4099999999</v>
      </c>
      <c r="S69" s="125">
        <v>30.82</v>
      </c>
      <c r="T69" s="126">
        <v>0.63969999999999994</v>
      </c>
      <c r="U69" s="126">
        <v>0.65349999999999997</v>
      </c>
      <c r="V69" s="126">
        <v>0.91150000000000009</v>
      </c>
      <c r="W69" s="126">
        <v>0.71109999999999995</v>
      </c>
      <c r="X69" s="125">
        <v>49905.21</v>
      </c>
      <c r="Y69" s="127">
        <v>0</v>
      </c>
      <c r="Z69" s="128">
        <v>0</v>
      </c>
      <c r="AA69" s="125">
        <v>0</v>
      </c>
      <c r="AB69" s="125">
        <v>0</v>
      </c>
      <c r="AC69" s="129">
        <v>0</v>
      </c>
      <c r="AD69" s="129">
        <v>0</v>
      </c>
      <c r="AE69" s="129">
        <v>0</v>
      </c>
      <c r="AF69" s="129">
        <v>0</v>
      </c>
      <c r="AG69" s="125">
        <v>0</v>
      </c>
      <c r="AH69" s="130">
        <v>0</v>
      </c>
      <c r="AI69" s="131">
        <v>0</v>
      </c>
      <c r="AJ69" s="132">
        <v>0</v>
      </c>
      <c r="AK69" s="131">
        <v>0</v>
      </c>
      <c r="AL69" s="131">
        <v>0</v>
      </c>
      <c r="AM69" s="129">
        <v>0</v>
      </c>
      <c r="AN69" s="133">
        <v>49905.21</v>
      </c>
      <c r="AO69" s="134" t="s">
        <v>77</v>
      </c>
      <c r="AP69" s="134" t="s">
        <v>77</v>
      </c>
      <c r="AQ69" s="134" t="s">
        <v>72</v>
      </c>
      <c r="AR69" s="134" t="s">
        <v>72</v>
      </c>
      <c r="AS69" s="6" t="s">
        <v>78</v>
      </c>
      <c r="AT69" s="6" t="s">
        <v>79</v>
      </c>
      <c r="AU69" s="6" t="s">
        <v>80</v>
      </c>
      <c r="AV69" s="135">
        <v>36773</v>
      </c>
      <c r="AW69" s="125">
        <v>1081622.53</v>
      </c>
      <c r="AX69" s="136">
        <v>0.96760000000000002</v>
      </c>
      <c r="AY69" s="6" t="s">
        <v>81</v>
      </c>
      <c r="AZ69" s="127">
        <v>0</v>
      </c>
      <c r="BA69" s="6">
        <v>0</v>
      </c>
      <c r="BB69" s="125">
        <v>0</v>
      </c>
      <c r="BC69" s="137">
        <v>0</v>
      </c>
      <c r="BD69" s="6">
        <v>0</v>
      </c>
      <c r="BE69" s="125">
        <v>0</v>
      </c>
      <c r="BF69" s="135">
        <v>0</v>
      </c>
      <c r="BG69" s="6">
        <v>0</v>
      </c>
      <c r="BH69" s="136">
        <v>0</v>
      </c>
      <c r="BI69" s="127">
        <v>0</v>
      </c>
      <c r="BJ69" s="135">
        <v>0</v>
      </c>
      <c r="BK69" s="6">
        <v>0</v>
      </c>
      <c r="BL69" s="136">
        <v>0</v>
      </c>
      <c r="BM69" s="127">
        <v>0</v>
      </c>
      <c r="BN69" s="133">
        <v>0</v>
      </c>
    </row>
    <row r="70" spans="1:66">
      <c r="A70" s="6">
        <v>2961630001</v>
      </c>
      <c r="B70" s="6" t="s">
        <v>356</v>
      </c>
      <c r="C70" s="6" t="s">
        <v>357</v>
      </c>
      <c r="D70" s="6" t="s">
        <v>358</v>
      </c>
      <c r="E70" s="6" t="s">
        <v>188</v>
      </c>
      <c r="F70" s="6" t="s">
        <v>282</v>
      </c>
      <c r="H70" s="6" t="s">
        <v>359</v>
      </c>
      <c r="I70" s="123"/>
      <c r="L70" s="6" t="s">
        <v>72</v>
      </c>
      <c r="M70" s="6" t="s">
        <v>73</v>
      </c>
      <c r="O70" s="6" t="s">
        <v>79</v>
      </c>
      <c r="P70" s="6" t="s">
        <v>80</v>
      </c>
      <c r="Q70" s="124">
        <v>1021</v>
      </c>
      <c r="R70" s="125">
        <v>26042.18</v>
      </c>
      <c r="S70" s="125">
        <v>25.51</v>
      </c>
      <c r="T70" s="126">
        <v>1.2255</v>
      </c>
      <c r="U70" s="126">
        <v>1.1769000000000001</v>
      </c>
      <c r="V70" s="126">
        <v>1.3524</v>
      </c>
      <c r="W70" s="126">
        <v>1.2451000000000001</v>
      </c>
      <c r="X70" s="125">
        <v>0</v>
      </c>
      <c r="Y70" s="127">
        <v>2604.2199999999998</v>
      </c>
      <c r="Z70" s="128">
        <v>0</v>
      </c>
      <c r="AA70" s="125">
        <v>0</v>
      </c>
      <c r="AB70" s="125">
        <v>0</v>
      </c>
      <c r="AC70" s="129">
        <v>0</v>
      </c>
      <c r="AD70" s="129">
        <v>0</v>
      </c>
      <c r="AE70" s="129">
        <v>0</v>
      </c>
      <c r="AF70" s="129">
        <v>0</v>
      </c>
      <c r="AG70" s="125">
        <v>0</v>
      </c>
      <c r="AH70" s="130">
        <v>0</v>
      </c>
      <c r="AI70" s="131">
        <v>0</v>
      </c>
      <c r="AJ70" s="132">
        <v>0</v>
      </c>
      <c r="AK70" s="131">
        <v>0</v>
      </c>
      <c r="AL70" s="131">
        <v>0</v>
      </c>
      <c r="AM70" s="129">
        <v>0</v>
      </c>
      <c r="AN70" s="133">
        <v>0</v>
      </c>
      <c r="AO70" s="134" t="s">
        <v>77</v>
      </c>
      <c r="AP70" s="134" t="s">
        <v>77</v>
      </c>
      <c r="AQ70" s="134" t="s">
        <v>72</v>
      </c>
      <c r="AR70" s="134" t="s">
        <v>72</v>
      </c>
      <c r="AS70" s="6" t="s">
        <v>78</v>
      </c>
      <c r="AT70" s="6" t="s">
        <v>273</v>
      </c>
      <c r="AU70" s="6" t="s">
        <v>88</v>
      </c>
      <c r="AV70" s="135">
        <v>1021</v>
      </c>
      <c r="AW70" s="125">
        <v>24855.22</v>
      </c>
      <c r="AX70" s="136">
        <v>0.92610000000000003</v>
      </c>
      <c r="AY70" s="6" t="s">
        <v>95</v>
      </c>
      <c r="AZ70" s="127">
        <v>1836.86</v>
      </c>
      <c r="BA70" s="6">
        <v>0</v>
      </c>
      <c r="BB70" s="125">
        <v>0</v>
      </c>
      <c r="BC70" s="137">
        <v>0</v>
      </c>
      <c r="BD70" s="6">
        <v>0</v>
      </c>
      <c r="BE70" s="125">
        <v>0</v>
      </c>
      <c r="BF70" s="135">
        <v>0</v>
      </c>
      <c r="BG70" s="6">
        <v>0</v>
      </c>
      <c r="BH70" s="136">
        <v>0</v>
      </c>
      <c r="BI70" s="127">
        <v>0</v>
      </c>
      <c r="BJ70" s="135">
        <v>0</v>
      </c>
      <c r="BK70" s="6">
        <v>0</v>
      </c>
      <c r="BL70" s="136">
        <v>0</v>
      </c>
      <c r="BM70" s="127">
        <v>0</v>
      </c>
      <c r="BN70" s="133">
        <v>1836.86</v>
      </c>
    </row>
    <row r="71" spans="1:66">
      <c r="A71" s="6">
        <v>3245310001</v>
      </c>
      <c r="B71" s="6" t="s">
        <v>360</v>
      </c>
      <c r="C71" s="6" t="s">
        <v>361</v>
      </c>
      <c r="D71" s="6" t="s">
        <v>362</v>
      </c>
      <c r="E71" s="6" t="s">
        <v>363</v>
      </c>
      <c r="F71" s="6" t="s">
        <v>69</v>
      </c>
      <c r="H71" s="6" t="s">
        <v>364</v>
      </c>
      <c r="I71" s="123"/>
      <c r="L71" s="6" t="s">
        <v>72</v>
      </c>
      <c r="M71" s="6" t="s">
        <v>73</v>
      </c>
      <c r="N71" s="6" t="s">
        <v>365</v>
      </c>
      <c r="O71" s="6" t="s">
        <v>105</v>
      </c>
      <c r="P71" s="6" t="s">
        <v>88</v>
      </c>
      <c r="Q71" s="124">
        <v>13560</v>
      </c>
      <c r="R71" s="125">
        <v>329745.26</v>
      </c>
      <c r="S71" s="125">
        <v>24.32</v>
      </c>
      <c r="T71" s="126">
        <v>0.66859999999999997</v>
      </c>
      <c r="U71" s="126">
        <v>0.6623</v>
      </c>
      <c r="V71" s="126">
        <v>0.94830000000000003</v>
      </c>
      <c r="W71" s="126">
        <v>0.73699999999999999</v>
      </c>
      <c r="X71" s="125">
        <v>13244.35</v>
      </c>
      <c r="Y71" s="127">
        <v>0</v>
      </c>
      <c r="Z71" s="128">
        <v>0</v>
      </c>
      <c r="AA71" s="125">
        <v>0</v>
      </c>
      <c r="AB71" s="125">
        <v>0</v>
      </c>
      <c r="AC71" s="129">
        <v>0</v>
      </c>
      <c r="AD71" s="129">
        <v>0</v>
      </c>
      <c r="AE71" s="129">
        <v>0</v>
      </c>
      <c r="AF71" s="129">
        <v>0</v>
      </c>
      <c r="AG71" s="125">
        <v>0</v>
      </c>
      <c r="AH71" s="130">
        <v>0</v>
      </c>
      <c r="AI71" s="131">
        <v>0</v>
      </c>
      <c r="AJ71" s="132">
        <v>0</v>
      </c>
      <c r="AK71" s="131">
        <v>0</v>
      </c>
      <c r="AL71" s="131">
        <v>0</v>
      </c>
      <c r="AM71" s="129">
        <v>0</v>
      </c>
      <c r="AN71" s="133">
        <v>13244.35</v>
      </c>
      <c r="AO71" s="134" t="s">
        <v>77</v>
      </c>
      <c r="AP71" s="134" t="s">
        <v>77</v>
      </c>
      <c r="AQ71" s="134" t="s">
        <v>72</v>
      </c>
      <c r="AR71" s="134" t="s">
        <v>72</v>
      </c>
      <c r="AS71" s="6" t="s">
        <v>78</v>
      </c>
      <c r="AT71" s="6" t="s">
        <v>79</v>
      </c>
      <c r="AU71" s="6" t="s">
        <v>80</v>
      </c>
      <c r="AV71" s="135">
        <v>10389</v>
      </c>
      <c r="AW71" s="125">
        <v>236089.17</v>
      </c>
      <c r="AX71" s="136">
        <v>1.0306999999999999</v>
      </c>
      <c r="AY71" s="6" t="s">
        <v>81</v>
      </c>
      <c r="AZ71" s="127">
        <v>0</v>
      </c>
      <c r="BA71" s="6">
        <v>0</v>
      </c>
      <c r="BB71" s="125">
        <v>0</v>
      </c>
      <c r="BC71" s="137">
        <v>0</v>
      </c>
      <c r="BD71" s="6">
        <v>0</v>
      </c>
      <c r="BE71" s="125">
        <v>0</v>
      </c>
      <c r="BF71" s="135">
        <v>0</v>
      </c>
      <c r="BG71" s="6">
        <v>0</v>
      </c>
      <c r="BH71" s="136">
        <v>0</v>
      </c>
      <c r="BI71" s="127">
        <v>0</v>
      </c>
      <c r="BJ71" s="135">
        <v>0</v>
      </c>
      <c r="BK71" s="6">
        <v>0</v>
      </c>
      <c r="BL71" s="136">
        <v>0</v>
      </c>
      <c r="BM71" s="127">
        <v>0</v>
      </c>
      <c r="BN71" s="133">
        <v>0</v>
      </c>
    </row>
    <row r="72" spans="1:66">
      <c r="A72" s="6">
        <v>3257080006</v>
      </c>
      <c r="B72" s="6" t="s">
        <v>366</v>
      </c>
      <c r="C72" s="6" t="s">
        <v>367</v>
      </c>
      <c r="D72" s="6" t="s">
        <v>368</v>
      </c>
      <c r="E72" s="6" t="s">
        <v>369</v>
      </c>
      <c r="F72" s="6" t="s">
        <v>206</v>
      </c>
      <c r="H72" s="6" t="s">
        <v>370</v>
      </c>
      <c r="I72" s="123"/>
      <c r="K72" s="6" t="s">
        <v>168</v>
      </c>
      <c r="L72" s="6" t="s">
        <v>72</v>
      </c>
      <c r="M72" s="6" t="s">
        <v>73</v>
      </c>
      <c r="N72" s="6" t="s">
        <v>104</v>
      </c>
      <c r="O72" s="6" t="s">
        <v>105</v>
      </c>
      <c r="P72" s="6" t="s">
        <v>88</v>
      </c>
      <c r="Q72" s="124">
        <v>26723</v>
      </c>
      <c r="R72" s="125">
        <v>673422.12</v>
      </c>
      <c r="S72" s="125">
        <v>25.2</v>
      </c>
      <c r="T72" s="126">
        <v>0.6</v>
      </c>
      <c r="U72" s="126">
        <v>0.66359999999999997</v>
      </c>
      <c r="V72" s="126">
        <v>0.91420000000000001</v>
      </c>
      <c r="W72" s="126">
        <v>0.69450000000000001</v>
      </c>
      <c r="X72" s="125">
        <v>29549.919999999998</v>
      </c>
      <c r="Y72" s="127">
        <v>0</v>
      </c>
      <c r="Z72" s="128">
        <v>203</v>
      </c>
      <c r="AA72" s="125">
        <v>14565.95</v>
      </c>
      <c r="AB72" s="125">
        <v>71.75</v>
      </c>
      <c r="AC72" s="129">
        <v>0.87190000000000001</v>
      </c>
      <c r="AD72" s="129">
        <v>0.92120000000000002</v>
      </c>
      <c r="AE72" s="129">
        <v>0.90150000000000008</v>
      </c>
      <c r="AF72" s="129">
        <v>0.89159999999999995</v>
      </c>
      <c r="AG72" s="125">
        <v>238.58</v>
      </c>
      <c r="AH72" s="130">
        <v>0</v>
      </c>
      <c r="AI72" s="131">
        <v>0</v>
      </c>
      <c r="AJ72" s="132">
        <v>0</v>
      </c>
      <c r="AK72" s="131">
        <v>0</v>
      </c>
      <c r="AL72" s="131">
        <v>0</v>
      </c>
      <c r="AM72" s="129">
        <v>0</v>
      </c>
      <c r="AN72" s="133">
        <v>29788.5</v>
      </c>
      <c r="AO72" s="134" t="s">
        <v>77</v>
      </c>
      <c r="AP72" s="134" t="s">
        <v>77</v>
      </c>
      <c r="AQ72" s="134" t="s">
        <v>72</v>
      </c>
      <c r="AR72" s="134" t="s">
        <v>72</v>
      </c>
      <c r="AS72" s="6" t="s">
        <v>78</v>
      </c>
      <c r="AT72" s="6" t="s">
        <v>79</v>
      </c>
      <c r="AU72" s="6" t="s">
        <v>80</v>
      </c>
      <c r="AV72" s="135">
        <v>23158</v>
      </c>
      <c r="AW72" s="125">
        <v>568272.18000000005</v>
      </c>
      <c r="AX72" s="136">
        <v>1.0651999999999999</v>
      </c>
      <c r="AY72" s="6" t="s">
        <v>113</v>
      </c>
      <c r="AZ72" s="127">
        <v>0</v>
      </c>
      <c r="BA72" s="6">
        <v>203</v>
      </c>
      <c r="BB72" s="125">
        <v>13902.06</v>
      </c>
      <c r="BC72" s="137">
        <v>1.2708999999999999</v>
      </c>
      <c r="BD72" s="6" t="s">
        <v>95</v>
      </c>
      <c r="BE72" s="125">
        <v>0</v>
      </c>
      <c r="BF72" s="135">
        <v>0</v>
      </c>
      <c r="BG72" s="6">
        <v>0</v>
      </c>
      <c r="BH72" s="136">
        <v>0</v>
      </c>
      <c r="BI72" s="127">
        <v>0</v>
      </c>
      <c r="BJ72" s="135">
        <v>0</v>
      </c>
      <c r="BK72" s="6">
        <v>0</v>
      </c>
      <c r="BL72" s="136">
        <v>0</v>
      </c>
      <c r="BM72" s="127">
        <v>0</v>
      </c>
      <c r="BN72" s="133">
        <v>0</v>
      </c>
    </row>
    <row r="73" spans="1:66">
      <c r="A73" s="6">
        <v>3398300001</v>
      </c>
      <c r="B73" s="6" t="s">
        <v>371</v>
      </c>
      <c r="C73" s="6" t="s">
        <v>372</v>
      </c>
      <c r="D73" s="6" t="s">
        <v>373</v>
      </c>
      <c r="E73" s="6" t="s">
        <v>206</v>
      </c>
      <c r="F73" s="6" t="s">
        <v>69</v>
      </c>
      <c r="H73" s="6" t="s">
        <v>374</v>
      </c>
      <c r="I73" s="123"/>
      <c r="L73" s="6" t="s">
        <v>72</v>
      </c>
      <c r="M73" s="6" t="s">
        <v>73</v>
      </c>
      <c r="N73" s="6" t="s">
        <v>375</v>
      </c>
      <c r="O73" s="6" t="s">
        <v>75</v>
      </c>
      <c r="P73" s="6" t="s">
        <v>76</v>
      </c>
      <c r="Q73" s="124">
        <v>10525</v>
      </c>
      <c r="R73" s="125">
        <v>274636.02</v>
      </c>
      <c r="S73" s="125">
        <v>26.09</v>
      </c>
      <c r="T73" s="126">
        <v>0.65780000000000005</v>
      </c>
      <c r="U73" s="126">
        <v>0.73970000000000002</v>
      </c>
      <c r="V73" s="126">
        <v>0.92720000000000002</v>
      </c>
      <c r="W73" s="126">
        <v>0.74069999999999991</v>
      </c>
      <c r="X73" s="125">
        <v>11015.6</v>
      </c>
      <c r="Y73" s="127">
        <v>0</v>
      </c>
      <c r="Z73" s="128">
        <v>0</v>
      </c>
      <c r="AA73" s="125">
        <v>0</v>
      </c>
      <c r="AB73" s="125">
        <v>0</v>
      </c>
      <c r="AC73" s="129">
        <v>0</v>
      </c>
      <c r="AD73" s="129">
        <v>0</v>
      </c>
      <c r="AE73" s="129">
        <v>0</v>
      </c>
      <c r="AF73" s="129">
        <v>0</v>
      </c>
      <c r="AG73" s="125">
        <v>0</v>
      </c>
      <c r="AH73" s="130">
        <v>0</v>
      </c>
      <c r="AI73" s="131">
        <v>0</v>
      </c>
      <c r="AJ73" s="132">
        <v>0</v>
      </c>
      <c r="AK73" s="131">
        <v>0</v>
      </c>
      <c r="AL73" s="131">
        <v>0</v>
      </c>
      <c r="AM73" s="129">
        <v>0</v>
      </c>
      <c r="AN73" s="133">
        <v>11015.6</v>
      </c>
      <c r="AO73" s="134" t="s">
        <v>77</v>
      </c>
      <c r="AP73" s="134" t="s">
        <v>77</v>
      </c>
      <c r="AQ73" s="134" t="s">
        <v>72</v>
      </c>
      <c r="AR73" s="134" t="s">
        <v>72</v>
      </c>
      <c r="AS73" s="6" t="s">
        <v>78</v>
      </c>
      <c r="AT73" s="6" t="s">
        <v>79</v>
      </c>
      <c r="AU73" s="6" t="s">
        <v>80</v>
      </c>
      <c r="AV73" s="135">
        <v>10525</v>
      </c>
      <c r="AW73" s="125">
        <v>262118.55</v>
      </c>
      <c r="AX73" s="136">
        <v>1.1423000000000001</v>
      </c>
      <c r="AY73" s="6" t="s">
        <v>95</v>
      </c>
      <c r="AZ73" s="127">
        <v>0</v>
      </c>
      <c r="BA73" s="6">
        <v>0</v>
      </c>
      <c r="BB73" s="125">
        <v>0</v>
      </c>
      <c r="BC73" s="137">
        <v>0</v>
      </c>
      <c r="BD73" s="6">
        <v>0</v>
      </c>
      <c r="BE73" s="125">
        <v>0</v>
      </c>
      <c r="BF73" s="135">
        <v>0</v>
      </c>
      <c r="BG73" s="6">
        <v>0</v>
      </c>
      <c r="BH73" s="136">
        <v>0</v>
      </c>
      <c r="BI73" s="127">
        <v>0</v>
      </c>
      <c r="BJ73" s="135">
        <v>0</v>
      </c>
      <c r="BK73" s="6">
        <v>0</v>
      </c>
      <c r="BL73" s="136">
        <v>0</v>
      </c>
      <c r="BM73" s="127">
        <v>0</v>
      </c>
      <c r="BN73" s="133">
        <v>0</v>
      </c>
    </row>
    <row r="74" spans="1:66">
      <c r="A74" s="6">
        <v>3454230001</v>
      </c>
      <c r="B74" s="6" t="s">
        <v>117</v>
      </c>
      <c r="C74" s="6" t="s">
        <v>118</v>
      </c>
      <c r="D74" s="6" t="s">
        <v>119</v>
      </c>
      <c r="E74" s="6" t="s">
        <v>120</v>
      </c>
      <c r="F74" s="6" t="s">
        <v>69</v>
      </c>
      <c r="H74" s="6" t="s">
        <v>121</v>
      </c>
      <c r="I74" s="123"/>
      <c r="L74" s="6" t="s">
        <v>72</v>
      </c>
      <c r="M74" s="6" t="s">
        <v>73</v>
      </c>
      <c r="N74" s="6" t="s">
        <v>104</v>
      </c>
      <c r="O74" s="6" t="s">
        <v>105</v>
      </c>
      <c r="P74" s="6" t="s">
        <v>88</v>
      </c>
      <c r="Q74" s="124">
        <v>14129</v>
      </c>
      <c r="R74" s="125">
        <v>408271.48</v>
      </c>
      <c r="S74" s="125">
        <v>28.9</v>
      </c>
      <c r="T74" s="126">
        <v>0.71609999999999996</v>
      </c>
      <c r="U74" s="126">
        <v>0.68209999999999993</v>
      </c>
      <c r="V74" s="126">
        <v>0.90629999999999999</v>
      </c>
      <c r="W74" s="126">
        <v>0.7551000000000001</v>
      </c>
      <c r="X74" s="125">
        <v>15065.97</v>
      </c>
      <c r="Y74" s="127">
        <v>0</v>
      </c>
      <c r="Z74" s="128">
        <v>0</v>
      </c>
      <c r="AA74" s="125">
        <v>0</v>
      </c>
      <c r="AB74" s="125">
        <v>0</v>
      </c>
      <c r="AC74" s="129">
        <v>0</v>
      </c>
      <c r="AD74" s="129">
        <v>0</v>
      </c>
      <c r="AE74" s="129">
        <v>0</v>
      </c>
      <c r="AF74" s="129">
        <v>0</v>
      </c>
      <c r="AG74" s="125">
        <v>0</v>
      </c>
      <c r="AH74" s="130">
        <v>0</v>
      </c>
      <c r="AI74" s="131">
        <v>0</v>
      </c>
      <c r="AJ74" s="132">
        <v>0</v>
      </c>
      <c r="AK74" s="131">
        <v>0</v>
      </c>
      <c r="AL74" s="131">
        <v>0</v>
      </c>
      <c r="AM74" s="129">
        <v>0</v>
      </c>
      <c r="AN74" s="133">
        <v>15065.97</v>
      </c>
      <c r="AO74" s="134" t="s">
        <v>77</v>
      </c>
      <c r="AP74" s="134" t="s">
        <v>77</v>
      </c>
      <c r="AQ74" s="134" t="s">
        <v>72</v>
      </c>
      <c r="AR74" s="134" t="s">
        <v>72</v>
      </c>
      <c r="AS74" s="6" t="s">
        <v>78</v>
      </c>
      <c r="AT74" s="6" t="s">
        <v>79</v>
      </c>
      <c r="AU74" s="6" t="s">
        <v>80</v>
      </c>
      <c r="AV74" s="135">
        <v>14129</v>
      </c>
      <c r="AW74" s="125">
        <v>389663.12</v>
      </c>
      <c r="AX74" s="136">
        <v>1.0499000000000001</v>
      </c>
      <c r="AY74" s="6" t="s">
        <v>95</v>
      </c>
      <c r="AZ74" s="127">
        <v>0</v>
      </c>
      <c r="BA74" s="6">
        <v>0</v>
      </c>
      <c r="BB74" s="125">
        <v>0</v>
      </c>
      <c r="BC74" s="137">
        <v>0</v>
      </c>
      <c r="BD74" s="6">
        <v>0</v>
      </c>
      <c r="BE74" s="125">
        <v>0</v>
      </c>
      <c r="BF74" s="135">
        <v>0</v>
      </c>
      <c r="BG74" s="6">
        <v>0</v>
      </c>
      <c r="BH74" s="136">
        <v>0</v>
      </c>
      <c r="BI74" s="127">
        <v>0</v>
      </c>
      <c r="BJ74" s="135">
        <v>0</v>
      </c>
      <c r="BK74" s="6">
        <v>0</v>
      </c>
      <c r="BL74" s="136">
        <v>0</v>
      </c>
      <c r="BM74" s="127">
        <v>0</v>
      </c>
      <c r="BN74" s="133">
        <v>0</v>
      </c>
    </row>
    <row r="75" spans="1:66">
      <c r="A75" s="6">
        <v>3585840001</v>
      </c>
      <c r="B75" s="6" t="s">
        <v>90</v>
      </c>
      <c r="C75" s="6" t="s">
        <v>91</v>
      </c>
      <c r="D75" s="6" t="s">
        <v>92</v>
      </c>
      <c r="E75" s="6" t="s">
        <v>188</v>
      </c>
      <c r="F75" s="6" t="s">
        <v>69</v>
      </c>
      <c r="H75" s="6" t="s">
        <v>94</v>
      </c>
      <c r="I75" s="123"/>
      <c r="L75" s="6" t="s">
        <v>72</v>
      </c>
      <c r="M75" s="6" t="s">
        <v>73</v>
      </c>
      <c r="O75" s="6" t="s">
        <v>79</v>
      </c>
      <c r="P75" s="6" t="s">
        <v>80</v>
      </c>
      <c r="Q75" s="124">
        <v>7523</v>
      </c>
      <c r="R75" s="125">
        <v>305190.05</v>
      </c>
      <c r="S75" s="125">
        <v>40.57</v>
      </c>
      <c r="T75" s="126">
        <v>0.65300000000000002</v>
      </c>
      <c r="U75" s="126">
        <v>0.68579999999999997</v>
      </c>
      <c r="V75" s="126">
        <v>0.87870000000000004</v>
      </c>
      <c r="W75" s="126">
        <v>0.71760000000000002</v>
      </c>
      <c r="X75" s="125">
        <v>13106.3</v>
      </c>
      <c r="Y75" s="127">
        <v>0</v>
      </c>
      <c r="Z75" s="128">
        <v>0</v>
      </c>
      <c r="AA75" s="125">
        <v>0</v>
      </c>
      <c r="AB75" s="125">
        <v>0</v>
      </c>
      <c r="AC75" s="129">
        <v>0</v>
      </c>
      <c r="AD75" s="129">
        <v>0</v>
      </c>
      <c r="AE75" s="129">
        <v>0</v>
      </c>
      <c r="AF75" s="129">
        <v>0</v>
      </c>
      <c r="AG75" s="125">
        <v>0</v>
      </c>
      <c r="AH75" s="130">
        <v>0</v>
      </c>
      <c r="AI75" s="131">
        <v>0</v>
      </c>
      <c r="AJ75" s="132">
        <v>0</v>
      </c>
      <c r="AK75" s="131">
        <v>0</v>
      </c>
      <c r="AL75" s="131">
        <v>0</v>
      </c>
      <c r="AM75" s="129">
        <v>0</v>
      </c>
      <c r="AN75" s="133">
        <v>13106.3</v>
      </c>
      <c r="AO75" s="134" t="s">
        <v>77</v>
      </c>
      <c r="AP75" s="134" t="s">
        <v>77</v>
      </c>
      <c r="AQ75" s="134" t="s">
        <v>72</v>
      </c>
      <c r="AR75" s="134" t="s">
        <v>72</v>
      </c>
      <c r="AS75" s="6" t="s">
        <v>78</v>
      </c>
      <c r="AT75" s="6" t="s">
        <v>79</v>
      </c>
      <c r="AU75" s="6" t="s">
        <v>80</v>
      </c>
      <c r="AV75" s="135">
        <v>7523</v>
      </c>
      <c r="AW75" s="125">
        <v>291279.96999999997</v>
      </c>
      <c r="AX75" s="136">
        <v>1.1495</v>
      </c>
      <c r="AY75" s="6" t="s">
        <v>95</v>
      </c>
      <c r="AZ75" s="127">
        <v>0</v>
      </c>
      <c r="BA75" s="6">
        <v>0</v>
      </c>
      <c r="BB75" s="125">
        <v>0</v>
      </c>
      <c r="BC75" s="137">
        <v>0</v>
      </c>
      <c r="BD75" s="6">
        <v>0</v>
      </c>
      <c r="BE75" s="125">
        <v>0</v>
      </c>
      <c r="BF75" s="135">
        <v>0</v>
      </c>
      <c r="BG75" s="6">
        <v>0</v>
      </c>
      <c r="BH75" s="136">
        <v>0</v>
      </c>
      <c r="BI75" s="127">
        <v>0</v>
      </c>
      <c r="BJ75" s="135">
        <v>0</v>
      </c>
      <c r="BK75" s="6">
        <v>0</v>
      </c>
      <c r="BL75" s="136">
        <v>0</v>
      </c>
      <c r="BM75" s="127">
        <v>0</v>
      </c>
      <c r="BN75" s="133">
        <v>0</v>
      </c>
    </row>
    <row r="76" spans="1:66">
      <c r="A76" s="6">
        <v>5699250001</v>
      </c>
      <c r="B76" s="6" t="s">
        <v>376</v>
      </c>
      <c r="C76" s="6" t="s">
        <v>377</v>
      </c>
      <c r="D76" s="6" t="s">
        <v>378</v>
      </c>
      <c r="E76" s="6" t="s">
        <v>180</v>
      </c>
      <c r="F76" s="6" t="s">
        <v>69</v>
      </c>
      <c r="H76" s="6" t="s">
        <v>379</v>
      </c>
      <c r="I76" s="123"/>
      <c r="L76" s="6" t="s">
        <v>72</v>
      </c>
      <c r="M76" s="6" t="s">
        <v>73</v>
      </c>
      <c r="O76" s="6" t="s">
        <v>79</v>
      </c>
      <c r="P76" s="6" t="s">
        <v>80</v>
      </c>
      <c r="Q76" s="124">
        <v>9986</v>
      </c>
      <c r="R76" s="125">
        <v>268220.63</v>
      </c>
      <c r="S76" s="125">
        <v>26.86</v>
      </c>
      <c r="T76" s="126">
        <v>0.69709999999999994</v>
      </c>
      <c r="U76" s="126">
        <v>0.69489999999999996</v>
      </c>
      <c r="V76" s="126">
        <v>0.87590000000000001</v>
      </c>
      <c r="W76" s="126">
        <v>0.74120000000000008</v>
      </c>
      <c r="X76" s="125">
        <v>10474.09</v>
      </c>
      <c r="Y76" s="127">
        <v>0</v>
      </c>
      <c r="Z76" s="128">
        <v>0</v>
      </c>
      <c r="AA76" s="125">
        <v>0</v>
      </c>
      <c r="AB76" s="125">
        <v>0</v>
      </c>
      <c r="AC76" s="129">
        <v>0</v>
      </c>
      <c r="AD76" s="129">
        <v>0</v>
      </c>
      <c r="AE76" s="129">
        <v>0</v>
      </c>
      <c r="AF76" s="129">
        <v>0</v>
      </c>
      <c r="AG76" s="125">
        <v>0</v>
      </c>
      <c r="AH76" s="130">
        <v>0</v>
      </c>
      <c r="AI76" s="131">
        <v>0</v>
      </c>
      <c r="AJ76" s="132">
        <v>0</v>
      </c>
      <c r="AK76" s="131">
        <v>0</v>
      </c>
      <c r="AL76" s="131">
        <v>0</v>
      </c>
      <c r="AM76" s="129">
        <v>0</v>
      </c>
      <c r="AN76" s="133">
        <v>10474.09</v>
      </c>
      <c r="AO76" s="134" t="s">
        <v>77</v>
      </c>
      <c r="AP76" s="134" t="s">
        <v>77</v>
      </c>
      <c r="AQ76" s="134" t="s">
        <v>72</v>
      </c>
      <c r="AR76" s="134" t="s">
        <v>72</v>
      </c>
      <c r="AS76" s="6" t="s">
        <v>78</v>
      </c>
      <c r="AT76" s="6" t="s">
        <v>79</v>
      </c>
      <c r="AU76" s="6" t="s">
        <v>80</v>
      </c>
      <c r="AV76" s="135">
        <v>9986</v>
      </c>
      <c r="AW76" s="125">
        <v>255995.56</v>
      </c>
      <c r="AX76" s="136">
        <v>0.99819999999999998</v>
      </c>
      <c r="AY76" s="6" t="s">
        <v>113</v>
      </c>
      <c r="AZ76" s="127">
        <v>0</v>
      </c>
      <c r="BA76" s="6">
        <v>0</v>
      </c>
      <c r="BB76" s="125">
        <v>0</v>
      </c>
      <c r="BC76" s="137">
        <v>0</v>
      </c>
      <c r="BD76" s="6">
        <v>0</v>
      </c>
      <c r="BE76" s="125">
        <v>0</v>
      </c>
      <c r="BF76" s="135">
        <v>0</v>
      </c>
      <c r="BG76" s="6">
        <v>0</v>
      </c>
      <c r="BH76" s="136">
        <v>0</v>
      </c>
      <c r="BI76" s="127">
        <v>0</v>
      </c>
      <c r="BJ76" s="135">
        <v>0</v>
      </c>
      <c r="BK76" s="6">
        <v>0</v>
      </c>
      <c r="BL76" s="136">
        <v>0</v>
      </c>
      <c r="BM76" s="127">
        <v>0</v>
      </c>
      <c r="BN76" s="133">
        <v>0</v>
      </c>
    </row>
    <row r="77" spans="1:66">
      <c r="A77" s="6">
        <v>5751860002</v>
      </c>
      <c r="B77" s="6" t="s">
        <v>317</v>
      </c>
      <c r="C77" s="6" t="s">
        <v>380</v>
      </c>
      <c r="D77" s="6" t="s">
        <v>381</v>
      </c>
      <c r="E77" s="6" t="s">
        <v>382</v>
      </c>
      <c r="F77" s="6" t="s">
        <v>131</v>
      </c>
      <c r="H77" s="6" t="s">
        <v>383</v>
      </c>
      <c r="I77" s="123"/>
      <c r="J77" s="6" t="s">
        <v>261</v>
      </c>
      <c r="K77" s="6" t="s">
        <v>111</v>
      </c>
      <c r="L77" s="6" t="s">
        <v>72</v>
      </c>
      <c r="M77" s="6" t="s">
        <v>73</v>
      </c>
      <c r="O77" s="6" t="s">
        <v>262</v>
      </c>
      <c r="P77" s="6" t="s">
        <v>263</v>
      </c>
      <c r="Q77" s="124">
        <v>23300</v>
      </c>
      <c r="R77" s="125">
        <v>758498.31</v>
      </c>
      <c r="S77" s="125">
        <v>32.549999999999997</v>
      </c>
      <c r="T77" s="126">
        <v>0.2278</v>
      </c>
      <c r="U77" s="126">
        <v>0.25180000000000002</v>
      </c>
      <c r="V77" s="126">
        <v>0.2162</v>
      </c>
      <c r="W77" s="126">
        <v>0.23089999999999999</v>
      </c>
      <c r="X77" s="125">
        <v>583353.56000000006</v>
      </c>
      <c r="Y77" s="127">
        <v>0</v>
      </c>
      <c r="Z77" s="128">
        <v>0</v>
      </c>
      <c r="AA77" s="125">
        <v>0</v>
      </c>
      <c r="AB77" s="125">
        <v>0</v>
      </c>
      <c r="AC77" s="129">
        <v>0</v>
      </c>
      <c r="AD77" s="129">
        <v>0</v>
      </c>
      <c r="AE77" s="129">
        <v>0</v>
      </c>
      <c r="AF77" s="129">
        <v>0</v>
      </c>
      <c r="AG77" s="125">
        <v>0</v>
      </c>
      <c r="AH77" s="130">
        <v>0</v>
      </c>
      <c r="AI77" s="131">
        <v>0</v>
      </c>
      <c r="AJ77" s="132">
        <v>0</v>
      </c>
      <c r="AK77" s="131">
        <v>0</v>
      </c>
      <c r="AL77" s="131">
        <v>0</v>
      </c>
      <c r="AM77" s="129">
        <v>0</v>
      </c>
      <c r="AN77" s="133">
        <v>583353.56000000006</v>
      </c>
      <c r="AO77" s="134" t="s">
        <v>77</v>
      </c>
      <c r="AP77" s="134" t="s">
        <v>77</v>
      </c>
      <c r="AQ77" s="134" t="s">
        <v>72</v>
      </c>
      <c r="AR77" s="134" t="s">
        <v>72</v>
      </c>
      <c r="AS77" s="6" t="s">
        <v>78</v>
      </c>
      <c r="AT77" s="6" t="s">
        <v>264</v>
      </c>
      <c r="AU77" s="6" t="s">
        <v>263</v>
      </c>
      <c r="AV77" s="135">
        <v>23300</v>
      </c>
      <c r="AW77" s="125">
        <v>723927.17</v>
      </c>
      <c r="AX77" s="136">
        <v>0.53359999999999996</v>
      </c>
      <c r="AY77" s="6" t="s">
        <v>95</v>
      </c>
      <c r="AZ77" s="127">
        <v>337648.05</v>
      </c>
      <c r="BA77" s="6">
        <v>0</v>
      </c>
      <c r="BB77" s="125">
        <v>0</v>
      </c>
      <c r="BC77" s="137">
        <v>0</v>
      </c>
      <c r="BD77" s="6">
        <v>0</v>
      </c>
      <c r="BE77" s="125">
        <v>0</v>
      </c>
      <c r="BF77" s="135">
        <v>0</v>
      </c>
      <c r="BG77" s="6">
        <v>0</v>
      </c>
      <c r="BH77" s="136">
        <v>0</v>
      </c>
      <c r="BI77" s="127">
        <v>0</v>
      </c>
      <c r="BJ77" s="135">
        <v>0</v>
      </c>
      <c r="BK77" s="6">
        <v>0</v>
      </c>
      <c r="BL77" s="136">
        <v>0</v>
      </c>
      <c r="BM77" s="127">
        <v>0</v>
      </c>
      <c r="BN77" s="133">
        <v>337648.05</v>
      </c>
    </row>
    <row r="78" spans="1:66">
      <c r="A78" s="6">
        <v>6197440005</v>
      </c>
      <c r="B78" s="6" t="s">
        <v>384</v>
      </c>
      <c r="C78" s="6" t="s">
        <v>275</v>
      </c>
      <c r="D78" s="6" t="s">
        <v>385</v>
      </c>
      <c r="E78" s="6" t="s">
        <v>386</v>
      </c>
      <c r="F78" s="6" t="s">
        <v>387</v>
      </c>
      <c r="H78" s="6" t="s">
        <v>388</v>
      </c>
      <c r="I78" s="123"/>
      <c r="L78" s="6" t="s">
        <v>72</v>
      </c>
      <c r="M78" s="6" t="s">
        <v>73</v>
      </c>
      <c r="O78" s="6" t="s">
        <v>79</v>
      </c>
      <c r="P78" s="6" t="s">
        <v>80</v>
      </c>
      <c r="Q78" s="124">
        <v>3761</v>
      </c>
      <c r="R78" s="125">
        <v>86739.4</v>
      </c>
      <c r="S78" s="125">
        <v>23.06</v>
      </c>
      <c r="T78" s="126">
        <v>0.74919999999999998</v>
      </c>
      <c r="U78" s="126">
        <v>0.72909999999999997</v>
      </c>
      <c r="V78" s="126">
        <v>1.0670999999999999</v>
      </c>
      <c r="W78" s="126">
        <v>0.8236</v>
      </c>
      <c r="X78" s="125">
        <v>2571.29</v>
      </c>
      <c r="Y78" s="127">
        <v>0</v>
      </c>
      <c r="Z78" s="128">
        <v>0</v>
      </c>
      <c r="AA78" s="125">
        <v>0</v>
      </c>
      <c r="AB78" s="125">
        <v>0</v>
      </c>
      <c r="AC78" s="129">
        <v>0</v>
      </c>
      <c r="AD78" s="129">
        <v>0</v>
      </c>
      <c r="AE78" s="129">
        <v>0</v>
      </c>
      <c r="AF78" s="129">
        <v>0</v>
      </c>
      <c r="AG78" s="125">
        <v>0</v>
      </c>
      <c r="AH78" s="130">
        <v>0</v>
      </c>
      <c r="AI78" s="131">
        <v>0</v>
      </c>
      <c r="AJ78" s="132">
        <v>0</v>
      </c>
      <c r="AK78" s="131">
        <v>0</v>
      </c>
      <c r="AL78" s="131">
        <v>0</v>
      </c>
      <c r="AM78" s="129">
        <v>0</v>
      </c>
      <c r="AN78" s="133">
        <v>2571.29</v>
      </c>
      <c r="AO78" s="134" t="s">
        <v>77</v>
      </c>
      <c r="AP78" s="134" t="s">
        <v>77</v>
      </c>
      <c r="AQ78" s="134" t="s">
        <v>72</v>
      </c>
      <c r="AR78" s="134" t="s">
        <v>72</v>
      </c>
      <c r="AS78" s="6" t="s">
        <v>78</v>
      </c>
      <c r="AT78" s="6" t="s">
        <v>79</v>
      </c>
      <c r="AU78" s="6" t="s">
        <v>80</v>
      </c>
      <c r="AV78" s="135">
        <v>3761</v>
      </c>
      <c r="AW78" s="125">
        <v>82785.960000000006</v>
      </c>
      <c r="AX78" s="136">
        <v>1.0679000000000001</v>
      </c>
      <c r="AY78" s="6" t="s">
        <v>113</v>
      </c>
      <c r="AZ78" s="127">
        <v>0</v>
      </c>
      <c r="BA78" s="6">
        <v>0</v>
      </c>
      <c r="BB78" s="125">
        <v>0</v>
      </c>
      <c r="BC78" s="137">
        <v>0</v>
      </c>
      <c r="BD78" s="6">
        <v>0</v>
      </c>
      <c r="BE78" s="125">
        <v>0</v>
      </c>
      <c r="BF78" s="135">
        <v>0</v>
      </c>
      <c r="BG78" s="6">
        <v>0</v>
      </c>
      <c r="BH78" s="136">
        <v>0</v>
      </c>
      <c r="BI78" s="127">
        <v>0</v>
      </c>
      <c r="BJ78" s="135">
        <v>0</v>
      </c>
      <c r="BK78" s="6">
        <v>0</v>
      </c>
      <c r="BL78" s="136">
        <v>0</v>
      </c>
      <c r="BM78" s="127">
        <v>0</v>
      </c>
      <c r="BN78" s="133">
        <v>0</v>
      </c>
    </row>
    <row r="79" spans="1:66">
      <c r="A79" s="6">
        <v>6197440006</v>
      </c>
      <c r="B79" s="6" t="s">
        <v>389</v>
      </c>
      <c r="C79" s="6" t="s">
        <v>275</v>
      </c>
      <c r="D79" s="6" t="s">
        <v>390</v>
      </c>
      <c r="E79" s="6" t="s">
        <v>391</v>
      </c>
      <c r="F79" s="6" t="s">
        <v>392</v>
      </c>
      <c r="H79" s="6" t="s">
        <v>393</v>
      </c>
      <c r="I79" s="123"/>
      <c r="L79" s="6" t="s">
        <v>72</v>
      </c>
      <c r="M79" s="6" t="s">
        <v>73</v>
      </c>
      <c r="O79" s="6" t="s">
        <v>79</v>
      </c>
      <c r="P79" s="6" t="s">
        <v>80</v>
      </c>
      <c r="Q79" s="124">
        <v>7452</v>
      </c>
      <c r="R79" s="125">
        <v>170222.82</v>
      </c>
      <c r="S79" s="125">
        <v>22.84</v>
      </c>
      <c r="T79" s="126">
        <v>0.75060000000000004</v>
      </c>
      <c r="U79" s="126">
        <v>0.85829999999999995</v>
      </c>
      <c r="V79" s="126">
        <v>1.042</v>
      </c>
      <c r="W79" s="126">
        <v>0.85040000000000004</v>
      </c>
      <c r="X79" s="125">
        <v>4294.79</v>
      </c>
      <c r="Y79" s="127">
        <v>0</v>
      </c>
      <c r="Z79" s="128">
        <v>409</v>
      </c>
      <c r="AA79" s="125">
        <v>29347.17</v>
      </c>
      <c r="AB79" s="125">
        <v>71.75</v>
      </c>
      <c r="AC79" s="129">
        <v>0.87040000000000006</v>
      </c>
      <c r="AD79" s="129">
        <v>0.89</v>
      </c>
      <c r="AE79" s="129">
        <v>0.93889999999999996</v>
      </c>
      <c r="AF79" s="129">
        <v>0.89239999999999997</v>
      </c>
      <c r="AG79" s="125">
        <v>478.6</v>
      </c>
      <c r="AH79" s="130">
        <v>0</v>
      </c>
      <c r="AI79" s="131">
        <v>0</v>
      </c>
      <c r="AJ79" s="132">
        <v>0</v>
      </c>
      <c r="AK79" s="131">
        <v>0</v>
      </c>
      <c r="AL79" s="131">
        <v>0</v>
      </c>
      <c r="AM79" s="129">
        <v>0</v>
      </c>
      <c r="AN79" s="133">
        <v>4773.3900000000003</v>
      </c>
      <c r="AO79" s="134" t="s">
        <v>77</v>
      </c>
      <c r="AP79" s="134" t="s">
        <v>77</v>
      </c>
      <c r="AQ79" s="134" t="s">
        <v>72</v>
      </c>
      <c r="AR79" s="134" t="s">
        <v>72</v>
      </c>
      <c r="AS79" s="6" t="s">
        <v>78</v>
      </c>
      <c r="AT79" s="6" t="s">
        <v>79</v>
      </c>
      <c r="AU79" s="6" t="s">
        <v>80</v>
      </c>
      <c r="AV79" s="135">
        <v>7452</v>
      </c>
      <c r="AW79" s="125">
        <v>161344.63</v>
      </c>
      <c r="AX79" s="136">
        <v>1.1264000000000001</v>
      </c>
      <c r="AY79" s="6" t="s">
        <v>95</v>
      </c>
      <c r="AZ79" s="127">
        <v>0</v>
      </c>
      <c r="BA79" s="6">
        <v>409</v>
      </c>
      <c r="BB79" s="125">
        <v>28009.57</v>
      </c>
      <c r="BC79" s="137">
        <v>1.1793</v>
      </c>
      <c r="BD79" s="6" t="s">
        <v>95</v>
      </c>
      <c r="BE79" s="125">
        <v>0</v>
      </c>
      <c r="BF79" s="135">
        <v>0</v>
      </c>
      <c r="BG79" s="6">
        <v>0</v>
      </c>
      <c r="BH79" s="136">
        <v>0</v>
      </c>
      <c r="BI79" s="127">
        <v>0</v>
      </c>
      <c r="BJ79" s="135">
        <v>0</v>
      </c>
      <c r="BK79" s="6">
        <v>0</v>
      </c>
      <c r="BL79" s="136">
        <v>0</v>
      </c>
      <c r="BM79" s="127">
        <v>0</v>
      </c>
      <c r="BN79" s="133">
        <v>0</v>
      </c>
    </row>
    <row r="80" spans="1:66">
      <c r="A80" s="6">
        <v>6261710001</v>
      </c>
      <c r="B80" s="6" t="s">
        <v>394</v>
      </c>
      <c r="C80" s="6" t="s">
        <v>395</v>
      </c>
      <c r="D80" s="6" t="s">
        <v>396</v>
      </c>
      <c r="E80" s="6" t="s">
        <v>397</v>
      </c>
      <c r="F80" s="6" t="s">
        <v>218</v>
      </c>
      <c r="H80" s="6" t="s">
        <v>398</v>
      </c>
      <c r="I80" s="123"/>
      <c r="L80" s="6" t="s">
        <v>72</v>
      </c>
      <c r="M80" s="6" t="s">
        <v>73</v>
      </c>
      <c r="O80" s="6" t="s">
        <v>79</v>
      </c>
      <c r="P80" s="6" t="s">
        <v>80</v>
      </c>
      <c r="Q80" s="124">
        <v>12950</v>
      </c>
      <c r="R80" s="125">
        <v>298664</v>
      </c>
      <c r="S80" s="125">
        <v>23.06</v>
      </c>
      <c r="T80" s="126">
        <v>0.66010000000000002</v>
      </c>
      <c r="U80" s="126">
        <v>0.69269999999999998</v>
      </c>
      <c r="V80" s="126">
        <v>0.88639999999999997</v>
      </c>
      <c r="W80" s="126">
        <v>0.7248</v>
      </c>
      <c r="X80" s="125">
        <v>12509.18</v>
      </c>
      <c r="Y80" s="127">
        <v>0</v>
      </c>
      <c r="Z80" s="128">
        <v>0</v>
      </c>
      <c r="AA80" s="125">
        <v>0</v>
      </c>
      <c r="AB80" s="125">
        <v>0</v>
      </c>
      <c r="AC80" s="129">
        <v>0</v>
      </c>
      <c r="AD80" s="129">
        <v>0</v>
      </c>
      <c r="AE80" s="129">
        <v>0</v>
      </c>
      <c r="AF80" s="129">
        <v>0</v>
      </c>
      <c r="AG80" s="125">
        <v>0</v>
      </c>
      <c r="AH80" s="130">
        <v>0</v>
      </c>
      <c r="AI80" s="131">
        <v>0</v>
      </c>
      <c r="AJ80" s="132">
        <v>0</v>
      </c>
      <c r="AK80" s="131">
        <v>0</v>
      </c>
      <c r="AL80" s="131">
        <v>0</v>
      </c>
      <c r="AM80" s="129">
        <v>0</v>
      </c>
      <c r="AN80" s="133">
        <v>12509.18</v>
      </c>
      <c r="AO80" s="134" t="s">
        <v>77</v>
      </c>
      <c r="AP80" s="134" t="s">
        <v>77</v>
      </c>
      <c r="AQ80" s="134" t="s">
        <v>72</v>
      </c>
      <c r="AR80" s="134" t="s">
        <v>72</v>
      </c>
      <c r="AS80" s="6" t="s">
        <v>78</v>
      </c>
      <c r="AT80" s="6" t="s">
        <v>278</v>
      </c>
      <c r="AU80" s="6" t="s">
        <v>88</v>
      </c>
      <c r="AV80" s="135">
        <v>12950</v>
      </c>
      <c r="AW80" s="125">
        <v>285051.38</v>
      </c>
      <c r="AX80" s="136">
        <v>0.95479999999999998</v>
      </c>
      <c r="AY80" s="6" t="s">
        <v>113</v>
      </c>
      <c r="AZ80" s="127">
        <v>12880.25</v>
      </c>
      <c r="BA80" s="6">
        <v>0</v>
      </c>
      <c r="BB80" s="125">
        <v>0</v>
      </c>
      <c r="BC80" s="137">
        <v>0</v>
      </c>
      <c r="BD80" s="6">
        <v>0</v>
      </c>
      <c r="BE80" s="125">
        <v>0</v>
      </c>
      <c r="BF80" s="135">
        <v>0</v>
      </c>
      <c r="BG80" s="6">
        <v>0</v>
      </c>
      <c r="BH80" s="136">
        <v>0</v>
      </c>
      <c r="BI80" s="127">
        <v>0</v>
      </c>
      <c r="BJ80" s="135">
        <v>0</v>
      </c>
      <c r="BK80" s="6">
        <v>0</v>
      </c>
      <c r="BL80" s="136">
        <v>0</v>
      </c>
      <c r="BM80" s="127">
        <v>0</v>
      </c>
      <c r="BN80" s="133">
        <v>12880.25</v>
      </c>
    </row>
    <row r="81" spans="1:66">
      <c r="A81" s="6">
        <v>6301520001</v>
      </c>
      <c r="B81" s="6" t="s">
        <v>399</v>
      </c>
      <c r="C81" s="6" t="s">
        <v>400</v>
      </c>
      <c r="D81" s="6" t="s">
        <v>401</v>
      </c>
      <c r="E81" s="6" t="s">
        <v>402</v>
      </c>
      <c r="F81" s="6" t="s">
        <v>403</v>
      </c>
      <c r="H81" s="6" t="s">
        <v>404</v>
      </c>
      <c r="I81" s="123"/>
      <c r="L81" s="6" t="s">
        <v>72</v>
      </c>
      <c r="M81" s="6" t="s">
        <v>73</v>
      </c>
      <c r="O81" s="6" t="s">
        <v>79</v>
      </c>
      <c r="P81" s="6" t="s">
        <v>80</v>
      </c>
      <c r="Q81" s="124">
        <v>18059</v>
      </c>
      <c r="R81" s="125">
        <v>499387.86</v>
      </c>
      <c r="S81" s="125">
        <v>27.65</v>
      </c>
      <c r="T81" s="126">
        <v>0.68010000000000004</v>
      </c>
      <c r="U81" s="126">
        <v>0.7853</v>
      </c>
      <c r="V81" s="126">
        <v>0.94079999999999997</v>
      </c>
      <c r="W81" s="126">
        <v>0.77159999999999995</v>
      </c>
      <c r="X81" s="125">
        <v>17739.79</v>
      </c>
      <c r="Y81" s="127">
        <v>0</v>
      </c>
      <c r="Z81" s="128">
        <v>0</v>
      </c>
      <c r="AA81" s="125">
        <v>0</v>
      </c>
      <c r="AB81" s="125">
        <v>0</v>
      </c>
      <c r="AC81" s="129">
        <v>0</v>
      </c>
      <c r="AD81" s="129">
        <v>0</v>
      </c>
      <c r="AE81" s="129">
        <v>0</v>
      </c>
      <c r="AF81" s="129">
        <v>0</v>
      </c>
      <c r="AG81" s="125">
        <v>0</v>
      </c>
      <c r="AH81" s="130">
        <v>0</v>
      </c>
      <c r="AI81" s="131">
        <v>0</v>
      </c>
      <c r="AJ81" s="132">
        <v>0</v>
      </c>
      <c r="AK81" s="131">
        <v>0</v>
      </c>
      <c r="AL81" s="131">
        <v>0</v>
      </c>
      <c r="AM81" s="129">
        <v>0</v>
      </c>
      <c r="AN81" s="133">
        <v>17739.79</v>
      </c>
      <c r="AO81" s="134" t="s">
        <v>77</v>
      </c>
      <c r="AP81" s="134" t="s">
        <v>77</v>
      </c>
      <c r="AQ81" s="134" t="s">
        <v>72</v>
      </c>
      <c r="AR81" s="134" t="s">
        <v>72</v>
      </c>
      <c r="AS81" s="6" t="s">
        <v>78</v>
      </c>
      <c r="AT81" s="6" t="s">
        <v>273</v>
      </c>
      <c r="AU81" s="6" t="s">
        <v>88</v>
      </c>
      <c r="AV81" s="135">
        <v>18059</v>
      </c>
      <c r="AW81" s="125">
        <v>476626.56</v>
      </c>
      <c r="AX81" s="136">
        <v>1.0228999999999999</v>
      </c>
      <c r="AY81" s="6" t="s">
        <v>95</v>
      </c>
      <c r="AZ81" s="127">
        <v>0</v>
      </c>
      <c r="BA81" s="6">
        <v>0</v>
      </c>
      <c r="BB81" s="125">
        <v>0</v>
      </c>
      <c r="BC81" s="137">
        <v>0</v>
      </c>
      <c r="BD81" s="6">
        <v>0</v>
      </c>
      <c r="BE81" s="125">
        <v>0</v>
      </c>
      <c r="BF81" s="135">
        <v>0</v>
      </c>
      <c r="BG81" s="6">
        <v>0</v>
      </c>
      <c r="BH81" s="136">
        <v>0</v>
      </c>
      <c r="BI81" s="127">
        <v>0</v>
      </c>
      <c r="BJ81" s="135">
        <v>0</v>
      </c>
      <c r="BK81" s="6">
        <v>0</v>
      </c>
      <c r="BL81" s="136">
        <v>0</v>
      </c>
      <c r="BM81" s="127">
        <v>0</v>
      </c>
      <c r="BN81" s="133">
        <v>0</v>
      </c>
    </row>
    <row r="82" spans="1:66">
      <c r="A82" s="6">
        <v>6304700001</v>
      </c>
      <c r="B82" s="6" t="s">
        <v>405</v>
      </c>
      <c r="C82" s="6" t="s">
        <v>406</v>
      </c>
      <c r="D82" s="6" t="s">
        <v>407</v>
      </c>
      <c r="E82" s="6" t="s">
        <v>68</v>
      </c>
      <c r="F82" s="6" t="s">
        <v>69</v>
      </c>
      <c r="H82" s="6" t="s">
        <v>408</v>
      </c>
      <c r="I82" s="123"/>
      <c r="L82" s="6" t="s">
        <v>72</v>
      </c>
      <c r="M82" s="6" t="s">
        <v>73</v>
      </c>
      <c r="O82" s="6" t="s">
        <v>79</v>
      </c>
      <c r="P82" s="6" t="s">
        <v>80</v>
      </c>
      <c r="Q82" s="124">
        <v>1630</v>
      </c>
      <c r="R82" s="125">
        <v>40266.94</v>
      </c>
      <c r="S82" s="125">
        <v>24.7</v>
      </c>
      <c r="T82" s="126">
        <v>0.66819999999999991</v>
      </c>
      <c r="U82" s="126">
        <v>0.66900000000000004</v>
      </c>
      <c r="V82" s="126">
        <v>0.91579999999999995</v>
      </c>
      <c r="W82" s="126">
        <v>0.73030000000000006</v>
      </c>
      <c r="X82" s="125">
        <v>1651.81</v>
      </c>
      <c r="Y82" s="127">
        <v>0</v>
      </c>
      <c r="Z82" s="128">
        <v>0</v>
      </c>
      <c r="AA82" s="125">
        <v>0</v>
      </c>
      <c r="AB82" s="125">
        <v>0</v>
      </c>
      <c r="AC82" s="129">
        <v>0</v>
      </c>
      <c r="AD82" s="129">
        <v>0</v>
      </c>
      <c r="AE82" s="129">
        <v>0</v>
      </c>
      <c r="AF82" s="129">
        <v>0</v>
      </c>
      <c r="AG82" s="125">
        <v>0</v>
      </c>
      <c r="AH82" s="130">
        <v>0</v>
      </c>
      <c r="AI82" s="131">
        <v>0</v>
      </c>
      <c r="AJ82" s="132">
        <v>0</v>
      </c>
      <c r="AK82" s="131">
        <v>0</v>
      </c>
      <c r="AL82" s="131">
        <v>0</v>
      </c>
      <c r="AM82" s="129">
        <v>0</v>
      </c>
      <c r="AN82" s="133">
        <v>1651.81</v>
      </c>
      <c r="AO82" s="134" t="s">
        <v>77</v>
      </c>
      <c r="AP82" s="134" t="s">
        <v>77</v>
      </c>
      <c r="AQ82" s="134" t="s">
        <v>72</v>
      </c>
      <c r="AR82" s="134" t="s">
        <v>72</v>
      </c>
      <c r="AS82" s="6" t="s">
        <v>78</v>
      </c>
      <c r="AT82" s="6" t="s">
        <v>79</v>
      </c>
      <c r="AU82" s="6" t="s">
        <v>80</v>
      </c>
      <c r="AV82" s="135">
        <v>1630</v>
      </c>
      <c r="AW82" s="125">
        <v>38431.64</v>
      </c>
      <c r="AX82" s="136">
        <v>0.82569999999999999</v>
      </c>
      <c r="AY82" s="6" t="s">
        <v>95</v>
      </c>
      <c r="AZ82" s="127">
        <v>6698.29</v>
      </c>
      <c r="BA82" s="6">
        <v>0</v>
      </c>
      <c r="BB82" s="125">
        <v>0</v>
      </c>
      <c r="BC82" s="137">
        <v>0</v>
      </c>
      <c r="BD82" s="6">
        <v>0</v>
      </c>
      <c r="BE82" s="125">
        <v>0</v>
      </c>
      <c r="BF82" s="135">
        <v>0</v>
      </c>
      <c r="BG82" s="6">
        <v>0</v>
      </c>
      <c r="BH82" s="136">
        <v>0</v>
      </c>
      <c r="BI82" s="127">
        <v>0</v>
      </c>
      <c r="BJ82" s="135">
        <v>0</v>
      </c>
      <c r="BK82" s="6">
        <v>0</v>
      </c>
      <c r="BL82" s="136">
        <v>0</v>
      </c>
      <c r="BM82" s="127">
        <v>0</v>
      </c>
      <c r="BN82" s="133">
        <v>6698.29</v>
      </c>
    </row>
    <row r="83" spans="1:66">
      <c r="A83" s="6">
        <v>6500720001</v>
      </c>
      <c r="B83" s="6" t="s">
        <v>409</v>
      </c>
      <c r="C83" s="6" t="s">
        <v>275</v>
      </c>
      <c r="D83" s="6" t="s">
        <v>410</v>
      </c>
      <c r="E83" s="6" t="s">
        <v>188</v>
      </c>
      <c r="F83" s="6" t="s">
        <v>69</v>
      </c>
      <c r="H83" s="6" t="s">
        <v>268</v>
      </c>
      <c r="I83" s="123"/>
      <c r="L83" s="6" t="s">
        <v>72</v>
      </c>
      <c r="M83" s="6" t="s">
        <v>73</v>
      </c>
      <c r="O83" s="6" t="s">
        <v>79</v>
      </c>
      <c r="P83" s="6" t="s">
        <v>80</v>
      </c>
      <c r="Q83" s="124">
        <v>3800</v>
      </c>
      <c r="R83" s="125">
        <v>104624.11</v>
      </c>
      <c r="S83" s="125">
        <v>27.53</v>
      </c>
      <c r="T83" s="126">
        <v>0.87819999999999998</v>
      </c>
      <c r="U83" s="126">
        <v>0.80200000000000005</v>
      </c>
      <c r="V83" s="126">
        <v>0.91209999999999991</v>
      </c>
      <c r="W83" s="126">
        <v>0.86760000000000004</v>
      </c>
      <c r="X83" s="125">
        <v>2020.58</v>
      </c>
      <c r="Y83" s="127">
        <v>0</v>
      </c>
      <c r="Z83" s="128">
        <v>0</v>
      </c>
      <c r="AA83" s="125">
        <v>0</v>
      </c>
      <c r="AB83" s="125">
        <v>0</v>
      </c>
      <c r="AC83" s="129">
        <v>0</v>
      </c>
      <c r="AD83" s="129">
        <v>0</v>
      </c>
      <c r="AE83" s="129">
        <v>0</v>
      </c>
      <c r="AF83" s="129">
        <v>0</v>
      </c>
      <c r="AG83" s="125">
        <v>0</v>
      </c>
      <c r="AH83" s="130">
        <v>0</v>
      </c>
      <c r="AI83" s="131">
        <v>0</v>
      </c>
      <c r="AJ83" s="132">
        <v>0</v>
      </c>
      <c r="AK83" s="131">
        <v>0</v>
      </c>
      <c r="AL83" s="131">
        <v>0</v>
      </c>
      <c r="AM83" s="129">
        <v>0</v>
      </c>
      <c r="AN83" s="133">
        <v>2020.58</v>
      </c>
      <c r="AO83" s="134" t="s">
        <v>77</v>
      </c>
      <c r="AP83" s="134" t="s">
        <v>77</v>
      </c>
      <c r="AQ83" s="134" t="s">
        <v>72</v>
      </c>
      <c r="AR83" s="134" t="s">
        <v>72</v>
      </c>
      <c r="AS83" s="6" t="s">
        <v>78</v>
      </c>
      <c r="AT83" s="6" t="s">
        <v>273</v>
      </c>
      <c r="AU83" s="6" t="s">
        <v>88</v>
      </c>
      <c r="AV83" s="135">
        <v>3800</v>
      </c>
      <c r="AW83" s="125">
        <v>99855.51</v>
      </c>
      <c r="AX83" s="136">
        <v>0.96389999999999998</v>
      </c>
      <c r="AY83" s="6" t="s">
        <v>95</v>
      </c>
      <c r="AZ83" s="127">
        <v>0</v>
      </c>
      <c r="BA83" s="6">
        <v>0</v>
      </c>
      <c r="BB83" s="125">
        <v>0</v>
      </c>
      <c r="BC83" s="137">
        <v>0</v>
      </c>
      <c r="BD83" s="6">
        <v>0</v>
      </c>
      <c r="BE83" s="125">
        <v>0</v>
      </c>
      <c r="BF83" s="135">
        <v>0</v>
      </c>
      <c r="BG83" s="6">
        <v>0</v>
      </c>
      <c r="BH83" s="136">
        <v>0</v>
      </c>
      <c r="BI83" s="127">
        <v>0</v>
      </c>
      <c r="BJ83" s="135">
        <v>0</v>
      </c>
      <c r="BK83" s="6">
        <v>0</v>
      </c>
      <c r="BL83" s="136">
        <v>0</v>
      </c>
      <c r="BM83" s="127">
        <v>0</v>
      </c>
      <c r="BN83" s="133">
        <v>0</v>
      </c>
    </row>
    <row r="84" spans="1:66">
      <c r="A84" s="6">
        <v>6505790001</v>
      </c>
      <c r="B84" s="6" t="s">
        <v>411</v>
      </c>
      <c r="C84" s="6" t="s">
        <v>412</v>
      </c>
      <c r="D84" s="6" t="s">
        <v>413</v>
      </c>
      <c r="E84" s="6" t="s">
        <v>188</v>
      </c>
      <c r="F84" s="6" t="s">
        <v>69</v>
      </c>
      <c r="H84" s="6" t="s">
        <v>414</v>
      </c>
      <c r="I84" s="123"/>
      <c r="L84" s="6" t="s">
        <v>72</v>
      </c>
      <c r="M84" s="6" t="s">
        <v>73</v>
      </c>
      <c r="O84" s="6" t="s">
        <v>79</v>
      </c>
      <c r="P84" s="6" t="s">
        <v>80</v>
      </c>
      <c r="Q84" s="124">
        <v>17035</v>
      </c>
      <c r="R84" s="125">
        <v>640043.86</v>
      </c>
      <c r="S84" s="125">
        <v>37.57</v>
      </c>
      <c r="T84" s="126">
        <v>0.75049999999999994</v>
      </c>
      <c r="U84" s="126">
        <v>0.74919999999999998</v>
      </c>
      <c r="V84" s="126">
        <v>0.95609999999999995</v>
      </c>
      <c r="W84" s="126">
        <v>0.80159999999999998</v>
      </c>
      <c r="X84" s="125">
        <v>19385.57</v>
      </c>
      <c r="Y84" s="127">
        <v>0</v>
      </c>
      <c r="Z84" s="128">
        <v>0</v>
      </c>
      <c r="AA84" s="125">
        <v>0</v>
      </c>
      <c r="AB84" s="125">
        <v>0</v>
      </c>
      <c r="AC84" s="129">
        <v>0</v>
      </c>
      <c r="AD84" s="129">
        <v>0</v>
      </c>
      <c r="AE84" s="129">
        <v>0</v>
      </c>
      <c r="AF84" s="129">
        <v>0</v>
      </c>
      <c r="AG84" s="125">
        <v>0</v>
      </c>
      <c r="AH84" s="130">
        <v>0</v>
      </c>
      <c r="AI84" s="131">
        <v>0</v>
      </c>
      <c r="AJ84" s="132">
        <v>0</v>
      </c>
      <c r="AK84" s="131">
        <v>0</v>
      </c>
      <c r="AL84" s="131">
        <v>0</v>
      </c>
      <c r="AM84" s="129">
        <v>0</v>
      </c>
      <c r="AN84" s="133">
        <v>19385.57</v>
      </c>
      <c r="AO84" s="134" t="s">
        <v>77</v>
      </c>
      <c r="AP84" s="134" t="s">
        <v>77</v>
      </c>
      <c r="AQ84" s="134" t="s">
        <v>72</v>
      </c>
      <c r="AR84" s="134" t="s">
        <v>72</v>
      </c>
      <c r="AS84" s="6" t="s">
        <v>78</v>
      </c>
      <c r="AT84" s="6" t="s">
        <v>79</v>
      </c>
      <c r="AU84" s="6" t="s">
        <v>80</v>
      </c>
      <c r="AV84" s="135">
        <v>17035</v>
      </c>
      <c r="AW84" s="125">
        <v>610871.68999999994</v>
      </c>
      <c r="AX84" s="136">
        <v>1.0125999999999999</v>
      </c>
      <c r="AY84" s="6" t="s">
        <v>113</v>
      </c>
      <c r="AZ84" s="127">
        <v>0</v>
      </c>
      <c r="BA84" s="6">
        <v>0</v>
      </c>
      <c r="BB84" s="125">
        <v>0</v>
      </c>
      <c r="BC84" s="137">
        <v>0</v>
      </c>
      <c r="BD84" s="6">
        <v>0</v>
      </c>
      <c r="BE84" s="125">
        <v>0</v>
      </c>
      <c r="BF84" s="135">
        <v>0</v>
      </c>
      <c r="BG84" s="6">
        <v>0</v>
      </c>
      <c r="BH84" s="136">
        <v>0</v>
      </c>
      <c r="BI84" s="127">
        <v>0</v>
      </c>
      <c r="BJ84" s="135">
        <v>0</v>
      </c>
      <c r="BK84" s="6">
        <v>0</v>
      </c>
      <c r="BL84" s="136">
        <v>0</v>
      </c>
      <c r="BM84" s="127">
        <v>0</v>
      </c>
      <c r="BN84" s="133">
        <v>0</v>
      </c>
    </row>
    <row r="85" spans="1:66">
      <c r="A85" s="6">
        <v>6530710002</v>
      </c>
      <c r="B85" s="6" t="s">
        <v>415</v>
      </c>
      <c r="C85" s="6" t="s">
        <v>416</v>
      </c>
      <c r="D85" s="6" t="s">
        <v>417</v>
      </c>
      <c r="E85" s="6" t="s">
        <v>69</v>
      </c>
      <c r="H85" s="6" t="s">
        <v>418</v>
      </c>
      <c r="I85" s="123"/>
      <c r="L85" s="6" t="s">
        <v>72</v>
      </c>
      <c r="M85" s="6" t="s">
        <v>73</v>
      </c>
      <c r="O85" s="6" t="s">
        <v>79</v>
      </c>
      <c r="P85" s="6" t="s">
        <v>80</v>
      </c>
      <c r="Q85" s="124">
        <v>16115</v>
      </c>
      <c r="R85" s="125">
        <v>409760.35</v>
      </c>
      <c r="S85" s="125">
        <v>25.43</v>
      </c>
      <c r="T85" s="126">
        <v>0.63259999999999994</v>
      </c>
      <c r="U85" s="126">
        <v>0.69340000000000002</v>
      </c>
      <c r="V85" s="126">
        <v>0.87560000000000004</v>
      </c>
      <c r="W85" s="126">
        <v>0.70860000000000001</v>
      </c>
      <c r="X85" s="125">
        <v>18236.310000000001</v>
      </c>
      <c r="Y85" s="127">
        <v>0</v>
      </c>
      <c r="Z85" s="128">
        <v>0</v>
      </c>
      <c r="AA85" s="125">
        <v>0</v>
      </c>
      <c r="AB85" s="125">
        <v>0</v>
      </c>
      <c r="AC85" s="129">
        <v>0</v>
      </c>
      <c r="AD85" s="129">
        <v>0</v>
      </c>
      <c r="AE85" s="129">
        <v>0</v>
      </c>
      <c r="AF85" s="129">
        <v>0</v>
      </c>
      <c r="AG85" s="125">
        <v>0</v>
      </c>
      <c r="AH85" s="130">
        <v>0</v>
      </c>
      <c r="AI85" s="131">
        <v>0</v>
      </c>
      <c r="AJ85" s="132">
        <v>0</v>
      </c>
      <c r="AK85" s="131">
        <v>0</v>
      </c>
      <c r="AL85" s="131">
        <v>0</v>
      </c>
      <c r="AM85" s="129">
        <v>0</v>
      </c>
      <c r="AN85" s="133">
        <v>18236.310000000001</v>
      </c>
      <c r="AO85" s="134" t="s">
        <v>77</v>
      </c>
      <c r="AP85" s="134" t="s">
        <v>77</v>
      </c>
      <c r="AQ85" s="134" t="s">
        <v>72</v>
      </c>
      <c r="AR85" s="134" t="s">
        <v>72</v>
      </c>
      <c r="AS85" s="6" t="s">
        <v>78</v>
      </c>
      <c r="AT85" s="6" t="s">
        <v>79</v>
      </c>
      <c r="AU85" s="6" t="s">
        <v>80</v>
      </c>
      <c r="AV85" s="135">
        <v>16115</v>
      </c>
      <c r="AW85" s="125">
        <v>391084.13</v>
      </c>
      <c r="AX85" s="136">
        <v>0.94930000000000003</v>
      </c>
      <c r="AY85" s="6" t="s">
        <v>81</v>
      </c>
      <c r="AZ85" s="127">
        <v>19848.009999999998</v>
      </c>
      <c r="BA85" s="6">
        <v>0</v>
      </c>
      <c r="BB85" s="125">
        <v>0</v>
      </c>
      <c r="BC85" s="137">
        <v>0</v>
      </c>
      <c r="BD85" s="6">
        <v>0</v>
      </c>
      <c r="BE85" s="125">
        <v>0</v>
      </c>
      <c r="BF85" s="135">
        <v>0</v>
      </c>
      <c r="BG85" s="6">
        <v>0</v>
      </c>
      <c r="BH85" s="136">
        <v>0</v>
      </c>
      <c r="BI85" s="127">
        <v>0</v>
      </c>
      <c r="BJ85" s="135">
        <v>0</v>
      </c>
      <c r="BK85" s="6">
        <v>0</v>
      </c>
      <c r="BL85" s="136">
        <v>0</v>
      </c>
      <c r="BM85" s="127">
        <v>0</v>
      </c>
      <c r="BN85" s="133">
        <v>19848.009999999998</v>
      </c>
    </row>
    <row r="86" spans="1:66">
      <c r="A86" s="6">
        <v>6584800001</v>
      </c>
      <c r="B86" s="6" t="s">
        <v>185</v>
      </c>
      <c r="C86" s="6" t="s">
        <v>186</v>
      </c>
      <c r="D86" s="6" t="s">
        <v>187</v>
      </c>
      <c r="E86" s="6" t="s">
        <v>188</v>
      </c>
      <c r="F86" s="6" t="s">
        <v>69</v>
      </c>
      <c r="H86" s="6" t="s">
        <v>189</v>
      </c>
      <c r="I86" s="123"/>
      <c r="L86" s="6" t="s">
        <v>72</v>
      </c>
      <c r="M86" s="6" t="s">
        <v>73</v>
      </c>
      <c r="N86" s="6" t="s">
        <v>104</v>
      </c>
      <c r="O86" s="6" t="s">
        <v>105</v>
      </c>
      <c r="P86" s="6" t="s">
        <v>88</v>
      </c>
      <c r="Q86" s="124">
        <v>15317</v>
      </c>
      <c r="R86" s="125">
        <v>477859.19</v>
      </c>
      <c r="S86" s="125">
        <v>31.2</v>
      </c>
      <c r="T86" s="126">
        <v>0.70689999999999997</v>
      </c>
      <c r="U86" s="126">
        <v>0.69010000000000005</v>
      </c>
      <c r="V86" s="126">
        <v>0.90709999999999991</v>
      </c>
      <c r="W86" s="126">
        <v>0.75269999999999992</v>
      </c>
      <c r="X86" s="125">
        <v>17866.75</v>
      </c>
      <c r="Y86" s="127">
        <v>0</v>
      </c>
      <c r="Z86" s="128">
        <v>0</v>
      </c>
      <c r="AA86" s="125">
        <v>0</v>
      </c>
      <c r="AB86" s="125">
        <v>0</v>
      </c>
      <c r="AC86" s="129">
        <v>0</v>
      </c>
      <c r="AD86" s="129">
        <v>0</v>
      </c>
      <c r="AE86" s="129">
        <v>0</v>
      </c>
      <c r="AF86" s="129">
        <v>0</v>
      </c>
      <c r="AG86" s="125">
        <v>0</v>
      </c>
      <c r="AH86" s="130">
        <v>0</v>
      </c>
      <c r="AI86" s="131">
        <v>0</v>
      </c>
      <c r="AJ86" s="132">
        <v>0</v>
      </c>
      <c r="AK86" s="131">
        <v>0</v>
      </c>
      <c r="AL86" s="131">
        <v>0</v>
      </c>
      <c r="AM86" s="129">
        <v>0</v>
      </c>
      <c r="AN86" s="133">
        <v>17866.75</v>
      </c>
      <c r="AO86" s="134" t="s">
        <v>77</v>
      </c>
      <c r="AP86" s="134" t="s">
        <v>77</v>
      </c>
      <c r="AQ86" s="134" t="s">
        <v>72</v>
      </c>
      <c r="AR86" s="134" t="s">
        <v>72</v>
      </c>
      <c r="AS86" s="6" t="s">
        <v>78</v>
      </c>
      <c r="AT86" s="6" t="s">
        <v>273</v>
      </c>
      <c r="AU86" s="6" t="s">
        <v>88</v>
      </c>
      <c r="AV86" s="135">
        <v>15317</v>
      </c>
      <c r="AW86" s="125">
        <v>456079.13</v>
      </c>
      <c r="AX86" s="136">
        <v>1.0301</v>
      </c>
      <c r="AY86" s="6" t="s">
        <v>81</v>
      </c>
      <c r="AZ86" s="127">
        <v>0</v>
      </c>
      <c r="BA86" s="6">
        <v>0</v>
      </c>
      <c r="BB86" s="125">
        <v>0</v>
      </c>
      <c r="BC86" s="137">
        <v>0</v>
      </c>
      <c r="BD86" s="6">
        <v>0</v>
      </c>
      <c r="BE86" s="125">
        <v>0</v>
      </c>
      <c r="BF86" s="135">
        <v>0</v>
      </c>
      <c r="BG86" s="6">
        <v>0</v>
      </c>
      <c r="BH86" s="136">
        <v>0</v>
      </c>
      <c r="BI86" s="127">
        <v>0</v>
      </c>
      <c r="BJ86" s="135">
        <v>0</v>
      </c>
      <c r="BK86" s="6">
        <v>0</v>
      </c>
      <c r="BL86" s="136">
        <v>0</v>
      </c>
      <c r="BM86" s="127">
        <v>0</v>
      </c>
      <c r="BN86" s="133">
        <v>0</v>
      </c>
    </row>
    <row r="87" spans="1:66">
      <c r="A87" s="6">
        <v>6812020003</v>
      </c>
      <c r="B87" s="6" t="s">
        <v>419</v>
      </c>
      <c r="C87" s="6" t="s">
        <v>107</v>
      </c>
      <c r="D87" s="6" t="s">
        <v>420</v>
      </c>
      <c r="E87" s="6" t="s">
        <v>68</v>
      </c>
      <c r="F87" s="6" t="s">
        <v>69</v>
      </c>
      <c r="H87" s="6" t="s">
        <v>408</v>
      </c>
      <c r="I87" s="123"/>
      <c r="L87" s="6" t="s">
        <v>72</v>
      </c>
      <c r="M87" s="6" t="s">
        <v>73</v>
      </c>
      <c r="O87" s="6" t="s">
        <v>79</v>
      </c>
      <c r="P87" s="6" t="s">
        <v>80</v>
      </c>
      <c r="Q87" s="124">
        <v>17400</v>
      </c>
      <c r="R87" s="125">
        <v>510761.64</v>
      </c>
      <c r="S87" s="125">
        <v>29.35</v>
      </c>
      <c r="T87" s="126">
        <v>0.68920000000000003</v>
      </c>
      <c r="U87" s="126">
        <v>0.66459999999999997</v>
      </c>
      <c r="V87" s="126">
        <v>0.8529000000000001</v>
      </c>
      <c r="W87" s="126">
        <v>0.72400000000000009</v>
      </c>
      <c r="X87" s="125">
        <v>21151.99</v>
      </c>
      <c r="Y87" s="127">
        <v>0</v>
      </c>
      <c r="Z87" s="128">
        <v>0</v>
      </c>
      <c r="AA87" s="125">
        <v>0</v>
      </c>
      <c r="AB87" s="125">
        <v>0</v>
      </c>
      <c r="AC87" s="129">
        <v>0</v>
      </c>
      <c r="AD87" s="129">
        <v>0</v>
      </c>
      <c r="AE87" s="129">
        <v>0</v>
      </c>
      <c r="AF87" s="129">
        <v>0</v>
      </c>
      <c r="AG87" s="125">
        <v>0</v>
      </c>
      <c r="AH87" s="130">
        <v>0</v>
      </c>
      <c r="AI87" s="131">
        <v>0</v>
      </c>
      <c r="AJ87" s="132">
        <v>0</v>
      </c>
      <c r="AK87" s="131">
        <v>0</v>
      </c>
      <c r="AL87" s="131">
        <v>0</v>
      </c>
      <c r="AM87" s="129">
        <v>0</v>
      </c>
      <c r="AN87" s="133">
        <v>21151.99</v>
      </c>
      <c r="AO87" s="134" t="s">
        <v>77</v>
      </c>
      <c r="AP87" s="134" t="s">
        <v>77</v>
      </c>
      <c r="AQ87" s="134" t="s">
        <v>72</v>
      </c>
      <c r="AR87" s="134" t="s">
        <v>72</v>
      </c>
      <c r="AS87" s="6" t="s">
        <v>78</v>
      </c>
      <c r="AT87" s="6" t="s">
        <v>79</v>
      </c>
      <c r="AU87" s="6" t="s">
        <v>80</v>
      </c>
      <c r="AV87" s="135">
        <v>17400</v>
      </c>
      <c r="AW87" s="125">
        <v>487481.94</v>
      </c>
      <c r="AX87" s="136">
        <v>1.0162</v>
      </c>
      <c r="AY87" s="6" t="s">
        <v>95</v>
      </c>
      <c r="AZ87" s="127">
        <v>0</v>
      </c>
      <c r="BA87" s="6">
        <v>0</v>
      </c>
      <c r="BB87" s="125">
        <v>0</v>
      </c>
      <c r="BC87" s="137">
        <v>0</v>
      </c>
      <c r="BD87" s="6">
        <v>0</v>
      </c>
      <c r="BE87" s="125">
        <v>0</v>
      </c>
      <c r="BF87" s="135">
        <v>0</v>
      </c>
      <c r="BG87" s="6">
        <v>0</v>
      </c>
      <c r="BH87" s="136">
        <v>0</v>
      </c>
      <c r="BI87" s="127">
        <v>0</v>
      </c>
      <c r="BJ87" s="135">
        <v>0</v>
      </c>
      <c r="BK87" s="6">
        <v>0</v>
      </c>
      <c r="BL87" s="136">
        <v>0</v>
      </c>
      <c r="BM87" s="127">
        <v>0</v>
      </c>
      <c r="BN87" s="133">
        <v>0</v>
      </c>
    </row>
    <row r="88" spans="1:66">
      <c r="A88" s="6">
        <v>7168200001</v>
      </c>
      <c r="B88" s="6" t="s">
        <v>421</v>
      </c>
      <c r="C88" s="6" t="s">
        <v>422</v>
      </c>
      <c r="D88" s="6" t="s">
        <v>423</v>
      </c>
      <c r="E88" s="6" t="s">
        <v>424</v>
      </c>
      <c r="F88" s="6" t="s">
        <v>160</v>
      </c>
      <c r="H88" s="6" t="s">
        <v>425</v>
      </c>
      <c r="I88" s="123">
        <v>44834</v>
      </c>
      <c r="J88" s="6" t="s">
        <v>426</v>
      </c>
      <c r="L88" s="6" t="s">
        <v>72</v>
      </c>
      <c r="M88" s="6" t="s">
        <v>73</v>
      </c>
      <c r="N88" s="6" t="s">
        <v>74</v>
      </c>
      <c r="O88" s="6" t="s">
        <v>75</v>
      </c>
      <c r="P88" s="6" t="s">
        <v>76</v>
      </c>
      <c r="Q88" s="124">
        <v>1813</v>
      </c>
      <c r="R88" s="125">
        <v>50403.6</v>
      </c>
      <c r="S88" s="125">
        <v>27.8</v>
      </c>
      <c r="T88" s="126">
        <v>0.71900000000000008</v>
      </c>
      <c r="U88" s="126">
        <v>0.6502</v>
      </c>
      <c r="V88" s="126">
        <v>0.66079999999999994</v>
      </c>
      <c r="W88" s="126">
        <v>0.68730000000000002</v>
      </c>
      <c r="X88" s="125">
        <v>6022.51</v>
      </c>
      <c r="Y88" s="127">
        <v>0</v>
      </c>
      <c r="Z88" s="128">
        <v>0</v>
      </c>
      <c r="AA88" s="125">
        <v>0</v>
      </c>
      <c r="AB88" s="125">
        <v>0</v>
      </c>
      <c r="AC88" s="129">
        <v>0</v>
      </c>
      <c r="AD88" s="129">
        <v>0</v>
      </c>
      <c r="AE88" s="129">
        <v>0</v>
      </c>
      <c r="AF88" s="129">
        <v>0</v>
      </c>
      <c r="AG88" s="125">
        <v>0</v>
      </c>
      <c r="AH88" s="130">
        <v>0</v>
      </c>
      <c r="AI88" s="131">
        <v>0</v>
      </c>
      <c r="AJ88" s="132">
        <v>0</v>
      </c>
      <c r="AK88" s="131">
        <v>0</v>
      </c>
      <c r="AL88" s="131">
        <v>0</v>
      </c>
      <c r="AM88" s="129">
        <v>0</v>
      </c>
      <c r="AN88" s="133">
        <v>6022.51</v>
      </c>
      <c r="AO88" s="134" t="s">
        <v>77</v>
      </c>
      <c r="AP88" s="134" t="s">
        <v>77</v>
      </c>
      <c r="AQ88" s="134" t="s">
        <v>72</v>
      </c>
      <c r="AR88" s="134" t="s">
        <v>72</v>
      </c>
      <c r="AS88" s="6" t="s">
        <v>78</v>
      </c>
      <c r="AT88" s="6" t="s">
        <v>87</v>
      </c>
      <c r="AU88" s="6" t="s">
        <v>88</v>
      </c>
      <c r="AV88" s="135">
        <v>1813</v>
      </c>
      <c r="AW88" s="125">
        <v>48106.28</v>
      </c>
      <c r="AX88" s="136">
        <v>0.91559999999999997</v>
      </c>
      <c r="AY88" s="6" t="s">
        <v>95</v>
      </c>
      <c r="AZ88" s="127">
        <v>4059.09</v>
      </c>
      <c r="BA88" s="6">
        <v>0</v>
      </c>
      <c r="BB88" s="125">
        <v>0</v>
      </c>
      <c r="BC88" s="137">
        <v>0</v>
      </c>
      <c r="BD88" s="6">
        <v>0</v>
      </c>
      <c r="BE88" s="125">
        <v>0</v>
      </c>
      <c r="BF88" s="135">
        <v>0</v>
      </c>
      <c r="BG88" s="6">
        <v>0</v>
      </c>
      <c r="BH88" s="136">
        <v>0</v>
      </c>
      <c r="BI88" s="127">
        <v>0</v>
      </c>
      <c r="BJ88" s="135">
        <v>0</v>
      </c>
      <c r="BK88" s="6">
        <v>0</v>
      </c>
      <c r="BL88" s="136">
        <v>0</v>
      </c>
      <c r="BM88" s="127">
        <v>0</v>
      </c>
      <c r="BN88" s="133">
        <v>4059.09</v>
      </c>
    </row>
    <row r="89" spans="1:66">
      <c r="A89" s="6">
        <v>7463710001</v>
      </c>
      <c r="B89" s="6" t="s">
        <v>427</v>
      </c>
      <c r="C89" s="6" t="s">
        <v>428</v>
      </c>
      <c r="D89" s="6" t="s">
        <v>429</v>
      </c>
      <c r="E89" s="6" t="s">
        <v>218</v>
      </c>
      <c r="F89" s="6" t="s">
        <v>69</v>
      </c>
      <c r="H89" s="6" t="s">
        <v>430</v>
      </c>
      <c r="I89" s="123"/>
      <c r="L89" s="6" t="s">
        <v>72</v>
      </c>
      <c r="M89" s="6" t="s">
        <v>73</v>
      </c>
      <c r="O89" s="6" t="s">
        <v>79</v>
      </c>
      <c r="P89" s="6" t="s">
        <v>80</v>
      </c>
      <c r="Q89" s="124">
        <v>1000</v>
      </c>
      <c r="R89" s="125">
        <v>26669.33</v>
      </c>
      <c r="S89" s="125">
        <v>26.67</v>
      </c>
      <c r="T89" s="126">
        <v>0.73959999999999992</v>
      </c>
      <c r="U89" s="126">
        <v>0.76800000000000002</v>
      </c>
      <c r="V89" s="126">
        <v>1.0312000000000001</v>
      </c>
      <c r="W89" s="126">
        <v>0.81959999999999988</v>
      </c>
      <c r="X89" s="125">
        <v>778.84</v>
      </c>
      <c r="Y89" s="127">
        <v>0</v>
      </c>
      <c r="Z89" s="128">
        <v>0</v>
      </c>
      <c r="AA89" s="125">
        <v>0</v>
      </c>
      <c r="AB89" s="125">
        <v>0</v>
      </c>
      <c r="AC89" s="129">
        <v>0</v>
      </c>
      <c r="AD89" s="129">
        <v>0</v>
      </c>
      <c r="AE89" s="129">
        <v>0</v>
      </c>
      <c r="AF89" s="129">
        <v>0</v>
      </c>
      <c r="AG89" s="125">
        <v>0</v>
      </c>
      <c r="AH89" s="130">
        <v>0</v>
      </c>
      <c r="AI89" s="131">
        <v>0</v>
      </c>
      <c r="AJ89" s="132">
        <v>0</v>
      </c>
      <c r="AK89" s="131">
        <v>0</v>
      </c>
      <c r="AL89" s="131">
        <v>0</v>
      </c>
      <c r="AM89" s="129">
        <v>0</v>
      </c>
      <c r="AN89" s="133">
        <v>778.84</v>
      </c>
      <c r="AO89" s="134" t="s">
        <v>77</v>
      </c>
      <c r="AP89" s="134" t="s">
        <v>77</v>
      </c>
      <c r="AQ89" s="134" t="s">
        <v>72</v>
      </c>
      <c r="AR89" s="134" t="s">
        <v>72</v>
      </c>
      <c r="AS89" s="6" t="s">
        <v>78</v>
      </c>
      <c r="AT89" s="6" t="s">
        <v>79</v>
      </c>
      <c r="AU89" s="6" t="s">
        <v>80</v>
      </c>
      <c r="AV89" s="135">
        <v>1000</v>
      </c>
      <c r="AW89" s="125">
        <v>25453.79</v>
      </c>
      <c r="AX89" s="136">
        <v>0.97770000000000001</v>
      </c>
      <c r="AY89" s="6" t="s">
        <v>95</v>
      </c>
      <c r="AZ89" s="127">
        <v>0</v>
      </c>
      <c r="BA89" s="6">
        <v>0</v>
      </c>
      <c r="BB89" s="125">
        <v>0</v>
      </c>
      <c r="BC89" s="137">
        <v>0</v>
      </c>
      <c r="BD89" s="6">
        <v>0</v>
      </c>
      <c r="BE89" s="125">
        <v>0</v>
      </c>
      <c r="BF89" s="135">
        <v>0</v>
      </c>
      <c r="BG89" s="6">
        <v>0</v>
      </c>
      <c r="BH89" s="136">
        <v>0</v>
      </c>
      <c r="BI89" s="127">
        <v>0</v>
      </c>
      <c r="BJ89" s="135">
        <v>0</v>
      </c>
      <c r="BK89" s="6">
        <v>0</v>
      </c>
      <c r="BL89" s="136">
        <v>0</v>
      </c>
      <c r="BM89" s="127">
        <v>0</v>
      </c>
      <c r="BN89" s="133">
        <v>0</v>
      </c>
    </row>
    <row r="90" spans="1:66">
      <c r="A90" s="6">
        <v>7539550001</v>
      </c>
      <c r="B90" s="6" t="s">
        <v>431</v>
      </c>
      <c r="C90" s="6" t="s">
        <v>432</v>
      </c>
      <c r="D90" s="6" t="s">
        <v>433</v>
      </c>
      <c r="E90" s="6" t="s">
        <v>218</v>
      </c>
      <c r="F90" s="6" t="s">
        <v>69</v>
      </c>
      <c r="H90" s="6" t="s">
        <v>434</v>
      </c>
      <c r="I90" s="123"/>
      <c r="L90" s="6" t="s">
        <v>72</v>
      </c>
      <c r="M90" s="6" t="s">
        <v>73</v>
      </c>
      <c r="N90" s="6" t="s">
        <v>322</v>
      </c>
      <c r="O90" s="6" t="s">
        <v>79</v>
      </c>
      <c r="P90" s="6" t="s">
        <v>80</v>
      </c>
      <c r="Q90" s="124">
        <v>27792</v>
      </c>
      <c r="R90" s="125">
        <v>796572.79</v>
      </c>
      <c r="S90" s="125">
        <v>28.66</v>
      </c>
      <c r="T90" s="126">
        <v>0.62790000000000001</v>
      </c>
      <c r="U90" s="126">
        <v>0.69629999999999992</v>
      </c>
      <c r="V90" s="126">
        <v>0.87560000000000004</v>
      </c>
      <c r="W90" s="126">
        <v>0.70689999999999997</v>
      </c>
      <c r="X90" s="125">
        <v>35695.199999999997</v>
      </c>
      <c r="Y90" s="127">
        <v>0</v>
      </c>
      <c r="Z90" s="128">
        <v>0</v>
      </c>
      <c r="AA90" s="125">
        <v>0</v>
      </c>
      <c r="AB90" s="125">
        <v>0</v>
      </c>
      <c r="AC90" s="129">
        <v>0</v>
      </c>
      <c r="AD90" s="129">
        <v>0</v>
      </c>
      <c r="AE90" s="129">
        <v>0</v>
      </c>
      <c r="AF90" s="129">
        <v>0</v>
      </c>
      <c r="AG90" s="125">
        <v>0</v>
      </c>
      <c r="AH90" s="130">
        <v>0</v>
      </c>
      <c r="AI90" s="131">
        <v>0</v>
      </c>
      <c r="AJ90" s="132">
        <v>0</v>
      </c>
      <c r="AK90" s="131">
        <v>0</v>
      </c>
      <c r="AL90" s="131">
        <v>0</v>
      </c>
      <c r="AM90" s="129">
        <v>0</v>
      </c>
      <c r="AN90" s="133">
        <v>35695.199999999997</v>
      </c>
      <c r="AO90" s="134" t="s">
        <v>77</v>
      </c>
      <c r="AP90" s="134" t="s">
        <v>77</v>
      </c>
      <c r="AQ90" s="134" t="s">
        <v>72</v>
      </c>
      <c r="AR90" s="134" t="s">
        <v>72</v>
      </c>
      <c r="AS90" s="6" t="s">
        <v>78</v>
      </c>
      <c r="AT90" s="6" t="s">
        <v>79</v>
      </c>
      <c r="AU90" s="6" t="s">
        <v>80</v>
      </c>
      <c r="AV90" s="135">
        <v>27792</v>
      </c>
      <c r="AW90" s="125">
        <v>760266.27</v>
      </c>
      <c r="AX90" s="136">
        <v>0.90200000000000002</v>
      </c>
      <c r="AY90" s="6" t="s">
        <v>113</v>
      </c>
      <c r="AZ90" s="127">
        <v>74512.22</v>
      </c>
      <c r="BA90" s="6">
        <v>0</v>
      </c>
      <c r="BB90" s="125">
        <v>0</v>
      </c>
      <c r="BC90" s="137">
        <v>0</v>
      </c>
      <c r="BD90" s="6">
        <v>0</v>
      </c>
      <c r="BE90" s="125">
        <v>0</v>
      </c>
      <c r="BF90" s="135">
        <v>0</v>
      </c>
      <c r="BG90" s="6">
        <v>0</v>
      </c>
      <c r="BH90" s="136">
        <v>0</v>
      </c>
      <c r="BI90" s="127">
        <v>0</v>
      </c>
      <c r="BJ90" s="135">
        <v>0</v>
      </c>
      <c r="BK90" s="6">
        <v>0</v>
      </c>
      <c r="BL90" s="136">
        <v>0</v>
      </c>
      <c r="BM90" s="127">
        <v>0</v>
      </c>
      <c r="BN90" s="133">
        <v>74512.22</v>
      </c>
    </row>
    <row r="91" spans="1:66">
      <c r="A91" s="6">
        <v>7820410001</v>
      </c>
      <c r="B91" s="6" t="s">
        <v>435</v>
      </c>
      <c r="C91" s="6" t="s">
        <v>196</v>
      </c>
      <c r="D91" s="6" t="s">
        <v>197</v>
      </c>
      <c r="E91" s="6" t="s">
        <v>198</v>
      </c>
      <c r="F91" s="6" t="s">
        <v>120</v>
      </c>
      <c r="H91" s="6" t="s">
        <v>199</v>
      </c>
      <c r="I91" s="123"/>
      <c r="L91" s="6" t="s">
        <v>72</v>
      </c>
      <c r="M91" s="6" t="s">
        <v>73</v>
      </c>
      <c r="N91" s="6" t="s">
        <v>104</v>
      </c>
      <c r="O91" s="6" t="s">
        <v>105</v>
      </c>
      <c r="P91" s="6" t="s">
        <v>88</v>
      </c>
      <c r="Q91" s="124">
        <v>11848</v>
      </c>
      <c r="R91" s="125">
        <v>323147.53999999998</v>
      </c>
      <c r="S91" s="125">
        <v>27.27</v>
      </c>
      <c r="T91" s="126">
        <v>0.71069999999999989</v>
      </c>
      <c r="U91" s="126">
        <v>0.7228</v>
      </c>
      <c r="V91" s="126">
        <v>0.90969999999999995</v>
      </c>
      <c r="W91" s="126">
        <v>0.76349999999999996</v>
      </c>
      <c r="X91" s="125">
        <v>11615.95</v>
      </c>
      <c r="Y91" s="127">
        <v>0</v>
      </c>
      <c r="Z91" s="128">
        <v>0</v>
      </c>
      <c r="AA91" s="125">
        <v>0</v>
      </c>
      <c r="AB91" s="125">
        <v>0</v>
      </c>
      <c r="AC91" s="129">
        <v>0</v>
      </c>
      <c r="AD91" s="129">
        <v>0</v>
      </c>
      <c r="AE91" s="129">
        <v>0</v>
      </c>
      <c r="AF91" s="129">
        <v>0</v>
      </c>
      <c r="AG91" s="125">
        <v>0</v>
      </c>
      <c r="AH91" s="130">
        <v>0</v>
      </c>
      <c r="AI91" s="131">
        <v>0</v>
      </c>
      <c r="AJ91" s="132">
        <v>0</v>
      </c>
      <c r="AK91" s="131">
        <v>0</v>
      </c>
      <c r="AL91" s="131">
        <v>0</v>
      </c>
      <c r="AM91" s="129">
        <v>0</v>
      </c>
      <c r="AN91" s="133">
        <v>11615.95</v>
      </c>
      <c r="AO91" s="134" t="s">
        <v>77</v>
      </c>
      <c r="AP91" s="134" t="s">
        <v>77</v>
      </c>
      <c r="AQ91" s="134" t="s">
        <v>72</v>
      </c>
      <c r="AR91" s="134" t="s">
        <v>72</v>
      </c>
      <c r="AS91" s="6" t="s">
        <v>78</v>
      </c>
      <c r="AT91" s="6" t="s">
        <v>79</v>
      </c>
      <c r="AU91" s="6" t="s">
        <v>80</v>
      </c>
      <c r="AV91" s="135">
        <v>10848</v>
      </c>
      <c r="AW91" s="125">
        <v>282387.69</v>
      </c>
      <c r="AX91" s="136">
        <v>0.99129999999999996</v>
      </c>
      <c r="AY91" s="6" t="s">
        <v>81</v>
      </c>
      <c r="AZ91" s="127">
        <v>0</v>
      </c>
      <c r="BA91" s="6">
        <v>0</v>
      </c>
      <c r="BB91" s="125">
        <v>0</v>
      </c>
      <c r="BC91" s="137">
        <v>0</v>
      </c>
      <c r="BD91" s="6">
        <v>0</v>
      </c>
      <c r="BE91" s="125">
        <v>0</v>
      </c>
      <c r="BF91" s="135">
        <v>0</v>
      </c>
      <c r="BG91" s="6">
        <v>0</v>
      </c>
      <c r="BH91" s="136">
        <v>0</v>
      </c>
      <c r="BI91" s="127">
        <v>0</v>
      </c>
      <c r="BJ91" s="135">
        <v>0</v>
      </c>
      <c r="BK91" s="6">
        <v>0</v>
      </c>
      <c r="BL91" s="136">
        <v>0</v>
      </c>
      <c r="BM91" s="127">
        <v>0</v>
      </c>
      <c r="BN91" s="133">
        <v>0</v>
      </c>
    </row>
    <row r="92" spans="1:66">
      <c r="A92" s="6">
        <v>8141130001</v>
      </c>
      <c r="B92" s="6" t="s">
        <v>436</v>
      </c>
      <c r="C92" s="6" t="s">
        <v>275</v>
      </c>
      <c r="D92" s="6" t="s">
        <v>437</v>
      </c>
      <c r="E92" s="6" t="s">
        <v>339</v>
      </c>
      <c r="F92" s="6" t="s">
        <v>69</v>
      </c>
      <c r="H92" s="6" t="s">
        <v>438</v>
      </c>
      <c r="I92" s="123"/>
      <c r="L92" s="6" t="s">
        <v>72</v>
      </c>
      <c r="M92" s="6" t="s">
        <v>73</v>
      </c>
      <c r="O92" s="6" t="s">
        <v>79</v>
      </c>
      <c r="P92" s="6" t="s">
        <v>80</v>
      </c>
      <c r="Q92" s="124">
        <v>12778</v>
      </c>
      <c r="R92" s="125">
        <v>406218.23999999999</v>
      </c>
      <c r="S92" s="125">
        <v>31.79</v>
      </c>
      <c r="T92" s="126">
        <v>0.87879999999999991</v>
      </c>
      <c r="U92" s="126">
        <v>0.75980000000000003</v>
      </c>
      <c r="V92" s="126">
        <v>0.94489999999999996</v>
      </c>
      <c r="W92" s="126">
        <v>0.86560000000000004</v>
      </c>
      <c r="X92" s="125">
        <v>7947.47</v>
      </c>
      <c r="Y92" s="127">
        <v>0</v>
      </c>
      <c r="Z92" s="128">
        <v>0</v>
      </c>
      <c r="AA92" s="125">
        <v>0</v>
      </c>
      <c r="AB92" s="125">
        <v>0</v>
      </c>
      <c r="AC92" s="129">
        <v>0</v>
      </c>
      <c r="AD92" s="129">
        <v>0</v>
      </c>
      <c r="AE92" s="129">
        <v>0</v>
      </c>
      <c r="AF92" s="129">
        <v>0</v>
      </c>
      <c r="AG92" s="125">
        <v>0</v>
      </c>
      <c r="AH92" s="130">
        <v>0</v>
      </c>
      <c r="AI92" s="131">
        <v>0</v>
      </c>
      <c r="AJ92" s="132">
        <v>0</v>
      </c>
      <c r="AK92" s="131">
        <v>0</v>
      </c>
      <c r="AL92" s="131">
        <v>0</v>
      </c>
      <c r="AM92" s="129">
        <v>0</v>
      </c>
      <c r="AN92" s="133">
        <v>7947.47</v>
      </c>
      <c r="AO92" s="134" t="s">
        <v>77</v>
      </c>
      <c r="AP92" s="134" t="s">
        <v>77</v>
      </c>
      <c r="AQ92" s="134" t="s">
        <v>72</v>
      </c>
      <c r="AR92" s="134" t="s">
        <v>72</v>
      </c>
      <c r="AS92" s="6" t="s">
        <v>78</v>
      </c>
      <c r="AT92" s="6" t="s">
        <v>79</v>
      </c>
      <c r="AU92" s="6" t="s">
        <v>80</v>
      </c>
      <c r="AV92" s="135">
        <v>12778</v>
      </c>
      <c r="AW92" s="125">
        <v>387703.46</v>
      </c>
      <c r="AX92" s="136">
        <v>0.998</v>
      </c>
      <c r="AY92" s="6" t="s">
        <v>113</v>
      </c>
      <c r="AZ92" s="127">
        <v>0</v>
      </c>
      <c r="BA92" s="6">
        <v>0</v>
      </c>
      <c r="BB92" s="125">
        <v>0</v>
      </c>
      <c r="BC92" s="137">
        <v>0</v>
      </c>
      <c r="BD92" s="6">
        <v>0</v>
      </c>
      <c r="BE92" s="125">
        <v>0</v>
      </c>
      <c r="BF92" s="135">
        <v>0</v>
      </c>
      <c r="BG92" s="6">
        <v>0</v>
      </c>
      <c r="BH92" s="136">
        <v>0</v>
      </c>
      <c r="BI92" s="127">
        <v>0</v>
      </c>
      <c r="BJ92" s="135">
        <v>0</v>
      </c>
      <c r="BK92" s="6">
        <v>0</v>
      </c>
      <c r="BL92" s="136">
        <v>0</v>
      </c>
      <c r="BM92" s="127">
        <v>0</v>
      </c>
      <c r="BN92" s="133">
        <v>0</v>
      </c>
    </row>
    <row r="93" spans="1:66">
      <c r="A93" s="6">
        <v>8170660001</v>
      </c>
      <c r="B93" s="6" t="s">
        <v>439</v>
      </c>
      <c r="C93" s="6" t="s">
        <v>440</v>
      </c>
      <c r="D93" s="6" t="s">
        <v>441</v>
      </c>
      <c r="E93" s="6" t="s">
        <v>180</v>
      </c>
      <c r="F93" s="6" t="s">
        <v>69</v>
      </c>
      <c r="H93" s="6" t="s">
        <v>442</v>
      </c>
      <c r="I93" s="123"/>
      <c r="L93" s="6" t="s">
        <v>72</v>
      </c>
      <c r="M93" s="6" t="s">
        <v>73</v>
      </c>
      <c r="N93" s="6" t="s">
        <v>133</v>
      </c>
      <c r="O93" s="6" t="s">
        <v>79</v>
      </c>
      <c r="P93" s="6" t="s">
        <v>80</v>
      </c>
      <c r="Q93" s="124">
        <v>16087</v>
      </c>
      <c r="R93" s="125">
        <v>442661.34</v>
      </c>
      <c r="S93" s="125">
        <v>27.52</v>
      </c>
      <c r="T93" s="126">
        <v>0.6</v>
      </c>
      <c r="U93" s="126">
        <v>0.65</v>
      </c>
      <c r="V93" s="126">
        <v>0.88090000000000002</v>
      </c>
      <c r="W93" s="126">
        <v>0.68269999999999997</v>
      </c>
      <c r="X93" s="125">
        <v>21552.07</v>
      </c>
      <c r="Y93" s="127">
        <v>0</v>
      </c>
      <c r="Z93" s="128">
        <v>0</v>
      </c>
      <c r="AA93" s="125">
        <v>0</v>
      </c>
      <c r="AB93" s="125">
        <v>0</v>
      </c>
      <c r="AC93" s="129">
        <v>0</v>
      </c>
      <c r="AD93" s="129">
        <v>0</v>
      </c>
      <c r="AE93" s="129">
        <v>0</v>
      </c>
      <c r="AF93" s="129">
        <v>0</v>
      </c>
      <c r="AG93" s="125">
        <v>0</v>
      </c>
      <c r="AH93" s="130">
        <v>0</v>
      </c>
      <c r="AI93" s="131">
        <v>0</v>
      </c>
      <c r="AJ93" s="132">
        <v>0</v>
      </c>
      <c r="AK93" s="131">
        <v>0</v>
      </c>
      <c r="AL93" s="131">
        <v>0</v>
      </c>
      <c r="AM93" s="129">
        <v>0</v>
      </c>
      <c r="AN93" s="133">
        <v>21552.07</v>
      </c>
      <c r="AO93" s="134" t="s">
        <v>77</v>
      </c>
      <c r="AP93" s="134" t="s">
        <v>77</v>
      </c>
      <c r="AQ93" s="134" t="s">
        <v>72</v>
      </c>
      <c r="AR93" s="134" t="s">
        <v>72</v>
      </c>
      <c r="AS93" s="6" t="s">
        <v>78</v>
      </c>
      <c r="AT93" s="6" t="s">
        <v>79</v>
      </c>
      <c r="AU93" s="6" t="s">
        <v>80</v>
      </c>
      <c r="AV93" s="135">
        <v>16087</v>
      </c>
      <c r="AW93" s="125">
        <v>422485.54</v>
      </c>
      <c r="AX93" s="136">
        <v>0.92279999999999995</v>
      </c>
      <c r="AY93" s="6" t="s">
        <v>95</v>
      </c>
      <c r="AZ93" s="127">
        <v>32627.17</v>
      </c>
      <c r="BA93" s="6">
        <v>0</v>
      </c>
      <c r="BB93" s="125">
        <v>0</v>
      </c>
      <c r="BC93" s="137">
        <v>0</v>
      </c>
      <c r="BD93" s="6">
        <v>0</v>
      </c>
      <c r="BE93" s="125">
        <v>0</v>
      </c>
      <c r="BF93" s="135">
        <v>0</v>
      </c>
      <c r="BG93" s="6">
        <v>0</v>
      </c>
      <c r="BH93" s="136">
        <v>0</v>
      </c>
      <c r="BI93" s="127">
        <v>0</v>
      </c>
      <c r="BJ93" s="135">
        <v>0</v>
      </c>
      <c r="BK93" s="6">
        <v>0</v>
      </c>
      <c r="BL93" s="136">
        <v>0</v>
      </c>
      <c r="BM93" s="127">
        <v>0</v>
      </c>
      <c r="BN93" s="133">
        <v>32627.17</v>
      </c>
    </row>
    <row r="94" spans="1:66">
      <c r="A94" s="6">
        <v>8252120003</v>
      </c>
      <c r="B94" s="6" t="s">
        <v>443</v>
      </c>
      <c r="C94" s="6" t="s">
        <v>275</v>
      </c>
      <c r="D94" s="6" t="s">
        <v>444</v>
      </c>
      <c r="E94" s="6" t="s">
        <v>445</v>
      </c>
      <c r="F94" s="6" t="s">
        <v>446</v>
      </c>
      <c r="H94" s="6" t="s">
        <v>447</v>
      </c>
      <c r="I94" s="123"/>
      <c r="L94" s="6" t="s">
        <v>72</v>
      </c>
      <c r="M94" s="6" t="s">
        <v>73</v>
      </c>
      <c r="O94" s="6" t="s">
        <v>79</v>
      </c>
      <c r="P94" s="6" t="s">
        <v>80</v>
      </c>
      <c r="Q94" s="124">
        <v>0</v>
      </c>
      <c r="R94" s="125">
        <v>0</v>
      </c>
      <c r="S94" s="125">
        <v>0</v>
      </c>
      <c r="T94" s="126">
        <v>0</v>
      </c>
      <c r="U94" s="126">
        <v>0</v>
      </c>
      <c r="V94" s="126">
        <v>0</v>
      </c>
      <c r="W94" s="126">
        <v>0</v>
      </c>
      <c r="X94" s="125">
        <v>0</v>
      </c>
      <c r="Y94" s="127">
        <v>0</v>
      </c>
      <c r="Z94" s="128">
        <v>730</v>
      </c>
      <c r="AA94" s="125">
        <v>55727.33</v>
      </c>
      <c r="AB94" s="125">
        <v>76.34</v>
      </c>
      <c r="AC94" s="129">
        <v>1.0329000000000002</v>
      </c>
      <c r="AD94" s="129">
        <v>1.0438000000000001</v>
      </c>
      <c r="AE94" s="129">
        <v>1.0384</v>
      </c>
      <c r="AF94" s="129">
        <v>1.0369999999999999</v>
      </c>
      <c r="AG94" s="125">
        <v>0</v>
      </c>
      <c r="AH94" s="130">
        <v>0</v>
      </c>
      <c r="AI94" s="131">
        <v>0</v>
      </c>
      <c r="AJ94" s="132">
        <v>0</v>
      </c>
      <c r="AK94" s="131">
        <v>0</v>
      </c>
      <c r="AL94" s="131">
        <v>0</v>
      </c>
      <c r="AM94" s="129">
        <v>0</v>
      </c>
      <c r="AN94" s="133">
        <v>0</v>
      </c>
      <c r="AO94" s="134" t="s">
        <v>77</v>
      </c>
      <c r="AP94" s="134" t="s">
        <v>77</v>
      </c>
      <c r="AQ94" s="134" t="s">
        <v>72</v>
      </c>
      <c r="AR94" s="134" t="s">
        <v>72</v>
      </c>
      <c r="AS94" s="6" t="s">
        <v>78</v>
      </c>
      <c r="AT94" s="6" t="s">
        <v>79</v>
      </c>
      <c r="AU94" s="6" t="s">
        <v>80</v>
      </c>
      <c r="AV94" s="135">
        <v>0</v>
      </c>
      <c r="AW94" s="125">
        <v>0</v>
      </c>
      <c r="AX94" s="136">
        <v>0</v>
      </c>
      <c r="AY94" s="6">
        <v>0</v>
      </c>
      <c r="AZ94" s="127">
        <v>0</v>
      </c>
      <c r="BA94" s="6">
        <v>730</v>
      </c>
      <c r="BB94" s="125">
        <v>53187.37</v>
      </c>
      <c r="BC94" s="137">
        <v>1.2479</v>
      </c>
      <c r="BD94" s="6" t="s">
        <v>113</v>
      </c>
      <c r="BE94" s="125">
        <v>0</v>
      </c>
      <c r="BF94" s="135">
        <v>0</v>
      </c>
      <c r="BG94" s="6">
        <v>0</v>
      </c>
      <c r="BH94" s="136">
        <v>0</v>
      </c>
      <c r="BI94" s="127">
        <v>0</v>
      </c>
      <c r="BJ94" s="135">
        <v>0</v>
      </c>
      <c r="BK94" s="6">
        <v>0</v>
      </c>
      <c r="BL94" s="136">
        <v>0</v>
      </c>
      <c r="BM94" s="127">
        <v>0</v>
      </c>
      <c r="BN94" s="133">
        <v>0</v>
      </c>
    </row>
    <row r="95" spans="1:66">
      <c r="A95" s="6">
        <v>8252120004</v>
      </c>
      <c r="B95" s="6" t="s">
        <v>443</v>
      </c>
      <c r="C95" s="6" t="s">
        <v>275</v>
      </c>
      <c r="D95" s="6" t="s">
        <v>444</v>
      </c>
      <c r="E95" s="6" t="s">
        <v>445</v>
      </c>
      <c r="F95" s="6" t="s">
        <v>446</v>
      </c>
      <c r="H95" s="6" t="s">
        <v>447</v>
      </c>
      <c r="I95" s="123"/>
      <c r="L95" s="6" t="s">
        <v>72</v>
      </c>
      <c r="M95" s="6" t="s">
        <v>73</v>
      </c>
      <c r="N95" s="6" t="s">
        <v>133</v>
      </c>
      <c r="O95" s="6" t="s">
        <v>79</v>
      </c>
      <c r="P95" s="6" t="s">
        <v>80</v>
      </c>
      <c r="Q95" s="124">
        <v>2200</v>
      </c>
      <c r="R95" s="125">
        <v>70985.38</v>
      </c>
      <c r="S95" s="125">
        <v>32.270000000000003</v>
      </c>
      <c r="T95" s="126">
        <v>0.83799999999999997</v>
      </c>
      <c r="U95" s="126">
        <v>0.90180000000000005</v>
      </c>
      <c r="V95" s="126">
        <v>0.96439999999999992</v>
      </c>
      <c r="W95" s="126">
        <v>0.88549999999999995</v>
      </c>
      <c r="X95" s="125">
        <v>1265.8800000000001</v>
      </c>
      <c r="Y95" s="127">
        <v>0</v>
      </c>
      <c r="Z95" s="128">
        <v>0</v>
      </c>
      <c r="AA95" s="125">
        <v>0</v>
      </c>
      <c r="AB95" s="125">
        <v>0</v>
      </c>
      <c r="AC95" s="129">
        <v>0</v>
      </c>
      <c r="AD95" s="129">
        <v>0</v>
      </c>
      <c r="AE95" s="129">
        <v>0</v>
      </c>
      <c r="AF95" s="129">
        <v>0</v>
      </c>
      <c r="AG95" s="125">
        <v>0</v>
      </c>
      <c r="AH95" s="130">
        <v>0</v>
      </c>
      <c r="AI95" s="131">
        <v>0</v>
      </c>
      <c r="AJ95" s="132">
        <v>0</v>
      </c>
      <c r="AK95" s="131">
        <v>0</v>
      </c>
      <c r="AL95" s="131">
        <v>0</v>
      </c>
      <c r="AM95" s="129">
        <v>0</v>
      </c>
      <c r="AN95" s="133">
        <v>1265.8800000000001</v>
      </c>
      <c r="AO95" s="134" t="s">
        <v>77</v>
      </c>
      <c r="AP95" s="134" t="s">
        <v>77</v>
      </c>
      <c r="AQ95" s="134" t="s">
        <v>72</v>
      </c>
      <c r="AR95" s="134" t="s">
        <v>72</v>
      </c>
      <c r="AS95" s="6" t="s">
        <v>78</v>
      </c>
      <c r="AT95" s="6" t="s">
        <v>273</v>
      </c>
      <c r="AU95" s="6" t="s">
        <v>88</v>
      </c>
      <c r="AV95" s="135">
        <v>2200</v>
      </c>
      <c r="AW95" s="125">
        <v>67749.98</v>
      </c>
      <c r="AX95" s="136">
        <v>1.0934999999999999</v>
      </c>
      <c r="AY95" s="6" t="s">
        <v>113</v>
      </c>
      <c r="AZ95" s="127">
        <v>0</v>
      </c>
      <c r="BA95" s="6">
        <v>0</v>
      </c>
      <c r="BB95" s="125">
        <v>0</v>
      </c>
      <c r="BC95" s="137">
        <v>0</v>
      </c>
      <c r="BD95" s="6">
        <v>0</v>
      </c>
      <c r="BE95" s="125">
        <v>0</v>
      </c>
      <c r="BF95" s="135">
        <v>0</v>
      </c>
      <c r="BG95" s="6">
        <v>0</v>
      </c>
      <c r="BH95" s="136">
        <v>0</v>
      </c>
      <c r="BI95" s="127">
        <v>0</v>
      </c>
      <c r="BJ95" s="135">
        <v>0</v>
      </c>
      <c r="BK95" s="6">
        <v>0</v>
      </c>
      <c r="BL95" s="136">
        <v>0</v>
      </c>
      <c r="BM95" s="127">
        <v>0</v>
      </c>
      <c r="BN95" s="133">
        <v>0</v>
      </c>
    </row>
    <row r="96" spans="1:66">
      <c r="A96" s="6">
        <v>8316620001</v>
      </c>
      <c r="B96" s="6" t="s">
        <v>448</v>
      </c>
      <c r="C96" s="6" t="s">
        <v>449</v>
      </c>
      <c r="D96" s="6" t="s">
        <v>450</v>
      </c>
      <c r="E96" s="6" t="s">
        <v>180</v>
      </c>
      <c r="F96" s="6" t="s">
        <v>69</v>
      </c>
      <c r="H96" s="6" t="s">
        <v>451</v>
      </c>
      <c r="I96" s="123"/>
      <c r="L96" s="6" t="s">
        <v>72</v>
      </c>
      <c r="M96" s="6" t="s">
        <v>73</v>
      </c>
      <c r="O96" s="6" t="s">
        <v>79</v>
      </c>
      <c r="P96" s="6" t="s">
        <v>80</v>
      </c>
      <c r="Q96" s="124">
        <v>18115</v>
      </c>
      <c r="R96" s="125">
        <v>575842.53</v>
      </c>
      <c r="S96" s="125">
        <v>31.79</v>
      </c>
      <c r="T96" s="126">
        <v>0.62770000000000004</v>
      </c>
      <c r="U96" s="126">
        <v>0.71060000000000001</v>
      </c>
      <c r="V96" s="126">
        <v>0.83379999999999999</v>
      </c>
      <c r="W96" s="126">
        <v>0.69989999999999997</v>
      </c>
      <c r="X96" s="125">
        <v>28712.44</v>
      </c>
      <c r="Y96" s="127">
        <v>0</v>
      </c>
      <c r="Z96" s="128">
        <v>0</v>
      </c>
      <c r="AA96" s="125">
        <v>0</v>
      </c>
      <c r="AB96" s="125">
        <v>0</v>
      </c>
      <c r="AC96" s="129">
        <v>0</v>
      </c>
      <c r="AD96" s="129">
        <v>0</v>
      </c>
      <c r="AE96" s="129">
        <v>0</v>
      </c>
      <c r="AF96" s="129">
        <v>0</v>
      </c>
      <c r="AG96" s="125">
        <v>0</v>
      </c>
      <c r="AH96" s="130">
        <v>0</v>
      </c>
      <c r="AI96" s="131">
        <v>0</v>
      </c>
      <c r="AJ96" s="132">
        <v>0</v>
      </c>
      <c r="AK96" s="131">
        <v>0</v>
      </c>
      <c r="AL96" s="131">
        <v>0</v>
      </c>
      <c r="AM96" s="129">
        <v>0</v>
      </c>
      <c r="AN96" s="133">
        <v>28712.44</v>
      </c>
      <c r="AO96" s="134" t="s">
        <v>77</v>
      </c>
      <c r="AP96" s="134" t="s">
        <v>77</v>
      </c>
      <c r="AQ96" s="134" t="s">
        <v>72</v>
      </c>
      <c r="AR96" s="134" t="s">
        <v>72</v>
      </c>
      <c r="AS96" s="6" t="s">
        <v>78</v>
      </c>
      <c r="AT96" s="6" t="s">
        <v>452</v>
      </c>
      <c r="AU96" s="6" t="s">
        <v>88</v>
      </c>
      <c r="AV96" s="135">
        <v>18115</v>
      </c>
      <c r="AW96" s="125">
        <v>549596.55000000005</v>
      </c>
      <c r="AX96" s="136">
        <v>0.86599999999999999</v>
      </c>
      <c r="AY96" s="6" t="s">
        <v>113</v>
      </c>
      <c r="AZ96" s="127">
        <v>73641.25</v>
      </c>
      <c r="BA96" s="6">
        <v>0</v>
      </c>
      <c r="BB96" s="125">
        <v>0</v>
      </c>
      <c r="BC96" s="137">
        <v>0</v>
      </c>
      <c r="BD96" s="6">
        <v>0</v>
      </c>
      <c r="BE96" s="125">
        <v>0</v>
      </c>
      <c r="BF96" s="135">
        <v>0</v>
      </c>
      <c r="BG96" s="6">
        <v>0</v>
      </c>
      <c r="BH96" s="136">
        <v>0</v>
      </c>
      <c r="BI96" s="127">
        <v>0</v>
      </c>
      <c r="BJ96" s="135">
        <v>0</v>
      </c>
      <c r="BK96" s="6">
        <v>0</v>
      </c>
      <c r="BL96" s="136">
        <v>0</v>
      </c>
      <c r="BM96" s="127">
        <v>0</v>
      </c>
      <c r="BN96" s="133">
        <v>73641.25</v>
      </c>
    </row>
    <row r="97" spans="1:66">
      <c r="A97" s="6">
        <v>8357650001</v>
      </c>
      <c r="B97" s="6" t="s">
        <v>453</v>
      </c>
      <c r="C97" s="6" t="s">
        <v>275</v>
      </c>
      <c r="D97" s="6" t="s">
        <v>454</v>
      </c>
      <c r="E97" s="6" t="s">
        <v>188</v>
      </c>
      <c r="F97" s="6" t="s">
        <v>69</v>
      </c>
      <c r="H97" s="6" t="s">
        <v>455</v>
      </c>
      <c r="I97" s="123"/>
      <c r="L97" s="6" t="s">
        <v>72</v>
      </c>
      <c r="M97" s="6" t="s">
        <v>73</v>
      </c>
      <c r="O97" s="6" t="s">
        <v>79</v>
      </c>
      <c r="P97" s="6" t="s">
        <v>80</v>
      </c>
      <c r="Q97" s="124">
        <v>1750</v>
      </c>
      <c r="R97" s="125">
        <v>44688.3</v>
      </c>
      <c r="S97" s="125">
        <v>25.54</v>
      </c>
      <c r="T97" s="126">
        <v>0.76910000000000001</v>
      </c>
      <c r="U97" s="126">
        <v>0.73049999999999993</v>
      </c>
      <c r="V97" s="126">
        <v>0.84209999999999996</v>
      </c>
      <c r="W97" s="126">
        <v>0.77769999999999995</v>
      </c>
      <c r="X97" s="125">
        <v>1563.95</v>
      </c>
      <c r="Y97" s="127">
        <v>0</v>
      </c>
      <c r="Z97" s="128">
        <v>0</v>
      </c>
      <c r="AA97" s="125">
        <v>0</v>
      </c>
      <c r="AB97" s="125">
        <v>0</v>
      </c>
      <c r="AC97" s="129">
        <v>0</v>
      </c>
      <c r="AD97" s="129">
        <v>0</v>
      </c>
      <c r="AE97" s="129">
        <v>0</v>
      </c>
      <c r="AF97" s="129">
        <v>0</v>
      </c>
      <c r="AG97" s="125">
        <v>0</v>
      </c>
      <c r="AH97" s="130">
        <v>0</v>
      </c>
      <c r="AI97" s="131">
        <v>0</v>
      </c>
      <c r="AJ97" s="132">
        <v>0</v>
      </c>
      <c r="AK97" s="131">
        <v>0</v>
      </c>
      <c r="AL97" s="131">
        <v>0</v>
      </c>
      <c r="AM97" s="129">
        <v>0</v>
      </c>
      <c r="AN97" s="133">
        <v>1563.95</v>
      </c>
      <c r="AO97" s="134" t="s">
        <v>77</v>
      </c>
      <c r="AP97" s="134" t="s">
        <v>77</v>
      </c>
      <c r="AQ97" s="134" t="s">
        <v>72</v>
      </c>
      <c r="AR97" s="134" t="s">
        <v>72</v>
      </c>
      <c r="AS97" s="6" t="s">
        <v>78</v>
      </c>
      <c r="AT97" s="6" t="s">
        <v>79</v>
      </c>
      <c r="AU97" s="6" t="s">
        <v>80</v>
      </c>
      <c r="AV97" s="135">
        <v>1750</v>
      </c>
      <c r="AW97" s="125">
        <v>42651.48</v>
      </c>
      <c r="AX97" s="136">
        <v>1.0739000000000001</v>
      </c>
      <c r="AY97" s="6" t="s">
        <v>113</v>
      </c>
      <c r="AZ97" s="127">
        <v>0</v>
      </c>
      <c r="BA97" s="6">
        <v>0</v>
      </c>
      <c r="BB97" s="125">
        <v>0</v>
      </c>
      <c r="BC97" s="137">
        <v>0</v>
      </c>
      <c r="BD97" s="6">
        <v>0</v>
      </c>
      <c r="BE97" s="125">
        <v>0</v>
      </c>
      <c r="BF97" s="135">
        <v>0</v>
      </c>
      <c r="BG97" s="6">
        <v>0</v>
      </c>
      <c r="BH97" s="136">
        <v>0</v>
      </c>
      <c r="BI97" s="127">
        <v>0</v>
      </c>
      <c r="BJ97" s="135">
        <v>0</v>
      </c>
      <c r="BK97" s="6">
        <v>0</v>
      </c>
      <c r="BL97" s="136">
        <v>0</v>
      </c>
      <c r="BM97" s="127">
        <v>0</v>
      </c>
      <c r="BN97" s="133">
        <v>0</v>
      </c>
    </row>
    <row r="98" spans="1:66">
      <c r="A98" s="6">
        <v>8988640001</v>
      </c>
      <c r="B98" s="6" t="s">
        <v>456</v>
      </c>
      <c r="C98" s="6" t="s">
        <v>330</v>
      </c>
      <c r="D98" s="6" t="s">
        <v>331</v>
      </c>
      <c r="E98" s="6" t="s">
        <v>131</v>
      </c>
      <c r="F98" s="6" t="s">
        <v>131</v>
      </c>
      <c r="H98" s="6" t="s">
        <v>332</v>
      </c>
      <c r="I98" s="123"/>
      <c r="L98" s="6" t="s">
        <v>72</v>
      </c>
      <c r="M98" s="6" t="s">
        <v>73</v>
      </c>
      <c r="N98" s="6" t="s">
        <v>133</v>
      </c>
      <c r="O98" s="6" t="s">
        <v>79</v>
      </c>
      <c r="P98" s="6" t="s">
        <v>80</v>
      </c>
      <c r="Q98" s="124">
        <v>9472</v>
      </c>
      <c r="R98" s="125">
        <v>260830.82</v>
      </c>
      <c r="S98" s="125">
        <v>27.54</v>
      </c>
      <c r="T98" s="126">
        <v>0.6</v>
      </c>
      <c r="U98" s="126">
        <v>0.65</v>
      </c>
      <c r="V98" s="126">
        <v>0.6876000000000001</v>
      </c>
      <c r="W98" s="126">
        <v>0.63439999999999996</v>
      </c>
      <c r="X98" s="125">
        <v>32019.63</v>
      </c>
      <c r="Y98" s="127">
        <v>0</v>
      </c>
      <c r="Z98" s="128">
        <v>0</v>
      </c>
      <c r="AA98" s="125">
        <v>0</v>
      </c>
      <c r="AB98" s="125">
        <v>0</v>
      </c>
      <c r="AC98" s="129">
        <v>0</v>
      </c>
      <c r="AD98" s="129">
        <v>0</v>
      </c>
      <c r="AE98" s="129">
        <v>0</v>
      </c>
      <c r="AF98" s="129">
        <v>0</v>
      </c>
      <c r="AG98" s="125">
        <v>0</v>
      </c>
      <c r="AH98" s="130">
        <v>0</v>
      </c>
      <c r="AI98" s="131">
        <v>1</v>
      </c>
      <c r="AJ98" s="132">
        <v>0</v>
      </c>
      <c r="AK98" s="131">
        <v>0</v>
      </c>
      <c r="AL98" s="131">
        <v>0</v>
      </c>
      <c r="AM98" s="129">
        <v>0</v>
      </c>
      <c r="AN98" s="133">
        <v>32019.63</v>
      </c>
      <c r="AO98" s="134" t="s">
        <v>77</v>
      </c>
      <c r="AP98" s="134" t="s">
        <v>77</v>
      </c>
      <c r="AQ98" s="134" t="s">
        <v>72</v>
      </c>
      <c r="AR98" s="134" t="s">
        <v>72</v>
      </c>
      <c r="AS98" s="6" t="s">
        <v>78</v>
      </c>
      <c r="AT98" s="6" t="s">
        <v>273</v>
      </c>
      <c r="AU98" s="6" t="s">
        <v>88</v>
      </c>
      <c r="AV98" s="135">
        <v>9472</v>
      </c>
      <c r="AW98" s="125">
        <v>248942.57</v>
      </c>
      <c r="AX98" s="136">
        <v>0.95860000000000001</v>
      </c>
      <c r="AY98" s="6" t="s">
        <v>113</v>
      </c>
      <c r="AZ98" s="127">
        <v>10312.27</v>
      </c>
      <c r="BA98" s="6">
        <v>0</v>
      </c>
      <c r="BB98" s="125">
        <v>0</v>
      </c>
      <c r="BC98" s="137">
        <v>0</v>
      </c>
      <c r="BD98" s="6">
        <v>0</v>
      </c>
      <c r="BE98" s="125">
        <v>0</v>
      </c>
      <c r="BF98" s="135">
        <v>0</v>
      </c>
      <c r="BG98" s="6">
        <v>0</v>
      </c>
      <c r="BH98" s="136">
        <v>0</v>
      </c>
      <c r="BI98" s="127">
        <v>0</v>
      </c>
      <c r="BJ98" s="135">
        <v>0</v>
      </c>
      <c r="BK98" s="6">
        <v>0</v>
      </c>
      <c r="BL98" s="136">
        <v>0</v>
      </c>
      <c r="BM98" s="127">
        <v>0</v>
      </c>
      <c r="BN98" s="133">
        <v>10312.27</v>
      </c>
    </row>
    <row r="99" spans="1:66">
      <c r="A99" s="6">
        <v>9179310001</v>
      </c>
      <c r="B99" s="6" t="s">
        <v>457</v>
      </c>
      <c r="C99" s="6" t="s">
        <v>458</v>
      </c>
      <c r="D99" s="6" t="s">
        <v>459</v>
      </c>
      <c r="E99" s="6" t="s">
        <v>460</v>
      </c>
      <c r="F99" s="6" t="s">
        <v>69</v>
      </c>
      <c r="H99" s="6" t="s">
        <v>461</v>
      </c>
      <c r="I99" s="123"/>
      <c r="L99" s="6" t="s">
        <v>72</v>
      </c>
      <c r="M99" s="6" t="s">
        <v>73</v>
      </c>
      <c r="O99" s="6" t="s">
        <v>79</v>
      </c>
      <c r="P99" s="6" t="s">
        <v>80</v>
      </c>
      <c r="Q99" s="124">
        <v>2267</v>
      </c>
      <c r="R99" s="125">
        <v>66858.39</v>
      </c>
      <c r="S99" s="125">
        <v>29.49</v>
      </c>
      <c r="T99" s="126">
        <v>0.68900000000000006</v>
      </c>
      <c r="U99" s="126">
        <v>0.71599999999999997</v>
      </c>
      <c r="V99" s="126">
        <v>0.92420000000000002</v>
      </c>
      <c r="W99" s="126">
        <v>0.75459999999999994</v>
      </c>
      <c r="X99" s="125">
        <v>2508.0300000000002</v>
      </c>
      <c r="Y99" s="127">
        <v>0</v>
      </c>
      <c r="Z99" s="128">
        <v>0</v>
      </c>
      <c r="AA99" s="125">
        <v>0</v>
      </c>
      <c r="AB99" s="125">
        <v>0</v>
      </c>
      <c r="AC99" s="129">
        <v>0</v>
      </c>
      <c r="AD99" s="129">
        <v>0</v>
      </c>
      <c r="AE99" s="129">
        <v>0</v>
      </c>
      <c r="AF99" s="129">
        <v>0</v>
      </c>
      <c r="AG99" s="125">
        <v>0</v>
      </c>
      <c r="AH99" s="130">
        <v>0</v>
      </c>
      <c r="AI99" s="131">
        <v>0</v>
      </c>
      <c r="AJ99" s="132">
        <v>0</v>
      </c>
      <c r="AK99" s="131">
        <v>0</v>
      </c>
      <c r="AL99" s="131">
        <v>0</v>
      </c>
      <c r="AM99" s="129">
        <v>0</v>
      </c>
      <c r="AN99" s="133">
        <v>2508.0300000000002</v>
      </c>
      <c r="AO99" s="134" t="s">
        <v>77</v>
      </c>
      <c r="AP99" s="134" t="s">
        <v>77</v>
      </c>
      <c r="AQ99" s="134" t="s">
        <v>72</v>
      </c>
      <c r="AR99" s="134" t="s">
        <v>72</v>
      </c>
      <c r="AS99" s="6" t="s">
        <v>78</v>
      </c>
      <c r="AT99" s="6" t="s">
        <v>273</v>
      </c>
      <c r="AU99" s="6" t="s">
        <v>88</v>
      </c>
      <c r="AV99" s="135">
        <v>2267</v>
      </c>
      <c r="AW99" s="125">
        <v>63811.09</v>
      </c>
      <c r="AX99" s="136">
        <v>1.0175000000000001</v>
      </c>
      <c r="AY99" s="6" t="s">
        <v>81</v>
      </c>
      <c r="AZ99" s="127">
        <v>0</v>
      </c>
      <c r="BA99" s="6">
        <v>0</v>
      </c>
      <c r="BB99" s="125">
        <v>0</v>
      </c>
      <c r="BC99" s="137">
        <v>0</v>
      </c>
      <c r="BD99" s="6">
        <v>0</v>
      </c>
      <c r="BE99" s="125">
        <v>0</v>
      </c>
      <c r="BF99" s="135">
        <v>0</v>
      </c>
      <c r="BG99" s="6">
        <v>0</v>
      </c>
      <c r="BH99" s="136">
        <v>0</v>
      </c>
      <c r="BI99" s="127">
        <v>0</v>
      </c>
      <c r="BJ99" s="135">
        <v>0</v>
      </c>
      <c r="BK99" s="6">
        <v>0</v>
      </c>
      <c r="BL99" s="136">
        <v>0</v>
      </c>
      <c r="BM99" s="127">
        <v>0</v>
      </c>
      <c r="BN99" s="133">
        <v>0</v>
      </c>
    </row>
    <row r="100" spans="1:66">
      <c r="A100" s="6">
        <v>9209910001</v>
      </c>
      <c r="B100" s="6" t="s">
        <v>462</v>
      </c>
      <c r="C100" s="6" t="s">
        <v>463</v>
      </c>
      <c r="D100" s="6" t="s">
        <v>464</v>
      </c>
      <c r="E100" s="6" t="s">
        <v>68</v>
      </c>
      <c r="F100" s="6" t="s">
        <v>69</v>
      </c>
      <c r="H100" s="6" t="s">
        <v>465</v>
      </c>
      <c r="I100" s="123"/>
      <c r="L100" s="6" t="s">
        <v>72</v>
      </c>
      <c r="M100" s="6" t="s">
        <v>73</v>
      </c>
      <c r="O100" s="6" t="s">
        <v>79</v>
      </c>
      <c r="P100" s="6" t="s">
        <v>80</v>
      </c>
      <c r="Q100" s="124">
        <v>1255</v>
      </c>
      <c r="R100" s="125">
        <v>37623</v>
      </c>
      <c r="S100" s="125">
        <v>29.98</v>
      </c>
      <c r="T100" s="126">
        <v>0.84329999999999994</v>
      </c>
      <c r="U100" s="126">
        <v>0.75379999999999991</v>
      </c>
      <c r="V100" s="126">
        <v>0.98709999999999998</v>
      </c>
      <c r="W100" s="126">
        <v>0.8569</v>
      </c>
      <c r="X100" s="125">
        <v>804.35</v>
      </c>
      <c r="Y100" s="127">
        <v>0</v>
      </c>
      <c r="Z100" s="128">
        <v>0</v>
      </c>
      <c r="AA100" s="125">
        <v>0</v>
      </c>
      <c r="AB100" s="125">
        <v>0</v>
      </c>
      <c r="AC100" s="129">
        <v>0</v>
      </c>
      <c r="AD100" s="129">
        <v>0</v>
      </c>
      <c r="AE100" s="129">
        <v>0</v>
      </c>
      <c r="AF100" s="129">
        <v>0</v>
      </c>
      <c r="AG100" s="125">
        <v>0</v>
      </c>
      <c r="AH100" s="130">
        <v>0</v>
      </c>
      <c r="AI100" s="131">
        <v>0</v>
      </c>
      <c r="AJ100" s="132">
        <v>0</v>
      </c>
      <c r="AK100" s="131">
        <v>0</v>
      </c>
      <c r="AL100" s="131">
        <v>0</v>
      </c>
      <c r="AM100" s="129">
        <v>0</v>
      </c>
      <c r="AN100" s="133">
        <v>804.35</v>
      </c>
      <c r="AO100" s="134" t="s">
        <v>77</v>
      </c>
      <c r="AP100" s="134" t="s">
        <v>77</v>
      </c>
      <c r="AQ100" s="134" t="s">
        <v>72</v>
      </c>
      <c r="AR100" s="134" t="s">
        <v>72</v>
      </c>
      <c r="AS100" s="6" t="s">
        <v>78</v>
      </c>
      <c r="AT100" s="6" t="s">
        <v>79</v>
      </c>
      <c r="AU100" s="6" t="s">
        <v>80</v>
      </c>
      <c r="AV100" s="135">
        <v>1255</v>
      </c>
      <c r="AW100" s="125">
        <v>35908.199999999997</v>
      </c>
      <c r="AX100" s="136">
        <v>1.1332</v>
      </c>
      <c r="AY100" s="6" t="s">
        <v>95</v>
      </c>
      <c r="AZ100" s="127">
        <v>0</v>
      </c>
      <c r="BA100" s="6">
        <v>0</v>
      </c>
      <c r="BB100" s="125">
        <v>0</v>
      </c>
      <c r="BC100" s="137">
        <v>0</v>
      </c>
      <c r="BD100" s="6">
        <v>0</v>
      </c>
      <c r="BE100" s="125">
        <v>0</v>
      </c>
      <c r="BF100" s="135">
        <v>0</v>
      </c>
      <c r="BG100" s="6">
        <v>0</v>
      </c>
      <c r="BH100" s="136">
        <v>0</v>
      </c>
      <c r="BI100" s="127">
        <v>0</v>
      </c>
      <c r="BJ100" s="135">
        <v>0</v>
      </c>
      <c r="BK100" s="6">
        <v>0</v>
      </c>
      <c r="BL100" s="136">
        <v>0</v>
      </c>
      <c r="BM100" s="127">
        <v>0</v>
      </c>
      <c r="BN100" s="133">
        <v>0</v>
      </c>
    </row>
    <row r="101" spans="1:66">
      <c r="A101" s="6">
        <v>9316320001</v>
      </c>
      <c r="B101" s="6" t="s">
        <v>466</v>
      </c>
      <c r="C101" s="6" t="s">
        <v>201</v>
      </c>
      <c r="D101" s="6" t="s">
        <v>97</v>
      </c>
      <c r="E101" s="6" t="s">
        <v>98</v>
      </c>
      <c r="F101" s="6" t="s">
        <v>69</v>
      </c>
      <c r="H101" s="6" t="s">
        <v>99</v>
      </c>
      <c r="I101" s="123"/>
      <c r="L101" s="6" t="s">
        <v>72</v>
      </c>
      <c r="M101" s="6" t="s">
        <v>73</v>
      </c>
      <c r="N101" s="6" t="s">
        <v>104</v>
      </c>
      <c r="O101" s="6" t="s">
        <v>105</v>
      </c>
      <c r="P101" s="6" t="s">
        <v>88</v>
      </c>
      <c r="Q101" s="124">
        <v>16398</v>
      </c>
      <c r="R101" s="125">
        <v>467605.01</v>
      </c>
      <c r="S101" s="125">
        <v>28.52</v>
      </c>
      <c r="T101" s="126">
        <v>0.64900000000000002</v>
      </c>
      <c r="U101" s="126">
        <v>0.58740000000000003</v>
      </c>
      <c r="V101" s="126">
        <v>0.75549999999999995</v>
      </c>
      <c r="W101" s="126">
        <v>0.66020000000000001</v>
      </c>
      <c r="X101" s="125">
        <v>44708.44</v>
      </c>
      <c r="Y101" s="127">
        <v>0</v>
      </c>
      <c r="Z101" s="128">
        <v>0</v>
      </c>
      <c r="AA101" s="125">
        <v>0</v>
      </c>
      <c r="AB101" s="125">
        <v>0</v>
      </c>
      <c r="AC101" s="129">
        <v>0</v>
      </c>
      <c r="AD101" s="129">
        <v>0</v>
      </c>
      <c r="AE101" s="129">
        <v>0</v>
      </c>
      <c r="AF101" s="129">
        <v>0</v>
      </c>
      <c r="AG101" s="125">
        <v>0</v>
      </c>
      <c r="AH101" s="130">
        <v>0</v>
      </c>
      <c r="AI101" s="131">
        <v>0</v>
      </c>
      <c r="AJ101" s="132">
        <v>0</v>
      </c>
      <c r="AK101" s="131">
        <v>0</v>
      </c>
      <c r="AL101" s="131">
        <v>0</v>
      </c>
      <c r="AM101" s="129">
        <v>0</v>
      </c>
      <c r="AN101" s="133">
        <v>44708.44</v>
      </c>
      <c r="AO101" s="134" t="s">
        <v>77</v>
      </c>
      <c r="AP101" s="134" t="s">
        <v>77</v>
      </c>
      <c r="AQ101" s="134" t="s">
        <v>72</v>
      </c>
      <c r="AR101" s="134" t="s">
        <v>72</v>
      </c>
      <c r="AS101" s="6" t="s">
        <v>78</v>
      </c>
      <c r="AT101" s="6" t="s">
        <v>79</v>
      </c>
      <c r="AU101" s="6" t="s">
        <v>80</v>
      </c>
      <c r="AV101" s="135">
        <v>16398</v>
      </c>
      <c r="AW101" s="125">
        <v>446292.32</v>
      </c>
      <c r="AX101" s="136">
        <v>0.98209999999999997</v>
      </c>
      <c r="AY101" s="6" t="s">
        <v>81</v>
      </c>
      <c r="AZ101" s="127">
        <v>0</v>
      </c>
      <c r="BA101" s="6">
        <v>0</v>
      </c>
      <c r="BB101" s="125">
        <v>0</v>
      </c>
      <c r="BC101" s="137">
        <v>0</v>
      </c>
      <c r="BD101" s="6">
        <v>0</v>
      </c>
      <c r="BE101" s="125">
        <v>0</v>
      </c>
      <c r="BF101" s="135">
        <v>0</v>
      </c>
      <c r="BG101" s="6">
        <v>0</v>
      </c>
      <c r="BH101" s="136">
        <v>0</v>
      </c>
      <c r="BI101" s="127">
        <v>0</v>
      </c>
      <c r="BJ101" s="135">
        <v>0</v>
      </c>
      <c r="BK101" s="6">
        <v>0</v>
      </c>
      <c r="BL101" s="136">
        <v>0</v>
      </c>
      <c r="BM101" s="127">
        <v>0</v>
      </c>
      <c r="BN101" s="133">
        <v>0</v>
      </c>
    </row>
    <row r="102" spans="1:66">
      <c r="A102" s="6">
        <v>9721260001</v>
      </c>
      <c r="B102" s="6" t="s">
        <v>467</v>
      </c>
      <c r="C102" s="6" t="s">
        <v>468</v>
      </c>
      <c r="D102" s="6" t="s">
        <v>469</v>
      </c>
      <c r="E102" s="6" t="s">
        <v>470</v>
      </c>
      <c r="F102" s="6" t="s">
        <v>180</v>
      </c>
      <c r="H102" s="6" t="s">
        <v>471</v>
      </c>
      <c r="I102" s="123">
        <v>45382</v>
      </c>
      <c r="L102" s="6" t="s">
        <v>72</v>
      </c>
      <c r="M102" s="6" t="s">
        <v>73</v>
      </c>
      <c r="O102" s="6" t="s">
        <v>79</v>
      </c>
      <c r="P102" s="6" t="s">
        <v>80</v>
      </c>
      <c r="Q102" s="124">
        <v>0</v>
      </c>
      <c r="R102" s="125">
        <v>0</v>
      </c>
      <c r="S102" s="125">
        <v>0</v>
      </c>
      <c r="T102" s="126">
        <v>0</v>
      </c>
      <c r="U102" s="126">
        <v>0</v>
      </c>
      <c r="V102" s="126">
        <v>0</v>
      </c>
      <c r="W102" s="126">
        <v>0</v>
      </c>
      <c r="X102" s="125">
        <v>0</v>
      </c>
      <c r="Y102" s="127">
        <v>0</v>
      </c>
      <c r="Z102" s="128">
        <v>6006</v>
      </c>
      <c r="AA102" s="125">
        <v>435293.88</v>
      </c>
      <c r="AB102" s="125">
        <v>72.48</v>
      </c>
      <c r="AC102" s="129">
        <v>1.002</v>
      </c>
      <c r="AD102" s="129">
        <v>0.78560000000000008</v>
      </c>
      <c r="AE102" s="129">
        <v>0.9</v>
      </c>
      <c r="AF102" s="129">
        <v>0.9224</v>
      </c>
      <c r="AG102" s="125">
        <v>11804.74</v>
      </c>
      <c r="AH102" s="130">
        <v>0</v>
      </c>
      <c r="AI102" s="131">
        <v>0</v>
      </c>
      <c r="AJ102" s="132">
        <v>0</v>
      </c>
      <c r="AK102" s="131">
        <v>0</v>
      </c>
      <c r="AL102" s="131">
        <v>0</v>
      </c>
      <c r="AM102" s="129">
        <v>0</v>
      </c>
      <c r="AN102" s="133">
        <v>11804.74</v>
      </c>
      <c r="AO102" s="134" t="s">
        <v>77</v>
      </c>
      <c r="AP102" s="134" t="s">
        <v>77</v>
      </c>
      <c r="AQ102" s="134" t="s">
        <v>72</v>
      </c>
      <c r="AR102" s="134" t="s">
        <v>72</v>
      </c>
      <c r="AS102" s="6" t="s">
        <v>78</v>
      </c>
      <c r="AT102" s="6" t="s">
        <v>79</v>
      </c>
      <c r="AU102" s="6" t="s">
        <v>80</v>
      </c>
      <c r="AV102" s="135">
        <v>0</v>
      </c>
      <c r="AW102" s="125">
        <v>0</v>
      </c>
      <c r="AX102" s="136">
        <v>0</v>
      </c>
      <c r="AY102" s="6">
        <v>0</v>
      </c>
      <c r="AZ102" s="127">
        <v>0</v>
      </c>
      <c r="BA102" s="6">
        <v>6006</v>
      </c>
      <c r="BB102" s="125">
        <v>415453.88</v>
      </c>
      <c r="BC102" s="137">
        <v>1.2161</v>
      </c>
      <c r="BD102" s="6" t="s">
        <v>95</v>
      </c>
      <c r="BE102" s="125">
        <v>0</v>
      </c>
      <c r="BF102" s="135">
        <v>0</v>
      </c>
      <c r="BG102" s="6">
        <v>0</v>
      </c>
      <c r="BH102" s="136">
        <v>0</v>
      </c>
      <c r="BI102" s="127">
        <v>0</v>
      </c>
      <c r="BJ102" s="135">
        <v>0</v>
      </c>
      <c r="BK102" s="6">
        <v>0</v>
      </c>
      <c r="BL102" s="136">
        <v>0</v>
      </c>
      <c r="BM102" s="127">
        <v>0</v>
      </c>
      <c r="BN102" s="133">
        <v>0</v>
      </c>
    </row>
  </sheetData>
  <mergeCells count="12">
    <mergeCell ref="AO1:BN1"/>
    <mergeCell ref="T3:W3"/>
    <mergeCell ref="Q4:Y4"/>
    <mergeCell ref="Z4:AG4"/>
    <mergeCell ref="AH4:AJ4"/>
    <mergeCell ref="AK4:AM4"/>
    <mergeCell ref="AV4:AZ4"/>
    <mergeCell ref="BA4:BE4"/>
    <mergeCell ref="BF4:BI4"/>
    <mergeCell ref="BJ4:BM4"/>
    <mergeCell ref="T2:W2"/>
    <mergeCell ref="A1:AN1"/>
  </mergeCells>
  <conditionalFormatting sqref="A5:M5">
    <cfRule type="duplicateValues" dxfId="0" priority="1"/>
  </conditionalFormatting>
  <pageMargins left="0.7" right="0.7" top="0.75" bottom="0.75" header="0.3" footer="0.3"/>
  <pageSetup paperSize="9" orientation="portrait" horizontalDpi="90" verticalDpi="9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7E669A-F3F7-4B11-AECD-D61E1470FAE3}">
  <dimension ref="A1:AY19"/>
  <sheetViews>
    <sheetView topLeftCell="A3" workbookViewId="0">
      <selection activeCell="A3" sqref="A3"/>
    </sheetView>
  </sheetViews>
  <sheetFormatPr defaultColWidth="9.28515625" defaultRowHeight="15"/>
  <cols>
    <col min="1" max="1" width="17.42578125" style="6" customWidth="1"/>
    <col min="2" max="2" width="30.7109375" style="6" customWidth="1"/>
    <col min="3" max="3" width="16.42578125" style="6" customWidth="1"/>
    <col min="4" max="4" width="13.7109375" style="6" customWidth="1"/>
    <col min="5" max="5" width="11.42578125" style="6" customWidth="1"/>
    <col min="6" max="6" width="11.7109375" style="6" customWidth="1"/>
    <col min="7" max="7" width="11" style="6" customWidth="1"/>
    <col min="8" max="9" width="9.28515625" style="6"/>
    <col min="10" max="10" width="20.5703125" style="6" customWidth="1"/>
    <col min="11" max="11" width="10.7109375" style="6" customWidth="1"/>
    <col min="12" max="13" width="13.5703125" style="6" bestFit="1" customWidth="1"/>
    <col min="14" max="14" width="14.28515625" style="6" customWidth="1"/>
    <col min="15" max="15" width="14" style="6" bestFit="1" customWidth="1"/>
    <col min="16" max="16" width="20.42578125" style="6" bestFit="1" customWidth="1"/>
    <col min="17" max="17" width="19.28515625" style="6" customWidth="1"/>
    <col min="18" max="18" width="17.7109375" style="6" customWidth="1"/>
    <col min="19" max="19" width="17.28515625" style="6" customWidth="1"/>
    <col min="20" max="20" width="17.42578125" style="6" customWidth="1"/>
    <col min="21" max="21" width="15.7109375" style="6" customWidth="1"/>
    <col min="22" max="22" width="20.42578125" style="6" customWidth="1"/>
    <col min="23" max="23" width="13" style="6" customWidth="1"/>
    <col min="24" max="24" width="23.7109375" style="6" customWidth="1"/>
    <col min="25" max="25" width="20.28515625" style="6" customWidth="1"/>
    <col min="26" max="26" width="18.7109375" style="6" customWidth="1"/>
    <col min="27" max="27" width="16.5703125" style="6" customWidth="1"/>
    <col min="28" max="28" width="17.28515625" style="6" customWidth="1"/>
    <col min="29" max="29" width="16.7109375" style="6" customWidth="1"/>
    <col min="30" max="30" width="19.5703125" style="6" customWidth="1"/>
    <col min="31" max="31" width="19.28515625" style="6" customWidth="1"/>
    <col min="32" max="32" width="20" style="6" customWidth="1"/>
    <col min="33" max="33" width="16.7109375" style="6" customWidth="1"/>
    <col min="34" max="34" width="21.42578125" style="6" customWidth="1"/>
    <col min="35" max="35" width="18.7109375" style="6" customWidth="1"/>
    <col min="36" max="36" width="19.5703125" style="6" customWidth="1"/>
    <col min="37" max="37" width="16" style="6" customWidth="1"/>
    <col min="38" max="38" width="16.7109375" style="6" customWidth="1"/>
    <col min="39" max="39" width="14.7109375" style="6" customWidth="1"/>
    <col min="40" max="40" width="17.42578125" style="6" customWidth="1"/>
    <col min="41" max="41" width="16.28515625" style="6" customWidth="1"/>
    <col min="42" max="42" width="15.28515625" style="6" customWidth="1"/>
    <col min="43" max="43" width="24" style="6" customWidth="1"/>
    <col min="44" max="44" width="19" style="6" customWidth="1"/>
    <col min="45" max="45" width="16.42578125" style="6" customWidth="1"/>
    <col min="46" max="46" width="19.28515625" style="6" customWidth="1"/>
    <col min="47" max="48" width="17.7109375" style="6" customWidth="1"/>
    <col min="49" max="49" width="16" style="6" customWidth="1"/>
    <col min="50" max="50" width="16.5703125" style="6" customWidth="1"/>
    <col min="51" max="16384" width="9.28515625" style="6"/>
  </cols>
  <sheetData>
    <row r="1" spans="1:51" ht="15" customHeight="1">
      <c r="A1" s="45"/>
      <c r="B1" s="45"/>
      <c r="C1"/>
      <c r="D1"/>
      <c r="E1"/>
      <c r="F1"/>
      <c r="G1"/>
      <c r="H1"/>
      <c r="I1" s="45"/>
      <c r="J1" s="45"/>
      <c r="K1" s="45"/>
      <c r="L1" s="45"/>
      <c r="M1" s="45"/>
      <c r="N1" s="45"/>
      <c r="O1" s="46" t="s">
        <v>472</v>
      </c>
      <c r="P1" s="45"/>
      <c r="Q1" s="46" t="s">
        <v>472</v>
      </c>
      <c r="R1" s="168" t="s">
        <v>473</v>
      </c>
      <c r="S1" s="168"/>
      <c r="T1" s="168"/>
      <c r="U1" s="168"/>
      <c r="V1" s="168"/>
      <c r="W1" s="169" t="s">
        <v>474</v>
      </c>
      <c r="X1" s="169"/>
      <c r="Y1" s="47"/>
      <c r="Z1" s="45"/>
      <c r="AA1" s="45"/>
      <c r="AB1" s="170" t="s">
        <v>5</v>
      </c>
      <c r="AC1" s="170"/>
      <c r="AD1" s="170"/>
      <c r="AE1" s="170"/>
      <c r="AF1" s="170"/>
      <c r="AG1" s="170"/>
      <c r="AH1" s="170"/>
      <c r="AI1" s="170"/>
      <c r="AJ1" s="171"/>
      <c r="AK1" s="172" t="s">
        <v>6</v>
      </c>
      <c r="AL1" s="173"/>
      <c r="AM1" s="173"/>
      <c r="AN1" s="173"/>
      <c r="AO1" s="173"/>
      <c r="AP1" s="173"/>
      <c r="AQ1" s="173"/>
      <c r="AR1" s="174"/>
      <c r="AS1" s="175" t="s">
        <v>7</v>
      </c>
      <c r="AT1" s="176"/>
      <c r="AU1" s="177"/>
      <c r="AV1" s="165" t="s">
        <v>8</v>
      </c>
      <c r="AW1" s="166"/>
      <c r="AX1" s="167"/>
      <c r="AY1" s="48"/>
    </row>
    <row r="2" spans="1:51" ht="61.15">
      <c r="A2" s="49" t="s">
        <v>9</v>
      </c>
      <c r="B2" s="49" t="s">
        <v>10</v>
      </c>
      <c r="C2" s="49" t="s">
        <v>475</v>
      </c>
      <c r="D2" s="49" t="s">
        <v>12</v>
      </c>
      <c r="E2" s="49" t="s">
        <v>13</v>
      </c>
      <c r="F2" s="49" t="s">
        <v>14</v>
      </c>
      <c r="G2" s="49" t="s">
        <v>15</v>
      </c>
      <c r="H2" s="49" t="s">
        <v>16</v>
      </c>
      <c r="I2" s="49" t="s">
        <v>476</v>
      </c>
      <c r="J2" s="49" t="s">
        <v>477</v>
      </c>
      <c r="K2" s="49" t="s">
        <v>478</v>
      </c>
      <c r="L2" s="49" t="s">
        <v>479</v>
      </c>
      <c r="M2" s="49" t="s">
        <v>480</v>
      </c>
      <c r="N2" s="49" t="s">
        <v>481</v>
      </c>
      <c r="O2" s="49" t="s">
        <v>482</v>
      </c>
      <c r="P2" s="49" t="s">
        <v>483</v>
      </c>
      <c r="Q2" s="49" t="s">
        <v>484</v>
      </c>
      <c r="R2" s="49" t="s">
        <v>485</v>
      </c>
      <c r="S2" s="49" t="s">
        <v>486</v>
      </c>
      <c r="T2" s="49" t="s">
        <v>487</v>
      </c>
      <c r="U2" s="49" t="s">
        <v>488</v>
      </c>
      <c r="V2" s="49" t="s">
        <v>489</v>
      </c>
      <c r="W2" s="49" t="s">
        <v>490</v>
      </c>
      <c r="X2" s="49" t="s">
        <v>491</v>
      </c>
      <c r="Y2" s="49" t="s">
        <v>492</v>
      </c>
      <c r="Z2" s="50" t="s">
        <v>23</v>
      </c>
      <c r="AA2" s="50" t="s">
        <v>24</v>
      </c>
      <c r="AB2" s="51" t="s">
        <v>25</v>
      </c>
      <c r="AC2" s="51" t="s">
        <v>26</v>
      </c>
      <c r="AD2" s="52" t="s">
        <v>27</v>
      </c>
      <c r="AE2" s="53" t="s">
        <v>493</v>
      </c>
      <c r="AF2" s="53" t="s">
        <v>494</v>
      </c>
      <c r="AG2" s="53" t="s">
        <v>495</v>
      </c>
      <c r="AH2" s="53" t="s">
        <v>31</v>
      </c>
      <c r="AI2" s="54" t="s">
        <v>32</v>
      </c>
      <c r="AJ2" s="55" t="s">
        <v>33</v>
      </c>
      <c r="AK2" s="56" t="s">
        <v>34</v>
      </c>
      <c r="AL2" s="51" t="s">
        <v>35</v>
      </c>
      <c r="AM2" s="52" t="s">
        <v>36</v>
      </c>
      <c r="AN2" s="53" t="s">
        <v>37</v>
      </c>
      <c r="AO2" s="53" t="s">
        <v>38</v>
      </c>
      <c r="AP2" s="53" t="s">
        <v>39</v>
      </c>
      <c r="AQ2" s="53" t="s">
        <v>40</v>
      </c>
      <c r="AR2" s="55" t="s">
        <v>41</v>
      </c>
      <c r="AS2" s="57" t="s">
        <v>42</v>
      </c>
      <c r="AT2" s="54" t="s">
        <v>43</v>
      </c>
      <c r="AU2" s="55" t="s">
        <v>44</v>
      </c>
      <c r="AV2" s="57" t="s">
        <v>45</v>
      </c>
      <c r="AW2" s="54" t="s">
        <v>46</v>
      </c>
      <c r="AX2" s="55" t="s">
        <v>47</v>
      </c>
      <c r="AY2" s="58" t="s">
        <v>496</v>
      </c>
    </row>
    <row r="3" spans="1:51" ht="70.5" customHeight="1">
      <c r="A3" s="59" t="s">
        <v>497</v>
      </c>
      <c r="B3" s="60" t="s">
        <v>498</v>
      </c>
      <c r="C3" s="60" t="s">
        <v>499</v>
      </c>
      <c r="D3" s="61" t="s">
        <v>500</v>
      </c>
      <c r="E3" s="61" t="s">
        <v>501</v>
      </c>
      <c r="F3" s="61" t="s">
        <v>502</v>
      </c>
      <c r="G3" s="61" t="s">
        <v>503</v>
      </c>
      <c r="H3" s="61" t="s">
        <v>504</v>
      </c>
      <c r="I3" s="62" t="s">
        <v>505</v>
      </c>
      <c r="J3" s="62" t="s">
        <v>506</v>
      </c>
      <c r="K3" s="63" t="s">
        <v>507</v>
      </c>
      <c r="L3" s="64">
        <v>43344</v>
      </c>
      <c r="M3" s="65">
        <v>45382</v>
      </c>
      <c r="N3" s="66">
        <v>1585256</v>
      </c>
      <c r="O3" s="66">
        <v>2113000</v>
      </c>
      <c r="P3" s="63" t="s">
        <v>508</v>
      </c>
      <c r="Q3" s="66">
        <v>2148076</v>
      </c>
      <c r="R3" s="62" t="s">
        <v>509</v>
      </c>
      <c r="S3" s="67" t="s">
        <v>510</v>
      </c>
      <c r="T3" s="67" t="s">
        <v>511</v>
      </c>
      <c r="U3" s="68"/>
      <c r="V3" s="68"/>
      <c r="W3" s="62" t="s">
        <v>512</v>
      </c>
      <c r="X3" s="68"/>
      <c r="Y3" s="62" t="s">
        <v>513</v>
      </c>
      <c r="Z3" s="69" t="s">
        <v>514</v>
      </c>
      <c r="AA3" s="70" t="s">
        <v>76</v>
      </c>
      <c r="AB3" s="70">
        <v>1</v>
      </c>
      <c r="AC3" s="71">
        <v>0</v>
      </c>
      <c r="AD3" s="71">
        <v>0</v>
      </c>
      <c r="AE3" s="72">
        <v>282440</v>
      </c>
      <c r="AF3" s="72">
        <v>273040</v>
      </c>
      <c r="AG3" s="72">
        <v>383600</v>
      </c>
      <c r="AH3" s="72">
        <v>305380</v>
      </c>
      <c r="AI3" s="71">
        <v>0</v>
      </c>
      <c r="AJ3" s="71">
        <v>0</v>
      </c>
      <c r="AK3" s="73">
        <v>0</v>
      </c>
      <c r="AL3" s="71">
        <v>0</v>
      </c>
      <c r="AM3" s="71">
        <v>0</v>
      </c>
      <c r="AN3" s="72">
        <v>0</v>
      </c>
      <c r="AO3" s="72">
        <v>0</v>
      </c>
      <c r="AP3" s="72">
        <v>0</v>
      </c>
      <c r="AQ3" s="72">
        <v>0</v>
      </c>
      <c r="AR3" s="71">
        <v>0</v>
      </c>
      <c r="AS3" s="73">
        <v>0</v>
      </c>
      <c r="AT3" s="70">
        <v>94</v>
      </c>
      <c r="AU3" s="70">
        <v>0</v>
      </c>
      <c r="AV3" s="73">
        <v>0</v>
      </c>
      <c r="AW3" s="70">
        <v>120</v>
      </c>
      <c r="AX3" s="70">
        <v>0</v>
      </c>
      <c r="AY3" s="74">
        <v>0</v>
      </c>
    </row>
    <row r="4" spans="1:51" ht="30" customHeight="1">
      <c r="A4" s="61" t="s">
        <v>515</v>
      </c>
      <c r="B4" s="60" t="s">
        <v>516</v>
      </c>
      <c r="C4" s="75" t="s">
        <v>517</v>
      </c>
      <c r="D4" s="62" t="s">
        <v>518</v>
      </c>
      <c r="E4" s="62" t="s">
        <v>519</v>
      </c>
      <c r="F4" s="62" t="s">
        <v>520</v>
      </c>
      <c r="G4" s="62" t="s">
        <v>521</v>
      </c>
      <c r="H4" s="62" t="s">
        <v>522</v>
      </c>
      <c r="I4" s="61" t="s">
        <v>505</v>
      </c>
      <c r="J4" s="61" t="s">
        <v>506</v>
      </c>
      <c r="K4" s="76" t="s">
        <v>507</v>
      </c>
      <c r="L4" s="77">
        <v>40634</v>
      </c>
      <c r="M4" s="77">
        <v>45382</v>
      </c>
      <c r="N4" s="78">
        <v>1853754.55</v>
      </c>
      <c r="O4" s="78">
        <v>1897000</v>
      </c>
      <c r="P4" s="76" t="s">
        <v>523</v>
      </c>
      <c r="Q4" s="78">
        <v>1928490</v>
      </c>
      <c r="R4" s="76">
        <v>9000</v>
      </c>
      <c r="S4" s="76">
        <v>255</v>
      </c>
      <c r="T4" s="61" t="s">
        <v>524</v>
      </c>
      <c r="U4" s="79"/>
      <c r="V4" s="79"/>
      <c r="W4" s="61" t="s">
        <v>525</v>
      </c>
      <c r="X4" s="79"/>
      <c r="Y4" s="61" t="s">
        <v>526</v>
      </c>
      <c r="Z4" s="80" t="s">
        <v>527</v>
      </c>
      <c r="AA4" s="81" t="s">
        <v>76</v>
      </c>
      <c r="AB4" s="81">
        <v>1</v>
      </c>
      <c r="AC4" s="82">
        <v>0</v>
      </c>
      <c r="AD4" s="82">
        <v>0</v>
      </c>
      <c r="AE4" s="83">
        <v>726640</v>
      </c>
      <c r="AF4" s="83">
        <v>722880</v>
      </c>
      <c r="AG4" s="83">
        <v>786880</v>
      </c>
      <c r="AH4" s="83">
        <v>740760</v>
      </c>
      <c r="AI4" s="82">
        <v>0</v>
      </c>
      <c r="AJ4" s="82">
        <v>0</v>
      </c>
      <c r="AK4" s="84">
        <v>0</v>
      </c>
      <c r="AL4" s="82">
        <v>0</v>
      </c>
      <c r="AM4" s="82">
        <v>0</v>
      </c>
      <c r="AN4" s="83">
        <v>0</v>
      </c>
      <c r="AO4" s="83">
        <v>0</v>
      </c>
      <c r="AP4" s="83">
        <v>0</v>
      </c>
      <c r="AQ4" s="83">
        <v>0</v>
      </c>
      <c r="AR4" s="82">
        <v>0</v>
      </c>
      <c r="AS4" s="84">
        <v>0</v>
      </c>
      <c r="AT4" s="81">
        <v>385</v>
      </c>
      <c r="AU4" s="81">
        <v>0</v>
      </c>
      <c r="AV4" s="84">
        <v>0</v>
      </c>
      <c r="AW4" s="81">
        <v>126</v>
      </c>
      <c r="AX4" s="81">
        <v>0</v>
      </c>
      <c r="AY4" s="85">
        <v>0</v>
      </c>
    </row>
    <row r="5" spans="1:51" ht="28.9">
      <c r="A5" s="86"/>
      <c r="B5" s="87" t="s">
        <v>528</v>
      </c>
      <c r="C5" s="62" t="s">
        <v>529</v>
      </c>
      <c r="D5" s="62" t="s">
        <v>530</v>
      </c>
      <c r="E5" s="62" t="s">
        <v>531</v>
      </c>
      <c r="F5" s="62" t="s">
        <v>532</v>
      </c>
      <c r="G5" s="62" t="s">
        <v>533</v>
      </c>
      <c r="H5" s="62" t="s">
        <v>534</v>
      </c>
      <c r="I5" s="88"/>
      <c r="J5" s="88"/>
      <c r="K5" s="88"/>
      <c r="L5" s="89"/>
      <c r="M5" s="89"/>
      <c r="N5" s="90"/>
      <c r="O5" s="90"/>
      <c r="P5" s="88"/>
      <c r="Q5" s="90"/>
      <c r="R5" s="88"/>
      <c r="S5" s="88"/>
      <c r="T5" s="86"/>
      <c r="U5" s="91"/>
      <c r="V5" s="91"/>
      <c r="W5" s="86"/>
      <c r="X5" s="91"/>
      <c r="Y5" s="86"/>
      <c r="Z5" s="80"/>
      <c r="AA5" s="81"/>
      <c r="AB5" s="81"/>
      <c r="AC5" s="82"/>
      <c r="AD5" s="82"/>
      <c r="AE5" s="83"/>
      <c r="AF5" s="83"/>
      <c r="AG5" s="83"/>
      <c r="AH5" s="83"/>
      <c r="AI5" s="82"/>
      <c r="AJ5" s="92"/>
      <c r="AK5" s="81"/>
      <c r="AL5" s="82"/>
      <c r="AM5" s="82"/>
      <c r="AN5" s="83"/>
      <c r="AO5" s="83"/>
      <c r="AP5" s="83"/>
      <c r="AQ5" s="83"/>
      <c r="AR5" s="92"/>
      <c r="AS5" s="81"/>
      <c r="AT5" s="81"/>
      <c r="AU5" s="93"/>
      <c r="AV5" s="81"/>
      <c r="AW5" s="81"/>
      <c r="AX5" s="93"/>
      <c r="AY5" s="94"/>
    </row>
    <row r="6" spans="1:51" ht="28.9">
      <c r="A6" s="86"/>
      <c r="B6" s="87"/>
      <c r="C6" s="62" t="s">
        <v>535</v>
      </c>
      <c r="D6" s="62" t="s">
        <v>536</v>
      </c>
      <c r="E6" s="62" t="s">
        <v>537</v>
      </c>
      <c r="F6" s="62" t="s">
        <v>538</v>
      </c>
      <c r="G6" s="62" t="s">
        <v>521</v>
      </c>
      <c r="H6" s="62" t="s">
        <v>539</v>
      </c>
      <c r="I6" s="88"/>
      <c r="J6" s="88"/>
      <c r="K6" s="88"/>
      <c r="L6" s="89"/>
      <c r="M6" s="89"/>
      <c r="N6" s="90"/>
      <c r="O6" s="90"/>
      <c r="P6" s="88"/>
      <c r="Q6" s="90"/>
      <c r="R6" s="88"/>
      <c r="S6" s="88"/>
      <c r="T6" s="86"/>
      <c r="U6" s="91"/>
      <c r="V6" s="91"/>
      <c r="W6" s="86"/>
      <c r="X6" s="91"/>
      <c r="Y6" s="86"/>
      <c r="Z6" s="95"/>
      <c r="AA6"/>
      <c r="AB6"/>
      <c r="AC6" s="96"/>
      <c r="AD6" s="96"/>
      <c r="AE6" s="97"/>
      <c r="AF6" s="97"/>
      <c r="AG6" s="97"/>
      <c r="AH6" s="97"/>
      <c r="AI6" s="96"/>
      <c r="AJ6" s="98"/>
      <c r="AK6"/>
      <c r="AL6" s="96"/>
      <c r="AM6" s="96"/>
      <c r="AN6" s="97"/>
      <c r="AO6" s="97"/>
      <c r="AP6" s="97"/>
      <c r="AQ6" s="97"/>
      <c r="AR6" s="98"/>
      <c r="AS6"/>
      <c r="AT6"/>
      <c r="AU6" s="99"/>
      <c r="AV6"/>
      <c r="AW6"/>
      <c r="AX6" s="99"/>
      <c r="AY6" s="100"/>
    </row>
    <row r="7" spans="1:51" ht="43.15">
      <c r="A7" s="86"/>
      <c r="B7" s="87"/>
      <c r="C7" s="62" t="s">
        <v>540</v>
      </c>
      <c r="D7" s="62" t="s">
        <v>541</v>
      </c>
      <c r="E7" s="62" t="s">
        <v>542</v>
      </c>
      <c r="F7" s="62" t="s">
        <v>520</v>
      </c>
      <c r="G7" s="62" t="s">
        <v>543</v>
      </c>
      <c r="H7" s="62" t="s">
        <v>544</v>
      </c>
      <c r="I7" s="88"/>
      <c r="J7" s="88"/>
      <c r="K7" s="88"/>
      <c r="L7" s="89"/>
      <c r="M7" s="89"/>
      <c r="N7" s="90"/>
      <c r="O7" s="90"/>
      <c r="P7" s="88"/>
      <c r="Q7" s="90"/>
      <c r="R7" s="88"/>
      <c r="S7" s="88"/>
      <c r="T7" s="86"/>
      <c r="U7" s="91"/>
      <c r="V7" s="91"/>
      <c r="W7" s="86"/>
      <c r="X7" s="91"/>
      <c r="Y7" s="86"/>
      <c r="Z7" s="95"/>
      <c r="AA7"/>
      <c r="AB7"/>
      <c r="AC7" s="96"/>
      <c r="AD7" s="96"/>
      <c r="AE7" s="97"/>
      <c r="AF7" s="97"/>
      <c r="AG7" s="97"/>
      <c r="AH7" s="97"/>
      <c r="AI7" s="96"/>
      <c r="AJ7" s="98"/>
      <c r="AK7"/>
      <c r="AL7" s="96"/>
      <c r="AM7" s="96"/>
      <c r="AN7" s="97"/>
      <c r="AO7" s="97"/>
      <c r="AP7" s="97"/>
      <c r="AQ7" s="97"/>
      <c r="AR7" s="98"/>
      <c r="AS7"/>
      <c r="AT7"/>
      <c r="AU7" s="99"/>
      <c r="AV7"/>
      <c r="AW7"/>
      <c r="AX7" s="99"/>
      <c r="AY7" s="100"/>
    </row>
    <row r="8" spans="1:51" ht="43.15">
      <c r="A8" s="86"/>
      <c r="B8" s="87"/>
      <c r="C8" s="62" t="s">
        <v>545</v>
      </c>
      <c r="D8" s="62" t="s">
        <v>546</v>
      </c>
      <c r="E8" s="62" t="s">
        <v>547</v>
      </c>
      <c r="F8" s="62" t="s">
        <v>548</v>
      </c>
      <c r="G8" s="62" t="s">
        <v>543</v>
      </c>
      <c r="H8" s="62" t="s">
        <v>549</v>
      </c>
      <c r="I8" s="88"/>
      <c r="J8" s="88"/>
      <c r="K8" s="88"/>
      <c r="L8" s="89"/>
      <c r="M8" s="89"/>
      <c r="N8" s="90"/>
      <c r="O8" s="90"/>
      <c r="P8" s="88"/>
      <c r="Q8" s="90"/>
      <c r="R8" s="88"/>
      <c r="S8" s="88"/>
      <c r="T8" s="86"/>
      <c r="U8" s="91"/>
      <c r="V8" s="91"/>
      <c r="W8" s="86"/>
      <c r="X8" s="91"/>
      <c r="Y8" s="86"/>
      <c r="Z8" s="95"/>
      <c r="AA8"/>
      <c r="AB8"/>
      <c r="AC8" s="96"/>
      <c r="AD8" s="96"/>
      <c r="AE8" s="97"/>
      <c r="AF8" s="97"/>
      <c r="AG8" s="97"/>
      <c r="AH8" s="97"/>
      <c r="AI8" s="96"/>
      <c r="AJ8" s="98"/>
      <c r="AK8"/>
      <c r="AL8" s="96"/>
      <c r="AM8" s="96"/>
      <c r="AN8" s="97"/>
      <c r="AO8" s="97"/>
      <c r="AP8" s="97"/>
      <c r="AQ8" s="97"/>
      <c r="AR8" s="98"/>
      <c r="AS8"/>
      <c r="AT8"/>
      <c r="AU8" s="99"/>
      <c r="AV8"/>
      <c r="AW8"/>
      <c r="AX8" s="99"/>
      <c r="AY8" s="100"/>
    </row>
    <row r="9" spans="1:51" ht="43.15">
      <c r="A9" s="86"/>
      <c r="B9" s="87"/>
      <c r="C9" s="62" t="s">
        <v>550</v>
      </c>
      <c r="D9" s="62" t="s">
        <v>551</v>
      </c>
      <c r="E9" s="62" t="s">
        <v>552</v>
      </c>
      <c r="F9" s="62" t="s">
        <v>553</v>
      </c>
      <c r="G9" s="62" t="s">
        <v>521</v>
      </c>
      <c r="H9" s="62" t="s">
        <v>554</v>
      </c>
      <c r="I9" s="88"/>
      <c r="J9" s="88"/>
      <c r="K9" s="88"/>
      <c r="L9" s="89"/>
      <c r="M9" s="89"/>
      <c r="N9" s="90"/>
      <c r="O9" s="90"/>
      <c r="P9" s="88"/>
      <c r="Q9" s="90"/>
      <c r="R9" s="88"/>
      <c r="S9" s="88"/>
      <c r="T9" s="86"/>
      <c r="U9" s="91"/>
      <c r="V9" s="91"/>
      <c r="W9" s="86"/>
      <c r="X9" s="91"/>
      <c r="Y9" s="86"/>
      <c r="Z9" s="95"/>
      <c r="AA9"/>
      <c r="AB9"/>
      <c r="AC9" s="96"/>
      <c r="AD9" s="96"/>
      <c r="AE9" s="97"/>
      <c r="AF9" s="97"/>
      <c r="AG9" s="97"/>
      <c r="AH9" s="97"/>
      <c r="AI9" s="96"/>
      <c r="AJ9" s="98"/>
      <c r="AK9"/>
      <c r="AL9" s="96"/>
      <c r="AM9" s="96"/>
      <c r="AN9" s="97"/>
      <c r="AO9" s="97"/>
      <c r="AP9" s="97"/>
      <c r="AQ9" s="97"/>
      <c r="AR9" s="98"/>
      <c r="AS9"/>
      <c r="AT9"/>
      <c r="AU9" s="99"/>
      <c r="AV9"/>
      <c r="AW9"/>
      <c r="AX9" s="99"/>
      <c r="AY9" s="100"/>
    </row>
    <row r="10" spans="1:51" ht="43.15">
      <c r="A10" s="101"/>
      <c r="B10" s="102"/>
      <c r="C10" s="62" t="s">
        <v>555</v>
      </c>
      <c r="D10" s="62" t="s">
        <v>556</v>
      </c>
      <c r="E10" s="62" t="s">
        <v>557</v>
      </c>
      <c r="F10" s="62" t="s">
        <v>558</v>
      </c>
      <c r="G10" s="62" t="s">
        <v>543</v>
      </c>
      <c r="H10" s="62" t="s">
        <v>559</v>
      </c>
      <c r="I10" s="103"/>
      <c r="J10" s="103"/>
      <c r="K10" s="103"/>
      <c r="L10" s="104"/>
      <c r="M10" s="104"/>
      <c r="N10" s="105"/>
      <c r="O10" s="105"/>
      <c r="P10" s="103"/>
      <c r="Q10" s="105"/>
      <c r="R10" s="103"/>
      <c r="S10" s="103"/>
      <c r="T10" s="101"/>
      <c r="U10" s="106"/>
      <c r="V10" s="106"/>
      <c r="W10" s="101"/>
      <c r="X10" s="106"/>
      <c r="Y10" s="101"/>
      <c r="Z10" s="107"/>
      <c r="AA10" s="108"/>
      <c r="AB10" s="108"/>
      <c r="AC10" s="109"/>
      <c r="AD10" s="109"/>
      <c r="AE10" s="110"/>
      <c r="AF10" s="110"/>
      <c r="AG10" s="110"/>
      <c r="AH10" s="110"/>
      <c r="AI10" s="109"/>
      <c r="AJ10" s="111"/>
      <c r="AK10" s="108"/>
      <c r="AL10" s="109"/>
      <c r="AM10" s="109"/>
      <c r="AN10" s="110"/>
      <c r="AO10" s="110"/>
      <c r="AP10" s="110"/>
      <c r="AQ10" s="110"/>
      <c r="AR10" s="111"/>
      <c r="AS10" s="108"/>
      <c r="AT10" s="108"/>
      <c r="AU10" s="112"/>
      <c r="AV10" s="108"/>
      <c r="AW10" s="108"/>
      <c r="AX10" s="112"/>
      <c r="AY10" s="113"/>
    </row>
    <row r="11" spans="1:51" ht="15.6">
      <c r="A11"/>
      <c r="B11"/>
      <c r="C11"/>
      <c r="D11"/>
      <c r="E11"/>
      <c r="F11"/>
      <c r="G11"/>
      <c r="H11"/>
      <c r="I11"/>
      <c r="J11"/>
      <c r="K11"/>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row>
    <row r="12" spans="1:51" ht="15.6">
      <c r="A12"/>
      <c r="B12"/>
      <c r="C12"/>
      <c r="D12"/>
      <c r="E12"/>
      <c r="F12"/>
      <c r="G12"/>
      <c r="H12"/>
      <c r="I12"/>
      <c r="J12"/>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row>
    <row r="13" spans="1:51" ht="15.6">
      <c r="A13" s="114" t="s">
        <v>560</v>
      </c>
      <c r="B13"/>
      <c r="C13"/>
      <c r="D13"/>
      <c r="E13"/>
      <c r="F13"/>
      <c r="G13"/>
      <c r="H13"/>
      <c r="I13"/>
      <c r="J13"/>
      <c r="K13"/>
      <c r="L13"/>
      <c r="M13"/>
      <c r="N13"/>
      <c r="O13"/>
      <c r="P13"/>
      <c r="Q13"/>
      <c r="R13"/>
      <c r="S13"/>
      <c r="T13"/>
      <c r="U13"/>
      <c r="V13"/>
      <c r="W13"/>
      <c r="X13"/>
      <c r="Y13"/>
      <c r="Z13"/>
      <c r="AA13"/>
      <c r="AB13"/>
      <c r="AC13"/>
      <c r="AD13"/>
      <c r="AE13"/>
      <c r="AF13"/>
      <c r="AG13"/>
      <c r="AH13"/>
      <c r="AI13"/>
      <c r="AJ13"/>
      <c r="AK13"/>
      <c r="AL13"/>
      <c r="AM13"/>
      <c r="AN13"/>
      <c r="AO13"/>
      <c r="AP13"/>
      <c r="AQ13"/>
      <c r="AR13"/>
      <c r="AS13"/>
      <c r="AT13"/>
      <c r="AU13"/>
      <c r="AV13"/>
      <c r="AW13"/>
      <c r="AX13"/>
      <c r="AY13"/>
    </row>
    <row r="14" spans="1:51" ht="15.6">
      <c r="A14" s="114" t="s">
        <v>561</v>
      </c>
      <c r="B14"/>
      <c r="C14"/>
      <c r="D14"/>
      <c r="E14"/>
      <c r="F14"/>
      <c r="G14"/>
      <c r="H14"/>
      <c r="I14"/>
      <c r="J14"/>
      <c r="K14"/>
      <c r="L14"/>
      <c r="M14"/>
      <c r="N14"/>
      <c r="O14"/>
      <c r="P14"/>
      <c r="Q14"/>
      <c r="R14"/>
      <c r="S14"/>
      <c r="T14"/>
      <c r="U14"/>
      <c r="V14"/>
      <c r="W14"/>
      <c r="X14"/>
      <c r="Y14"/>
      <c r="Z14"/>
      <c r="AA14"/>
      <c r="AB14"/>
      <c r="AC14"/>
      <c r="AD14"/>
      <c r="AE14"/>
      <c r="AF14"/>
      <c r="AG14"/>
      <c r="AH14"/>
      <c r="AI14"/>
      <c r="AJ14"/>
      <c r="AK14"/>
      <c r="AL14"/>
      <c r="AM14"/>
      <c r="AN14"/>
      <c r="AO14"/>
      <c r="AP14"/>
      <c r="AQ14"/>
      <c r="AR14"/>
      <c r="AS14"/>
      <c r="AT14"/>
      <c r="AU14"/>
      <c r="AV14"/>
      <c r="AW14"/>
      <c r="AX14"/>
      <c r="AY14"/>
    </row>
    <row r="15" spans="1:51" ht="15.6">
      <c r="A15" s="114" t="s">
        <v>562</v>
      </c>
      <c r="B15"/>
      <c r="C15"/>
      <c r="D15"/>
      <c r="E15"/>
      <c r="F15"/>
      <c r="G15"/>
      <c r="H15"/>
      <c r="I15"/>
      <c r="J15"/>
      <c r="K15"/>
      <c r="L15"/>
      <c r="M15"/>
      <c r="N15"/>
      <c r="O15"/>
      <c r="P15"/>
      <c r="Q15"/>
      <c r="R15"/>
      <c r="S15"/>
      <c r="T15"/>
      <c r="U15"/>
      <c r="V15"/>
      <c r="W15"/>
      <c r="X15"/>
      <c r="Y15"/>
      <c r="Z15"/>
      <c r="AA15"/>
      <c r="AB15"/>
      <c r="AC15"/>
      <c r="AD15"/>
      <c r="AE15"/>
      <c r="AF15"/>
      <c r="AG15"/>
      <c r="AH15"/>
      <c r="AI15"/>
      <c r="AJ15"/>
      <c r="AK15"/>
      <c r="AL15"/>
      <c r="AM15"/>
      <c r="AN15"/>
      <c r="AO15"/>
      <c r="AP15"/>
      <c r="AQ15"/>
      <c r="AR15"/>
      <c r="AS15"/>
      <c r="AT15"/>
      <c r="AU15"/>
      <c r="AV15"/>
      <c r="AW15"/>
      <c r="AX15"/>
      <c r="AY15"/>
    </row>
    <row r="16" spans="1:51" ht="15.6">
      <c r="A16" s="114" t="s">
        <v>563</v>
      </c>
      <c r="B16"/>
      <c r="C16"/>
      <c r="D16"/>
      <c r="E16"/>
      <c r="F16"/>
      <c r="G16"/>
      <c r="H16"/>
      <c r="I16"/>
      <c r="J16"/>
      <c r="K16"/>
      <c r="L16"/>
      <c r="M16"/>
      <c r="N16"/>
      <c r="O16"/>
      <c r="P16"/>
      <c r="Q16"/>
      <c r="R16"/>
      <c r="S16"/>
      <c r="T16"/>
      <c r="U16"/>
      <c r="V16"/>
      <c r="W16"/>
      <c r="X16"/>
      <c r="Y16"/>
      <c r="Z16"/>
      <c r="AA16"/>
      <c r="AB16"/>
      <c r="AC16"/>
      <c r="AD16"/>
      <c r="AE16"/>
      <c r="AF16"/>
      <c r="AG16"/>
      <c r="AH16"/>
      <c r="AI16"/>
      <c r="AJ16"/>
      <c r="AK16"/>
      <c r="AL16"/>
      <c r="AM16"/>
      <c r="AN16"/>
      <c r="AO16"/>
      <c r="AP16"/>
      <c r="AQ16"/>
      <c r="AR16"/>
      <c r="AS16"/>
      <c r="AT16"/>
      <c r="AU16"/>
      <c r="AV16"/>
      <c r="AW16"/>
      <c r="AX16"/>
      <c r="AY16"/>
    </row>
    <row r="17" spans="1:51" ht="15.6">
      <c r="A17"/>
      <c r="B17"/>
      <c r="C17"/>
      <c r="D17"/>
      <c r="E17"/>
      <c r="F17"/>
      <c r="G17"/>
      <c r="H17"/>
      <c r="I17"/>
      <c r="J17"/>
      <c r="K17"/>
      <c r="L17"/>
      <c r="M17"/>
      <c r="N17"/>
      <c r="O17"/>
      <c r="P17"/>
      <c r="Q17"/>
      <c r="R17"/>
      <c r="S17"/>
      <c r="T17"/>
      <c r="U17"/>
      <c r="V17"/>
      <c r="W17"/>
      <c r="X17"/>
      <c r="Y17"/>
      <c r="Z17"/>
      <c r="AA17"/>
      <c r="AB17"/>
      <c r="AC17"/>
      <c r="AD17"/>
      <c r="AE17"/>
      <c r="AF17"/>
      <c r="AG17"/>
      <c r="AH17"/>
      <c r="AI17"/>
      <c r="AJ17"/>
      <c r="AK17"/>
      <c r="AL17"/>
      <c r="AM17"/>
      <c r="AN17"/>
      <c r="AO17"/>
      <c r="AP17"/>
      <c r="AQ17"/>
      <c r="AR17"/>
      <c r="AS17"/>
      <c r="AT17"/>
      <c r="AU17"/>
      <c r="AV17"/>
      <c r="AW17"/>
      <c r="AX17"/>
      <c r="AY17"/>
    </row>
    <row r="18" spans="1:51" ht="15.6">
      <c r="A18"/>
      <c r="B18"/>
      <c r="C18"/>
      <c r="D18"/>
      <c r="E18"/>
      <c r="F18"/>
      <c r="G18"/>
      <c r="H18"/>
      <c r="I18"/>
      <c r="J18"/>
      <c r="K18"/>
      <c r="L18"/>
      <c r="M18"/>
      <c r="N18"/>
      <c r="O18"/>
      <c r="P18"/>
      <c r="Q18"/>
      <c r="R18"/>
      <c r="S18"/>
      <c r="T18"/>
      <c r="U18"/>
      <c r="V18"/>
      <c r="W18"/>
      <c r="X18"/>
      <c r="Y18"/>
      <c r="Z18"/>
      <c r="AA18"/>
      <c r="AB18"/>
      <c r="AC18"/>
      <c r="AD18"/>
      <c r="AE18"/>
      <c r="AF18"/>
      <c r="AG18"/>
      <c r="AH18"/>
      <c r="AI18"/>
      <c r="AJ18"/>
      <c r="AK18"/>
      <c r="AL18"/>
      <c r="AM18"/>
      <c r="AN18"/>
      <c r="AO18"/>
      <c r="AP18"/>
      <c r="AQ18"/>
      <c r="AR18"/>
      <c r="AS18"/>
      <c r="AT18"/>
      <c r="AU18"/>
      <c r="AV18"/>
      <c r="AW18"/>
      <c r="AX18"/>
      <c r="AY18"/>
    </row>
    <row r="19" spans="1:51">
      <c r="J19" s="8"/>
    </row>
  </sheetData>
  <mergeCells count="6">
    <mergeCell ref="AV1:AX1"/>
    <mergeCell ref="R1:V1"/>
    <mergeCell ref="W1:X1"/>
    <mergeCell ref="AB1:AJ1"/>
    <mergeCell ref="AK1:AR1"/>
    <mergeCell ref="AS1:AU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3C1F1A-EDB9-4625-B666-05B856BF0E36}">
  <dimension ref="A1:C11"/>
  <sheetViews>
    <sheetView workbookViewId="0">
      <selection activeCell="D7" sqref="D7"/>
    </sheetView>
  </sheetViews>
  <sheetFormatPr defaultRowHeight="15"/>
  <cols>
    <col min="1" max="1" width="16.42578125" customWidth="1"/>
    <col min="2" max="2" width="40.7109375" customWidth="1"/>
    <col min="3" max="3" width="79.28515625" customWidth="1"/>
  </cols>
  <sheetData>
    <row r="1" spans="1:3">
      <c r="A1" s="115" t="s">
        <v>564</v>
      </c>
      <c r="B1" s="116"/>
      <c r="C1" s="116"/>
    </row>
    <row r="2" spans="1:3">
      <c r="A2" s="116"/>
      <c r="B2" s="116"/>
      <c r="C2" s="116"/>
    </row>
    <row r="3" spans="1:3" ht="90.75" customHeight="1">
      <c r="A3" s="117" t="s">
        <v>565</v>
      </c>
      <c r="B3" s="118" t="s">
        <v>496</v>
      </c>
      <c r="C3" s="118" t="s">
        <v>566</v>
      </c>
    </row>
    <row r="4" spans="1:3">
      <c r="A4" s="119"/>
      <c r="B4" s="119"/>
      <c r="C4" s="119"/>
    </row>
    <row r="5" spans="1:3" ht="15" customHeight="1">
      <c r="A5" s="120" t="s">
        <v>567</v>
      </c>
      <c r="B5" s="178" t="s">
        <v>194</v>
      </c>
      <c r="C5" s="178"/>
    </row>
    <row r="6" spans="1:3" ht="70.5" customHeight="1">
      <c r="A6" s="179" t="s">
        <v>568</v>
      </c>
      <c r="B6" s="180"/>
      <c r="C6" s="181"/>
    </row>
    <row r="7" spans="1:3" ht="70.5" customHeight="1">
      <c r="A7" s="121" t="s">
        <v>113</v>
      </c>
      <c r="B7" s="182" t="s">
        <v>569</v>
      </c>
      <c r="C7" s="183"/>
    </row>
    <row r="8" spans="1:3" ht="88.5" customHeight="1">
      <c r="A8" s="121" t="s">
        <v>89</v>
      </c>
      <c r="B8" s="182" t="s">
        <v>570</v>
      </c>
      <c r="C8" s="183"/>
    </row>
    <row r="9" spans="1:3" ht="61.5" customHeight="1">
      <c r="A9" s="121" t="s">
        <v>95</v>
      </c>
      <c r="B9" s="182" t="s">
        <v>571</v>
      </c>
      <c r="C9" s="183"/>
    </row>
    <row r="10" spans="1:3" ht="60" customHeight="1">
      <c r="A10" s="121" t="s">
        <v>81</v>
      </c>
      <c r="B10" s="182" t="s">
        <v>572</v>
      </c>
      <c r="C10" s="183"/>
    </row>
    <row r="11" spans="1:3">
      <c r="A11" s="116"/>
      <c r="B11" s="116"/>
      <c r="C11" s="116"/>
    </row>
  </sheetData>
  <mergeCells count="6">
    <mergeCell ref="B10:C10"/>
    <mergeCell ref="B5:C5"/>
    <mergeCell ref="A6:C6"/>
    <mergeCell ref="B7:C7"/>
    <mergeCell ref="B8:C8"/>
    <mergeCell ref="B9:C9"/>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25f82bdf-59aa-449e-b461-28a7236b0743" xsi:nil="true"/>
    <lcf76f155ced4ddcb4097134ff3c332f xmlns="c3b4031e-841f-46f6-bede-a60d28c4ce79">
      <Terms xmlns="http://schemas.microsoft.com/office/infopath/2007/PartnerControls"/>
    </lcf76f155ced4ddcb4097134ff3c332f>
    <Modifiedtime xmlns="c3b4031e-841f-46f6-bede-a60d28c4ce79"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F00E7D3C5223B647BCF0704F4FD63FF8" ma:contentTypeVersion="17" ma:contentTypeDescription="Create a new document." ma:contentTypeScope="" ma:versionID="1d9afc2dee1108068893cf7f817cb3b5">
  <xsd:schema xmlns:xsd="http://www.w3.org/2001/XMLSchema" xmlns:xs="http://www.w3.org/2001/XMLSchema" xmlns:p="http://schemas.microsoft.com/office/2006/metadata/properties" xmlns:ns2="c3b4031e-841f-46f6-bede-a60d28c4ce79" xmlns:ns3="25f82bdf-59aa-449e-b461-28a7236b0743" targetNamespace="http://schemas.microsoft.com/office/2006/metadata/properties" ma:root="true" ma:fieldsID="9c9782317994afe56ea2fae8da1d68e4" ns2:_="" ns3:_="">
    <xsd:import namespace="c3b4031e-841f-46f6-bede-a60d28c4ce79"/>
    <xsd:import namespace="25f82bdf-59aa-449e-b461-28a7236b0743"/>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GenerationTime" minOccurs="0"/>
                <xsd:element ref="ns2:MediaServiceEventHashCode" minOccurs="0"/>
                <xsd:element ref="ns2:MediaServiceOCR" minOccurs="0"/>
                <xsd:element ref="ns2:MediaServiceDateTaken" minOccurs="0"/>
                <xsd:element ref="ns3:SharedWithUsers" minOccurs="0"/>
                <xsd:element ref="ns3:SharedWithDetails" minOccurs="0"/>
                <xsd:element ref="ns2:MediaServiceLocation" minOccurs="0"/>
                <xsd:element ref="ns2:MediaLengthInSeconds" minOccurs="0"/>
                <xsd:element ref="ns2:Modifiedtime"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3b4031e-841f-46f6-bede-a60d28c4ce7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MediaServiceLocation" ma:index="19" nillable="true" ma:displayName="Location" ma:internalName="MediaServiceLocation" ma:readOnly="true">
      <xsd:simpleType>
        <xsd:restriction base="dms:Text"/>
      </xsd:simpleType>
    </xsd:element>
    <xsd:element name="MediaLengthInSeconds" ma:index="20" nillable="true" ma:displayName="Length (seconds)" ma:internalName="MediaLengthInSeconds" ma:readOnly="true">
      <xsd:simpleType>
        <xsd:restriction base="dms:Unknown"/>
      </xsd:simpleType>
    </xsd:element>
    <xsd:element name="Modifiedtime" ma:index="21" nillable="true" ma:displayName="Modified time" ma:format="DateOnly" ma:internalName="Modifiedtime">
      <xsd:simpleType>
        <xsd:restriction base="dms:DateTime"/>
      </xsd:simpleType>
    </xsd:element>
    <xsd:element name="lcf76f155ced4ddcb4097134ff3c332f" ma:index="23" nillable="true" ma:taxonomy="true" ma:internalName="lcf76f155ced4ddcb4097134ff3c332f" ma:taxonomyFieldName="MediaServiceImageTags" ma:displayName="Image Tags" ma:readOnly="false" ma:fieldId="{5cf76f15-5ced-4ddc-b409-7134ff3c332f}" ma:taxonomyMulti="true" ma:sspId="5e3038f7-01d3-45c6-9ff3-08a5a011bcb7"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25f82bdf-59aa-449e-b461-28a7236b0743"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element name="TaxCatchAll" ma:index="24" nillable="true" ma:displayName="Taxonomy Catch All Column" ma:hidden="true" ma:list="{a1641132-1795-47e1-8f36-e4641a423036}" ma:internalName="TaxCatchAll" ma:showField="CatchAllData" ma:web="25f82bdf-59aa-449e-b461-28a7236b0743">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5BAC402-7A67-488D-B4EF-5DD238A056E5}"/>
</file>

<file path=customXml/itemProps2.xml><?xml version="1.0" encoding="utf-8"?>
<ds:datastoreItem xmlns:ds="http://schemas.openxmlformats.org/officeDocument/2006/customXml" ds:itemID="{4DC87707-9DB1-4BD8-B06D-1262D828BC6A}"/>
</file>

<file path=customXml/itemProps3.xml><?xml version="1.0" encoding="utf-8"?>
<ds:datastoreItem xmlns:ds="http://schemas.openxmlformats.org/officeDocument/2006/customXml" ds:itemID="{21344DC4-413B-4AC7-B4E6-EF686736BA5E}"/>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Judith Gray</dc:creator>
  <cp:keywords/>
  <dc:description/>
  <cp:lastModifiedBy>Andrew Morrall</cp:lastModifiedBy>
  <cp:revision/>
  <dcterms:created xsi:type="dcterms:W3CDTF">2022-10-06T15:50:23Z</dcterms:created>
  <dcterms:modified xsi:type="dcterms:W3CDTF">2022-11-08T15:19:32Z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0x010100F00E7D3C5223B647BCF0704F4FD63FF8</vt:lpwstr>
  </property>
  <property fmtid="{D5CDD505-2E9C-101B-9397-08002B2CF9AE}" pid="3" name="MediaServiceImageTags">
    <vt:lpwstr/>
  </property>
</Properties>
</file>