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06"/>
  <workbookPr defaultThemeVersion="166925"/>
  <mc:AlternateContent xmlns:mc="http://schemas.openxmlformats.org/markup-compatibility/2006">
    <mc:Choice Requires="x15">
      <x15ac:absPath xmlns:x15ac="http://schemas.microsoft.com/office/spreadsheetml/2010/11/ac" url="\\ims.gov.uk\HomeDrive\Users\rbolderston\Data\Desktop\"/>
    </mc:Choice>
  </mc:AlternateContent>
  <xr:revisionPtr revIDLastSave="24" documentId="8_{DEBED90C-A0A4-4978-BF47-BAE935726B48}" xr6:coauthVersionLast="47" xr6:coauthVersionMax="47" xr10:uidLastSave="{7EAED13A-35E5-4532-850D-4DD5F217EF26}"/>
  <bookViews>
    <workbookView xWindow="-23616" yWindow="1512" windowWidth="21600" windowHeight="11400" firstSheet="2" xr2:uid="{8FEDC602-5D39-40CE-B56F-0A9AD8C45A4A}"/>
  </bookViews>
  <sheets>
    <sheet name="Data" sheetId="1" r:id="rId1"/>
    <sheet name="Community Dental Services" sheetId="3" r:id="rId2"/>
    <sheet name="Notes related to data" sheetId="4" r:id="rId3"/>
  </sheets>
  <definedNames>
    <definedName name="_xlnm._FilterDatabase" localSheetId="0" hidden="1">Data!$A$5:$BN$5</definedName>
    <definedName name="_xlnm.Extract" localSheetId="0">Data!$A$4:$AN$4</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<sst xmlns="http://schemas.openxmlformats.org/spreadsheetml/2006/main" count="1767" uniqueCount="511">
  <si>
    <t>202122 Contract data</t>
  </si>
  <si>
    <t>2019/20 Contract Data</t>
  </si>
  <si>
    <t>"UDA Final Adjusted Delivered Activity" / "UDA Contracted"</t>
  </si>
  <si>
    <t>After any redistribution, carry fwd and Covid allowance</t>
  </si>
  <si>
    <t xml:space="preserve">Notes added w/e 14th October </t>
  </si>
  <si>
    <t>UDA activity</t>
  </si>
  <si>
    <t>Orthodontic activity</t>
  </si>
  <si>
    <t>Sedation</t>
  </si>
  <si>
    <t>Domicilliary</t>
  </si>
  <si>
    <t>Contract Information</t>
  </si>
  <si>
    <t>Name / Body / Partnership</t>
  </si>
  <si>
    <t>Practice name</t>
  </si>
  <si>
    <t>Address 1</t>
  </si>
  <si>
    <t>Address 2</t>
  </si>
  <si>
    <t>Address 3</t>
  </si>
  <si>
    <t>Address 4</t>
  </si>
  <si>
    <t>Post Code</t>
  </si>
  <si>
    <t>Contract End date if applicable</t>
  </si>
  <si>
    <t>Notes where contract is not limited to "General Dental Services"</t>
  </si>
  <si>
    <t>Associated Dental Group</t>
  </si>
  <si>
    <t>ICB Code</t>
  </si>
  <si>
    <t>ICB Name</t>
  </si>
  <si>
    <t>CYE Cat 2 notes</t>
  </si>
  <si>
    <t>CYE CW Primary Category</t>
  </si>
  <si>
    <t>Case Sub-Type</t>
  </si>
  <si>
    <t>UDA Annual Contracted</t>
  </si>
  <si>
    <t>UDA Annual Financial Value</t>
  </si>
  <si>
    <t>UDA Value (£)</t>
  </si>
  <si>
    <t>UDA Final Delivered Activity (%) H1 21/22</t>
  </si>
  <si>
    <t>UDA Final Delivered Activity (%) Q3 21/22</t>
  </si>
  <si>
    <t>UDA Final Delivered Activity (%) Q4 21/22</t>
  </si>
  <si>
    <t>UDA Final Delivered Activity (%) Total</t>
  </si>
  <si>
    <t>UDA Final Total Financial Recovery</t>
  </si>
  <si>
    <t>UDA Final Total Payment</t>
  </si>
  <si>
    <t>UOA Annual Contracted</t>
  </si>
  <si>
    <t>UOA Annual Financial Value</t>
  </si>
  <si>
    <t>UOA Value (£)</t>
  </si>
  <si>
    <t>UOA Final Delivered Activity (%) H1</t>
  </si>
  <si>
    <t>UOA Final Delivered Activity (%) Q3</t>
  </si>
  <si>
    <t>UOA Final Delivered Activity (%) Q4</t>
  </si>
  <si>
    <t>UOA Final Delivered Activity (%) Total</t>
  </si>
  <si>
    <t>UOA Final Total Financial Recovery</t>
  </si>
  <si>
    <t>SED Target</t>
  </si>
  <si>
    <t>SED COT Delivered</t>
  </si>
  <si>
    <t>SED Delivered %</t>
  </si>
  <si>
    <t>DOM Target</t>
  </si>
  <si>
    <t>DOM COT Delivered</t>
  </si>
  <si>
    <t>DOM Delivered %</t>
  </si>
  <si>
    <t>Total Performance Adjustment &amp; Cost Adjustment (21/22)</t>
  </si>
  <si>
    <t>Midlands in 1920</t>
  </si>
  <si>
    <t>Current Midlands contract 2223</t>
  </si>
  <si>
    <t>1920 STP</t>
  </si>
  <si>
    <t>2223 ICB Code</t>
  </si>
  <si>
    <t>Revised Category - 201920</t>
  </si>
  <si>
    <t>19/20 Case Sub-Type</t>
  </si>
  <si>
    <t>UDA Annual Contracted 19/20</t>
  </si>
  <si>
    <t>UDA Annual Financial Value 19/20</t>
  </si>
  <si>
    <t>UDA Final Delivered Activity (%) 19/20</t>
  </si>
  <si>
    <t>YE option used for most appropriate outcome</t>
  </si>
  <si>
    <t>UOA Annual Contracted 19/20</t>
  </si>
  <si>
    <t>UOA Annual Financial Value 19/20</t>
  </si>
  <si>
    <t>UOA Final Delivered Activity (%) 19/20</t>
  </si>
  <si>
    <t>Clawback (£) SED</t>
  </si>
  <si>
    <t>Clawback (£) DOM</t>
  </si>
  <si>
    <t>Total Financial recovery 19/20</t>
  </si>
  <si>
    <t>Mr A Roberts &amp; Mr S Roddis</t>
  </si>
  <si>
    <t>Willow Street Dental Practice</t>
  </si>
  <si>
    <t>64 Willow Street</t>
  </si>
  <si>
    <t>Oswestry</t>
  </si>
  <si>
    <t>Shropshire</t>
  </si>
  <si>
    <t>SY11 1AD</t>
  </si>
  <si>
    <t/>
  </si>
  <si>
    <t>QOC</t>
  </si>
  <si>
    <t>NHS Shropshire, Telford and Wrekin Integrated Care Board</t>
  </si>
  <si>
    <t>Care to Smile Project has no activity linked to it.  Service line for payment only. This was the total amount to be paid to the Provider</t>
  </si>
  <si>
    <t>Cat 1 - Details in CoMPASS Correct</t>
  </si>
  <si>
    <t>CDR CAT 1</t>
  </si>
  <si>
    <t>Yes</t>
  </si>
  <si>
    <t>Shropshire, Telford and Wrekin ICB</t>
  </si>
  <si>
    <t>Option 3</t>
  </si>
  <si>
    <t>New Park House Dental Centre</t>
  </si>
  <si>
    <t>New Park House</t>
  </si>
  <si>
    <t>Brassey Road</t>
  </si>
  <si>
    <t>Shrewsbury</t>
  </si>
  <si>
    <t>SY3 7FA</t>
  </si>
  <si>
    <t>Cat 2- Late subs rejected</t>
  </si>
  <si>
    <t>CDR CAT 2</t>
  </si>
  <si>
    <t>Oasis Dental Care Ltd</t>
  </si>
  <si>
    <t>Bupa Dental Care - Wellington</t>
  </si>
  <si>
    <t>22 Church Street</t>
  </si>
  <si>
    <t>Wellington</t>
  </si>
  <si>
    <t xml:space="preserve">Telford </t>
  </si>
  <si>
    <t>TF1 1DR</t>
  </si>
  <si>
    <t>Bupa</t>
  </si>
  <si>
    <t>Option 1</t>
  </si>
  <si>
    <t>Whitecross Dental Care Limited</t>
  </si>
  <si>
    <t xml:space="preserve">{my}dentist (Claremont Bank) </t>
  </si>
  <si>
    <t>2 Claremont Buildings</t>
  </si>
  <si>
    <t>Claremont Bank</t>
  </si>
  <si>
    <t>SY1 1RJ</t>
  </si>
  <si>
    <t>Ex-Prototype contract</t>
  </si>
  <si>
    <t>My Dentist</t>
  </si>
  <si>
    <t>Cat 4 - Dental Contract Reform</t>
  </si>
  <si>
    <t>DCR CAT 4</t>
  </si>
  <si>
    <t>Cat 4- Dental Contract Reform</t>
  </si>
  <si>
    <t>{my}dentist (Bridgnorth)</t>
  </si>
  <si>
    <t>St Leonards House</t>
  </si>
  <si>
    <t>St Leonards Close</t>
  </si>
  <si>
    <t>Bridgnorth</t>
  </si>
  <si>
    <t>WV16 4EJ</t>
  </si>
  <si>
    <t>{my}dentist (Stafford Park)</t>
  </si>
  <si>
    <t>Telford Dental Centre</t>
  </si>
  <si>
    <t>Suite 2</t>
  </si>
  <si>
    <t>Hollinwood Court</t>
  </si>
  <si>
    <t>Stafford Park, Telford</t>
  </si>
  <si>
    <t>TF3 3DE</t>
  </si>
  <si>
    <t>Exception</t>
  </si>
  <si>
    <t>{my}dentist (Tan Bank, Wellington)</t>
  </si>
  <si>
    <t>Wellington  Dental Centre</t>
  </si>
  <si>
    <t>45 Tan Bank</t>
  </si>
  <si>
    <t>Telford</t>
  </si>
  <si>
    <t>TF1 1HW</t>
  </si>
  <si>
    <t>Mrs A Chohan</t>
  </si>
  <si>
    <t>Thomas Dental Care</t>
  </si>
  <si>
    <t>3 Lower Brook Street</t>
  </si>
  <si>
    <t>SY11 2HG</t>
  </si>
  <si>
    <t>Please reconcile as Cat 1</t>
  </si>
  <si>
    <t xml:space="preserve">Mr K S Gakhal &amp; Mr K Sahni </t>
  </si>
  <si>
    <t>The Smileworks  - Woodside Dental Access Centre</t>
  </si>
  <si>
    <t>Woodside Dental Clinic</t>
  </si>
  <si>
    <t>Park Lane Centre</t>
  </si>
  <si>
    <t>Park Lane</t>
  </si>
  <si>
    <t>TF7 5QZ</t>
  </si>
  <si>
    <t>Butler and Finnigan Dental Practice (BC) Ltd</t>
  </si>
  <si>
    <t>Butler &amp; Finnigan Dental Practice</t>
  </si>
  <si>
    <t>Dental Surgery</t>
  </si>
  <si>
    <t>2 Market Square</t>
  </si>
  <si>
    <t>Bishops Castle</t>
  </si>
  <si>
    <t>SY9 5BN</t>
  </si>
  <si>
    <t>Reconcile UDAs only. Ignore UOAs as no contracted activity.  This is an orthodontic close down payment arrangement only.</t>
  </si>
  <si>
    <t>Mr C J Holgate</t>
  </si>
  <si>
    <t xml:space="preserve">Green End Dental Practice  </t>
  </si>
  <si>
    <t>43 Green End</t>
  </si>
  <si>
    <t>Whitchurch</t>
  </si>
  <si>
    <t>SY13 1AD</t>
  </si>
  <si>
    <t>RT requested move carry forward over into misc credits, Hasan confirmed calculation</t>
  </si>
  <si>
    <t>Cat 2 - Other</t>
  </si>
  <si>
    <t>Castle View House Dental Practice Partnership (IDH Group) B Moroney, C Davies &amp; K N Whitley</t>
  </si>
  <si>
    <t>{my}dentist (Ludlow)</t>
  </si>
  <si>
    <t>Castle View House</t>
  </si>
  <si>
    <t>New Bank Road</t>
  </si>
  <si>
    <t>Ludlow</t>
  </si>
  <si>
    <t>SY8 2LS</t>
  </si>
  <si>
    <t>Cat 2 - MY withholding</t>
  </si>
  <si>
    <t>Mrs R Sreenivasan</t>
  </si>
  <si>
    <t>Hadley Dental Practice</t>
  </si>
  <si>
    <t>Unit 3 Hadley Centre</t>
  </si>
  <si>
    <t>High Street</t>
  </si>
  <si>
    <t>Hadley</t>
  </si>
  <si>
    <t>TF1 5GQ</t>
  </si>
  <si>
    <t>Dental Monkey Wem LLP</t>
  </si>
  <si>
    <t xml:space="preserve">Chapel Street Dental and Implant Centre </t>
  </si>
  <si>
    <t>16 Chapel Street</t>
  </si>
  <si>
    <t>Wem</t>
  </si>
  <si>
    <t>SY4 5ER</t>
  </si>
  <si>
    <t xml:space="preserve">Cat 3 - Other - Please state why </t>
  </si>
  <si>
    <t>CDR CAT 3</t>
  </si>
  <si>
    <t>The Smileworks Ltd</t>
  </si>
  <si>
    <t>The Smileworks - Malinslee</t>
  </si>
  <si>
    <t>Malinslee Medical Centre</t>
  </si>
  <si>
    <t>Church Road, Malinslee</t>
  </si>
  <si>
    <t>TF3 2JZ</t>
  </si>
  <si>
    <t>The Smileworks - Wellington</t>
  </si>
  <si>
    <t>Carlton Chambers</t>
  </si>
  <si>
    <t>Queen Street</t>
  </si>
  <si>
    <t>TF1 1EW</t>
  </si>
  <si>
    <t>Mr A Juttla</t>
  </si>
  <si>
    <t>Monkmoor Dental Practice</t>
  </si>
  <si>
    <t>54 Monkmoor Road</t>
  </si>
  <si>
    <t>SY2 5AU</t>
  </si>
  <si>
    <t>Cat 2- Force majeure accepted</t>
  </si>
  <si>
    <t>Bridge Dental Practice Ltd</t>
  </si>
  <si>
    <t>Bridge Dental Practice</t>
  </si>
  <si>
    <t>2 Bridge Street</t>
  </si>
  <si>
    <t>Oakengates</t>
  </si>
  <si>
    <t>TF2 6AH</t>
  </si>
  <si>
    <t>ARC Orthodontics Limited</t>
  </si>
  <si>
    <t>Shrewsbury Orthodontic Centre</t>
  </si>
  <si>
    <t>9 St Marys Place</t>
  </si>
  <si>
    <t>SY1 1DZ</t>
  </si>
  <si>
    <t>Roy Dixon &amp; Susanne Ellis</t>
  </si>
  <si>
    <t>Winchester House Dental Practice</t>
  </si>
  <si>
    <t>76 Coton Hill</t>
  </si>
  <si>
    <t>SY1 2DP</t>
  </si>
  <si>
    <t>Cat 2 - Force majeure rejected</t>
  </si>
  <si>
    <t>SpaDental Whitchurch LLP</t>
  </si>
  <si>
    <t>Corser House Dental Practice</t>
  </si>
  <si>
    <t>17 Green End</t>
  </si>
  <si>
    <t>Shropshire Dental Limited</t>
  </si>
  <si>
    <t>Stretton Dental Practice</t>
  </si>
  <si>
    <t>2 Central Avenue</t>
  </si>
  <si>
    <t>Church Stretton</t>
  </si>
  <si>
    <t>SY6 6EE</t>
  </si>
  <si>
    <t>1.Participated in the August Weekend Access Scheme. 
2.Also in the Â£50m National Investment Scheme. Provider originally participated in the Midlands Weekend Scheme and then transferred to Â£50m scheme in Feb 2022</t>
  </si>
  <si>
    <t>Cat 2 - Midlands Weekend Scheme</t>
  </si>
  <si>
    <t xml:space="preserve">Bellstone Dental Practice </t>
  </si>
  <si>
    <t>3 Bellstone Court</t>
  </si>
  <si>
    <t>SY1 1JB</t>
  </si>
  <si>
    <t>Was previously Cat 1</t>
  </si>
  <si>
    <t>Cat 2- £50m Add funding</t>
  </si>
  <si>
    <t>Mrs S Singh</t>
  </si>
  <si>
    <t>Bayston Hill Dental Practice</t>
  </si>
  <si>
    <t>3a Landsdowne Road</t>
  </si>
  <si>
    <t>Bayston Hill</t>
  </si>
  <si>
    <t>SY3 0HT</t>
  </si>
  <si>
    <t>Mr Wozniak</t>
  </si>
  <si>
    <t>Shifnal Dental Practice</t>
  </si>
  <si>
    <t>Park Street</t>
  </si>
  <si>
    <t>Shifnal</t>
  </si>
  <si>
    <t>TF11 9BG</t>
  </si>
  <si>
    <t>Stirchley Dental Practice</t>
  </si>
  <si>
    <t>Stirchley Health Centre</t>
  </si>
  <si>
    <t>Stirchley</t>
  </si>
  <si>
    <t>TF3 1FB</t>
  </si>
  <si>
    <t>Mr Aquil Rajabali</t>
  </si>
  <si>
    <t>Tyrone House Dental Practice</t>
  </si>
  <si>
    <t>Tyrone House</t>
  </si>
  <si>
    <t>Church Street</t>
  </si>
  <si>
    <t>Mr Hassain Jawad &amp; Mr Hamza Tahir Sheikh</t>
  </si>
  <si>
    <t>Bowdlers House Dental Practice</t>
  </si>
  <si>
    <t>Bowdlers House</t>
  </si>
  <si>
    <t>Town Walls</t>
  </si>
  <si>
    <t>SY1 1TP</t>
  </si>
  <si>
    <t>Avenue Road Partnership</t>
  </si>
  <si>
    <t>Bupa Dental Care - Newport</t>
  </si>
  <si>
    <t>1 Avenue Road</t>
  </si>
  <si>
    <t>Newport</t>
  </si>
  <si>
    <t>TF10 7EA</t>
  </si>
  <si>
    <t>Mr Roy Dixon</t>
  </si>
  <si>
    <t>Pontesbury Dental Practice</t>
  </si>
  <si>
    <t>Minsterley Road</t>
  </si>
  <si>
    <t>Pontesbury</t>
  </si>
  <si>
    <t>SY5 0QJ</t>
  </si>
  <si>
    <t>Broseley Dental Practice Ltd</t>
  </si>
  <si>
    <t xml:space="preserve">Broseley Dental Practice </t>
  </si>
  <si>
    <t>79 High Street</t>
  </si>
  <si>
    <t>Broseley</t>
  </si>
  <si>
    <t>TF12 5ET</t>
  </si>
  <si>
    <t>Mr K A Tagboto</t>
  </si>
  <si>
    <t>Britannia House Dental Surgery</t>
  </si>
  <si>
    <t>Britannia House</t>
  </si>
  <si>
    <t>2b New Street</t>
  </si>
  <si>
    <t>TF10 7AX</t>
  </si>
  <si>
    <t>Cat 2 - Non-recurring activity</t>
  </si>
  <si>
    <t>Mrs Natalie Walker</t>
  </si>
  <si>
    <t>Dawley Dental Practice</t>
  </si>
  <si>
    <t>82 King Street</t>
  </si>
  <si>
    <t>Dawley</t>
  </si>
  <si>
    <t>TF4 2AH</t>
  </si>
  <si>
    <t>The Smile Works Ltd</t>
  </si>
  <si>
    <t>IMOS (Intermediate Minor Oral Surgery) contract</t>
  </si>
  <si>
    <t>Cat 3 - IMOS/MOS</t>
  </si>
  <si>
    <t>Option 2</t>
  </si>
  <si>
    <t>Madeley Practice Ltd</t>
  </si>
  <si>
    <t>Madeley Dental Practice</t>
  </si>
  <si>
    <t>68 - 69 High Street</t>
  </si>
  <si>
    <t>Madeley</t>
  </si>
  <si>
    <t>TF7 5AU</t>
  </si>
  <si>
    <t>Portman</t>
  </si>
  <si>
    <t>Station House Dental Practice (Telford) Ltd.</t>
  </si>
  <si>
    <t xml:space="preserve">Station House Dental Practice </t>
  </si>
  <si>
    <t>Station Road</t>
  </si>
  <si>
    <t>TF2 6AG</t>
  </si>
  <si>
    <t>13/07 - RT confirmed cat 4 
Was awarded Additional NR Ortho Activity as part of our waiting list initiative scheme</t>
  </si>
  <si>
    <t>Exclusive Orthodontics Ltd</t>
  </si>
  <si>
    <t>Belmont Dental Clinic</t>
  </si>
  <si>
    <t>5a Belmont</t>
  </si>
  <si>
    <t>SY1 1TE</t>
  </si>
  <si>
    <t>Khanna Dental Limited</t>
  </si>
  <si>
    <t>Church Stretton Dental Practice</t>
  </si>
  <si>
    <t>15 Burway Road</t>
  </si>
  <si>
    <t>SY6 6DL</t>
  </si>
  <si>
    <t>Shawbirch Dental Practice Partnership</t>
  </si>
  <si>
    <t>Shawbirch Dental Surgery</t>
  </si>
  <si>
    <t>4 Acorn Way</t>
  </si>
  <si>
    <t>Glade Way</t>
  </si>
  <si>
    <t>Shawbirch</t>
  </si>
  <si>
    <t>TF5 0LW</t>
  </si>
  <si>
    <t>Mr Aidan Singleton</t>
  </si>
  <si>
    <t>Corve Street Family Dental Practice</t>
  </si>
  <si>
    <t>Palmers House</t>
  </si>
  <si>
    <t>7 Corve Street</t>
  </si>
  <si>
    <t>SY8 1DB</t>
  </si>
  <si>
    <t>Dr Carl Chun Leung Chung</t>
  </si>
  <si>
    <t>Lawley Dental Practice</t>
  </si>
  <si>
    <t>Birchfield House</t>
  </si>
  <si>
    <t>Farriers Green</t>
  </si>
  <si>
    <t>Lawley Bank</t>
  </si>
  <si>
    <t>TF4 2LL</t>
  </si>
  <si>
    <t>Twickel Dental Limited</t>
  </si>
  <si>
    <t>Twickel Dental</t>
  </si>
  <si>
    <t>Mutton Shut</t>
  </si>
  <si>
    <t>Much Wenlock</t>
  </si>
  <si>
    <t>TF13 6EN</t>
  </si>
  <si>
    <t>Mr Sunday Samuel</t>
  </si>
  <si>
    <t>Court Yard House Dental Practice</t>
  </si>
  <si>
    <t>Court Yard House</t>
  </si>
  <si>
    <t>39 St Johns Hill</t>
  </si>
  <si>
    <t>SY1 1JQ</t>
  </si>
  <si>
    <t>Mr Timothy Parsons</t>
  </si>
  <si>
    <t>St John's Hill Dental Practice</t>
  </si>
  <si>
    <t>30 St John's Hill</t>
  </si>
  <si>
    <t>Cat 2- Late subs processed</t>
  </si>
  <si>
    <t>Ms Ursula Pencavel</t>
  </si>
  <si>
    <t>Ellesmere Dental Practice</t>
  </si>
  <si>
    <t>18 High Street</t>
  </si>
  <si>
    <t>Ellesmere</t>
  </si>
  <si>
    <t>SY12 0EP</t>
  </si>
  <si>
    <t>Mr N &amp; S Jain</t>
  </si>
  <si>
    <t>Dawley Family Dental Centre</t>
  </si>
  <si>
    <t>60A High Street</t>
  </si>
  <si>
    <t>TF4 2EX</t>
  </si>
  <si>
    <t>Regency House Dental Partnership</t>
  </si>
  <si>
    <t>Regency House Dental Practice</t>
  </si>
  <si>
    <t>39 Underhill Street</t>
  </si>
  <si>
    <t>WV16 4BB</t>
  </si>
  <si>
    <t>Oswyn House Dental Practice</t>
  </si>
  <si>
    <t>Oswyn House</t>
  </si>
  <si>
    <t>Oswald Road</t>
  </si>
  <si>
    <t>SY11 1RE</t>
  </si>
  <si>
    <t>Drawwell HD Practice Ltd</t>
  </si>
  <si>
    <t>Drawwell House Dental Surgery</t>
  </si>
  <si>
    <t>3 Drawwell House</t>
  </si>
  <si>
    <t>Noble Street</t>
  </si>
  <si>
    <t>SY4 5DZ</t>
  </si>
  <si>
    <t>Dr Amrit Kaur Chohan</t>
  </si>
  <si>
    <t xml:space="preserve">Greyfriars Dental Practice </t>
  </si>
  <si>
    <t>129a Longden Coleham</t>
  </si>
  <si>
    <t>SY3 7DN</t>
  </si>
  <si>
    <t>Mr Harj Basra &amp; Mr B S Balaggan</t>
  </si>
  <si>
    <t>Ambleside Dental Practice</t>
  </si>
  <si>
    <t>1 Ambleside</t>
  </si>
  <si>
    <t>SY1 4ET</t>
  </si>
  <si>
    <t>Greenfields Dental Surgery</t>
  </si>
  <si>
    <t>114 Ellesmere Road</t>
  </si>
  <si>
    <t>SY1 2QT</t>
  </si>
  <si>
    <t>St Mary's Dental Practice</t>
  </si>
  <si>
    <t>7a St Mary's Street</t>
  </si>
  <si>
    <t>Market Drayton</t>
  </si>
  <si>
    <t>TF9 1AA</t>
  </si>
  <si>
    <t>Woodhouse Dental Practice</t>
  </si>
  <si>
    <t>8 Wrekin Drive</t>
  </si>
  <si>
    <t>Donnington</t>
  </si>
  <si>
    <t>TF2 9DP</t>
  </si>
  <si>
    <t>PKD Orthodontics</t>
  </si>
  <si>
    <t>Manor Orthodontics Clinic</t>
  </si>
  <si>
    <t>9a Queen Street</t>
  </si>
  <si>
    <t>TF1 1EH</t>
  </si>
  <si>
    <t>ORTHO waiting list scheme participant</t>
  </si>
  <si>
    <t>analyst calculating 
Was awarded Additional NR Ortho Activity as part of our waiting list initiative scheme</t>
  </si>
  <si>
    <t>Cat 2 - Midlands non-recurrent ortho waiting list</t>
  </si>
  <si>
    <t>Mr Haj Basra</t>
  </si>
  <si>
    <t>Smile Dental Practice</t>
  </si>
  <si>
    <t>The Smile Centre</t>
  </si>
  <si>
    <t>73 Whitchurch Road</t>
  </si>
  <si>
    <t>SY1 4EE</t>
  </si>
  <si>
    <t>Mr Lester Summerfield</t>
  </si>
  <si>
    <t>Poynton House Dental Surgery</t>
  </si>
  <si>
    <t>40 Shropshire Road</t>
  </si>
  <si>
    <t>TF9 3DD</t>
  </si>
  <si>
    <t>Mr Q M Jaffri</t>
  </si>
  <si>
    <t>Signature Smiles</t>
  </si>
  <si>
    <t>3 Brook Buildings</t>
  </si>
  <si>
    <t>Gobowen</t>
  </si>
  <si>
    <t>SY11 3JP</t>
  </si>
  <si>
    <t>Oxon Dental Care Partnership</t>
  </si>
  <si>
    <t>Oxon Dental Care</t>
  </si>
  <si>
    <t>Welshpool Road</t>
  </si>
  <si>
    <t>Bicton Heath</t>
  </si>
  <si>
    <t>SY3 5AH</t>
  </si>
  <si>
    <t>The Dental Practice</t>
  </si>
  <si>
    <t>54 Shropshire Street</t>
  </si>
  <si>
    <t>Mr T M Tso</t>
  </si>
  <si>
    <t>Pride Hill Dental Practice</t>
  </si>
  <si>
    <t>23 Butcher Row</t>
  </si>
  <si>
    <t>SY1 1UW</t>
  </si>
  <si>
    <t>Jonathan Preece</t>
  </si>
  <si>
    <t xml:space="preserve">Newport Dental Practice </t>
  </si>
  <si>
    <t>2 Stafford Street</t>
  </si>
  <si>
    <t>TF10 7LT</t>
  </si>
  <si>
    <t>Dr K R Sirpal, A R Sirpal &amp; R J Patel</t>
  </si>
  <si>
    <t>Cleobury Dental Practice</t>
  </si>
  <si>
    <t>6 Talbot Square</t>
  </si>
  <si>
    <t>Cleobury Mortimer</t>
  </si>
  <si>
    <t>Kidderminster</t>
  </si>
  <si>
    <t>DY14 8BQ</t>
  </si>
  <si>
    <t>The Smileworks  - Woodside</t>
  </si>
  <si>
    <t>Benjamin Coleyshaw</t>
  </si>
  <si>
    <t>Happy Smiles Family Dentist</t>
  </si>
  <si>
    <t>41 High Street</t>
  </si>
  <si>
    <t>TF10 7AT</t>
  </si>
  <si>
    <t>Miss Rachael Williams</t>
  </si>
  <si>
    <t xml:space="preserve">High Town Dental Practice </t>
  </si>
  <si>
    <t>The Dental Surgery</t>
  </si>
  <si>
    <t>Smithfield Centre</t>
  </si>
  <si>
    <t>Whitburn Street</t>
  </si>
  <si>
    <t>WV16 4QT</t>
  </si>
  <si>
    <t>Mrs Helen Heller</t>
  </si>
  <si>
    <t>Heller Helen (The Smile Works)</t>
  </si>
  <si>
    <t>Dr Navpreet Kaur</t>
  </si>
  <si>
    <t>Albert Dental Practice</t>
  </si>
  <si>
    <t>2 - 3 Albert Place</t>
  </si>
  <si>
    <t>TF2 8AF</t>
  </si>
  <si>
    <t>Ghasem Shiravi</t>
  </si>
  <si>
    <t>Albrighton Dental Surgery</t>
  </si>
  <si>
    <t>20 Station Road</t>
  </si>
  <si>
    <t>Albrighton</t>
  </si>
  <si>
    <t>Wolverhampton</t>
  </si>
  <si>
    <t>WV7 3QG</t>
  </si>
  <si>
    <t>Mrs Sandeep Dhanda</t>
  </si>
  <si>
    <t>Alison Jane Morris &amp; Laura Katie Sheehan</t>
  </si>
  <si>
    <t>Church Street Clinic</t>
  </si>
  <si>
    <t>36 Church Street</t>
  </si>
  <si>
    <t>SY11 2SP</t>
  </si>
  <si>
    <t>Madeley Dental Practice Ltd</t>
  </si>
  <si>
    <t>Trust Values</t>
  </si>
  <si>
    <t>Activity Targets</t>
  </si>
  <si>
    <t>Items included in the Contract Value</t>
  </si>
  <si>
    <t>Trust Name</t>
  </si>
  <si>
    <t>ICS Code</t>
  </si>
  <si>
    <t>ICS Name</t>
  </si>
  <si>
    <t xml:space="preserve">PDS Contracts
</t>
  </si>
  <si>
    <t>Contract Start Date</t>
  </si>
  <si>
    <t>Contract End Date</t>
  </si>
  <si>
    <t>Contract Value 19/20</t>
  </si>
  <si>
    <t>Contract Value 21/22</t>
  </si>
  <si>
    <t>KPIs and other additions</t>
  </si>
  <si>
    <t>22/23 - includes 1.6% uplift</t>
  </si>
  <si>
    <t>Notional UDAs</t>
  </si>
  <si>
    <t xml:space="preserve">Notional Domiciliary </t>
  </si>
  <si>
    <t>Notional Sedation</t>
  </si>
  <si>
    <t>Notional GA Adults</t>
  </si>
  <si>
    <t>Notional GA Child</t>
  </si>
  <si>
    <t>OHP/Epidemiology</t>
  </si>
  <si>
    <t>Contacts</t>
  </si>
  <si>
    <t>Comments</t>
  </si>
  <si>
    <t>UDA Final Delivered Activity (%) H1</t>
  </si>
  <si>
    <t>UDA Final Delivered Activity (%) Q3</t>
  </si>
  <si>
    <t>UDA Final Delivered Activity (%) Q4</t>
  </si>
  <si>
    <t>Total Performance Adjustment &amp; Cost Adjustment</t>
  </si>
  <si>
    <t>138827/0001</t>
  </si>
  <si>
    <t>Out of Hours - Shropshire</t>
  </si>
  <si>
    <t>Shropshire Community Health NHS Trust</t>
  </si>
  <si>
    <t>71 Castleforegate</t>
  </si>
  <si>
    <t>SY1 2EJ</t>
  </si>
  <si>
    <t xml:space="preserve">Shropshire and Telford and Wrekin </t>
  </si>
  <si>
    <t>PDS</t>
  </si>
  <si>
    <t xml:space="preserve">Block Contract </t>
  </si>
  <si>
    <t>OHI Programme Shropshire £100,000, OHI Programme Staffordshire £210,000 since 20/21</t>
  </si>
  <si>
    <t>The Trust provides two  Dental Access Centres (DACS) across the county and paediatric and special care with GA and IV Sedation and Domicillary Care.  Two general dental practices in Market Drayton and Craven Arms.  It also provides Oral Health Improvement (OHI) from Shropshire and Staffordshire.  Out of Hours Service for Shropshire and a Dental Helpline.</t>
  </si>
  <si>
    <t>Cat 3 - Not paid by the NHSBSA</t>
  </si>
  <si>
    <t>138827/0002</t>
  </si>
  <si>
    <t>Treatment Centres</t>
  </si>
  <si>
    <t>148466/0001</t>
  </si>
  <si>
    <t>Dental Access Centre - Shrewsbury</t>
  </si>
  <si>
    <t xml:space="preserve">Community Dental Services </t>
  </si>
  <si>
    <t>148466/0003</t>
  </si>
  <si>
    <t>Dental Access Centre - Craven Arms - GDP</t>
  </si>
  <si>
    <t>The Gateway.</t>
  </si>
  <si>
    <t>Auction House</t>
  </si>
  <si>
    <t>Craven Arms</t>
  </si>
  <si>
    <t>SY7 9QJ</t>
  </si>
  <si>
    <t>148466/0004</t>
  </si>
  <si>
    <t>Dental Access Centre - Market Drayton - GDP</t>
  </si>
  <si>
    <t>Drayton Primary Care Centre</t>
  </si>
  <si>
    <t>Maer Lane</t>
  </si>
  <si>
    <t>TF9 3AL</t>
  </si>
  <si>
    <t>148466/0005</t>
  </si>
  <si>
    <t>Dental Access Centre - Oswestry</t>
  </si>
  <si>
    <t>Health Centre</t>
  </si>
  <si>
    <t>Thomas Savin Road</t>
  </si>
  <si>
    <t>SY11 1AG</t>
  </si>
  <si>
    <t>148466/0008</t>
  </si>
  <si>
    <t>Dental Access Centre - Dawley</t>
  </si>
  <si>
    <t>Dawley Dental Clinic - Telford</t>
  </si>
  <si>
    <t>Doseley Road North</t>
  </si>
  <si>
    <t>TF4 3AL</t>
  </si>
  <si>
    <t>148466/0013</t>
  </si>
  <si>
    <t>Dental Access Centre - Princess Royal Hospital Telford</t>
  </si>
  <si>
    <t>Princess Royal Hospital (GA)</t>
  </si>
  <si>
    <t>Apley Castle</t>
  </si>
  <si>
    <t>TF1 6TF</t>
  </si>
  <si>
    <t>148466/0014</t>
  </si>
  <si>
    <t>Dental Access Centre - Ashwood House</t>
  </si>
  <si>
    <t>148466/0015</t>
  </si>
  <si>
    <t>148466/0016</t>
  </si>
  <si>
    <t>148466/0017</t>
  </si>
  <si>
    <t>This information shows there is one Community Dental Service providers this list has been generated by COMPASS</t>
  </si>
  <si>
    <t>The Community Dental Providers are not paid via COMPASS as they are Foundation or Hospital Trusts</t>
  </si>
  <si>
    <t>COMPASS is used to collect data for the contract</t>
  </si>
  <si>
    <t>The Providers payments have been uplifted by 1.66% (this is due to Hospital Trust unlift) and will be increassed onced the DDRB (Doctors, Dentists Remunation Board) has been published later in the year as all PDS contracted are renumerated via DDRB.</t>
  </si>
  <si>
    <t>NOTES</t>
  </si>
  <si>
    <t xml:space="preserve">2021/22 data </t>
  </si>
  <si>
    <t>This column shows the total value recovered in line with the nationally agreed year-end arrangements for the year ending 31 March 2022. The total value includes under-performance below thresholds set and the recovery for reduced variable costs incurred up to the substantive baseline contract.</t>
  </si>
  <si>
    <t xml:space="preserve">2019/20 data </t>
  </si>
  <si>
    <t> </t>
  </si>
  <si>
    <t>Year end data for this year was impacted by the early effects of the Covid pandemic from mid-March 2020 with all practices directed to close 25 March 2020. Year end data was processed via 4 options with the contract treated under the most appropriate outcome for them. The option used is shown in the data and the options are described here:</t>
  </si>
  <si>
    <t xml:space="preserve">Using the 16 schedule Months of March 19 – June 20, this method uses standard year-end methodology to the specified 12-month activity period of March 2019 to February 2020. </t>
  </si>
  <si>
    <t>Using the standard methodology for the 2019/20 year. Standard methodology for year-end data can be described as; Year-end methodology includes all activity data (including amendments) collected from FP17s scheduled in any of the fifteen schedule months from April 2019 to June 2020, where the date of completion (or date of last visit for incomplete treatment) is on or between 1 April 2019 and 31 March 2020.</t>
  </si>
  <si>
    <t>Using the standard methodology for the 2019/20 year, then treatment; where the date of completion (or date of last visit for incomplete treatment) is between 1 April 2019 and 29 February 2020, the highest rolling 3 treatment month average of the 19/20 treatment year is then added to represent March 2020.</t>
  </si>
  <si>
    <t>Using the 16 schedule Months of March 19 – June 20, this method uses standard year-end methodology to the specified 12-month activity period of 21st March 2019 to 20th March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</si>
</sst>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_-&quot;£&quot;* #,##0.00_-;\-&quot;£&quot;* #,##0.00_-;_-&quot;£&quot;* &quot;-&quot;??_-;_-@_-"/>
    <numFmt numFmtId="165" formatCode="_-* #,##0.00_-;\-* #,##0.00_-;_-* &quot;-&quot;??_-;_-@_-"/>
    <numFmt numFmtId="166" formatCode="&quot;£&quot;#,##0.00"/>
    <numFmt numFmtId="167" formatCode="#,##0_ ;[Red]\-#,##0\ "/>
    <numFmt numFmtId="168" formatCode="_-[$£-809]* #,##0.00_-;\-[$£-809]* #,##0.00_-;_-[$£-809]* &quot;-&quot;??_-;_-@_-"/>
    <numFmt numFmtId="169" formatCode="0.0%"/>
  </numFmts>
  <fonts count="23">
    <font>
      <sz val="11"/>
      <color theme="1"/>
      <name val="Calibri"/>
      <family val="2"/>
      <scheme val="minor"/>
    </font>
    <font>
      <sz val="11"/>
      <color theme="1"/>
      <name val="Calibri"/>
      <family val="2"/>
      <scheme val="minor"/>
    </font>
    <font>
      <sz val="10"/>
      <name val="Arial"/>
      <family val="2"/>
    </font>
    <font>
      <sz val="11"/>
      <color theme="1"/>
      <name val="Calibri"/>
      <family val="2"/>
    </font>
    <font>
      <sz val="12"/>
      <color theme="1"/>
      <name val="Arial"/>
      <family val="2"/>
    </font>
    <font>
      <b/>
      <sz val="12"/>
      <color theme="1"/>
      <name val="Arial"/>
      <family val="2"/>
    </font>
    <font>
      <b/>
      <sz val="14"/>
      <color theme="1"/>
      <name val="Calibri"/>
      <family val="2"/>
      <scheme val="minor"/>
    </font>
    <font>
      <sz val="16"/>
      <color theme="1"/>
      <name val="Calibri"/>
      <family val="2"/>
      <scheme val="minor"/>
    </font>
    <font>
      <b/>
      <sz val="10"/>
      <color theme="1"/>
      <name val="Arial"/>
      <family val="2"/>
    </font>
    <font>
      <b/>
      <sz val="8"/>
      <color theme="1"/>
      <name val="Arial"/>
      <family val="2"/>
    </font>
    <font>
      <b/>
      <sz val="8"/>
      <name val="Arial"/>
      <family val="2"/>
    </font>
    <font>
      <sz val="11"/>
      <color rgb="FF000000"/>
      <name val="Calibri"/>
      <family val="2"/>
      <scheme val="minor"/>
    </font>
    <font>
      <sz val="11"/>
      <color rgb="FF000000"/>
      <name val="Arial"/>
      <family val="2"/>
    </font>
    <font>
      <sz val="16"/>
      <color rgb="FF000000"/>
      <name val="Calibri"/>
      <family val="2"/>
      <scheme val="minor"/>
    </font>
    <font>
      <b/>
      <sz val="10"/>
      <color rgb="FF000000"/>
      <name val="Arial"/>
      <family val="2"/>
    </font>
    <font>
      <b/>
      <sz val="8"/>
      <color rgb="FF000000"/>
      <name val="Arial"/>
      <family val="2"/>
    </font>
    <font>
      <sz val="10"/>
      <color theme="1"/>
      <name val="Arial"/>
      <family val="2"/>
    </font>
    <font>
      <sz val="10"/>
      <color rgb="FF000000"/>
      <name val="Arial"/>
      <family val="2"/>
    </font>
    <font>
      <sz val="10"/>
      <color rgb="FF212B32"/>
      <name val="Arial"/>
      <family val="2"/>
    </font>
    <font>
      <b/>
      <sz val="11"/>
      <color rgb="FFFFFFFF"/>
      <name val="Calibri"/>
      <family val="2"/>
    </font>
    <font>
      <sz val="11"/>
      <color rgb="FF000000"/>
      <name val="Calibri"/>
      <family val="2"/>
    </font>
    <font>
      <b/>
      <sz val="12"/>
      <color rgb="FF000000"/>
      <name val="Calibri"/>
      <family val="2"/>
    </font>
    <font>
      <sz val="12"/>
      <color rgb="FF000000"/>
      <name val="Calibri"/>
      <family val="2"/>
    </font>
  </fonts>
  <fills count="31">
    <fill>
      <patternFill patternType="none"/>
    </fill>
    <fill>
      <patternFill patternType="gray125"/>
    </fill>
    <fill>
      <patternFill patternType="solid">
        <fgColor rgb="FFFFFF00"/>
        <bgColor indexed="64"/>
      </patternFill>
    </fill>
    <fill>
      <patternFill patternType="solid">
        <fgColor theme="0" tint="-0.14999847407452621"/>
        <bgColor indexed="64"/>
      </patternFill>
    </fill>
    <fill>
      <patternFill patternType="solid">
        <fgColor theme="0"/>
        <bgColor indexed="64"/>
      </patternFill>
    </fill>
    <fill>
      <patternFill patternType="solid">
        <fgColor rgb="FFB4C6E7"/>
        <bgColor indexed="64"/>
      </patternFill>
    </fill>
    <fill>
      <patternFill patternType="solid">
        <fgColor theme="4" tint="0.59999389629810485"/>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rgb="FFCCFFFF"/>
        <bgColor indexed="64"/>
      </patternFill>
    </fill>
    <fill>
      <patternFill patternType="solid">
        <fgColor rgb="FF92D050"/>
        <bgColor indexed="64"/>
      </patternFill>
    </fill>
    <fill>
      <patternFill patternType="solid">
        <fgColor rgb="FFD979B9"/>
        <bgColor indexed="64"/>
      </patternFill>
    </fill>
    <fill>
      <patternFill patternType="solid">
        <fgColor theme="5" tint="0.39997558519241921"/>
        <bgColor indexed="64"/>
      </patternFill>
    </fill>
    <fill>
      <patternFill patternType="solid">
        <fgColor rgb="FFCC9900"/>
        <bgColor indexed="64"/>
      </patternFill>
    </fill>
    <fill>
      <patternFill patternType="solid">
        <fgColor theme="9" tint="0.39997558519241921"/>
        <bgColor indexed="64"/>
      </patternFill>
    </fill>
    <fill>
      <patternFill patternType="solid">
        <fgColor rgb="FFB33388"/>
        <bgColor indexed="64"/>
      </patternFill>
    </fill>
    <fill>
      <patternFill patternType="solid">
        <fgColor rgb="FFFFFF99"/>
        <bgColor indexed="64"/>
      </patternFill>
    </fill>
    <fill>
      <patternFill patternType="solid">
        <fgColor rgb="FFBDD7EE"/>
        <bgColor rgb="FF000000"/>
      </patternFill>
    </fill>
    <fill>
      <patternFill patternType="solid">
        <fgColor rgb="FFC6E0B4"/>
        <bgColor rgb="FF000000"/>
      </patternFill>
    </fill>
    <fill>
      <patternFill patternType="solid">
        <fgColor rgb="FFFFE699"/>
        <bgColor rgb="FF000000"/>
      </patternFill>
    </fill>
    <fill>
      <patternFill patternType="solid">
        <fgColor rgb="FFCCFFFF"/>
        <bgColor rgb="FF000000"/>
      </patternFill>
    </fill>
    <fill>
      <patternFill patternType="solid">
        <fgColor rgb="FF92D050"/>
        <bgColor rgb="FF000000"/>
      </patternFill>
    </fill>
    <fill>
      <patternFill patternType="solid">
        <fgColor rgb="FFD979B9"/>
        <bgColor rgb="FF000000"/>
      </patternFill>
    </fill>
    <fill>
      <patternFill patternType="solid">
        <fgColor rgb="FFFFFF00"/>
        <bgColor rgb="FF000000"/>
      </patternFill>
    </fill>
    <fill>
      <patternFill patternType="solid">
        <fgColor rgb="FFF4B084"/>
        <bgColor rgb="FF000000"/>
      </patternFill>
    </fill>
    <fill>
      <patternFill patternType="solid">
        <fgColor rgb="FFCC9900"/>
        <bgColor rgb="FF000000"/>
      </patternFill>
    </fill>
    <fill>
      <patternFill patternType="solid">
        <fgColor rgb="FFA9D08E"/>
        <bgColor rgb="FF000000"/>
      </patternFill>
    </fill>
    <fill>
      <patternFill patternType="solid">
        <fgColor rgb="FF0070C0"/>
        <bgColor rgb="FF000000"/>
      </patternFill>
    </fill>
    <fill>
      <patternFill patternType="solid">
        <fgColor rgb="FFD9E1F2"/>
        <bgColor rgb="FF000000"/>
      </patternFill>
    </fill>
    <fill>
      <patternFill patternType="solid">
        <fgColor rgb="FFE2EFDA"/>
        <bgColor rgb="FF000000"/>
      </patternFill>
    </fill>
  </fills>
  <borders count="3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
      <left style="thick">
        <color auto="1"/>
      </left>
      <right/>
      <top/>
      <bottom/>
      <diagonal/>
    </border>
    <border>
      <left style="thick">
        <color auto="1"/>
      </left>
      <right style="thin">
        <color indexed="64"/>
      </right>
      <top style="thin">
        <color indexed="64"/>
      </top>
      <bottom style="thin">
        <color indexed="64"/>
      </bottom>
      <diagonal/>
    </border>
    <border>
      <left/>
      <right/>
      <top/>
      <bottom style="thin">
        <color indexed="64"/>
      </bottom>
      <diagonal/>
    </border>
    <border>
      <left/>
      <right style="thick">
        <color auto="1"/>
      </right>
      <top/>
      <bottom style="thin">
        <color indexed="64"/>
      </bottom>
      <diagonal/>
    </border>
    <border>
      <left style="thick">
        <color auto="1"/>
      </left>
      <right/>
      <top/>
      <bottom style="thin">
        <color indexed="64"/>
      </bottom>
      <diagonal/>
    </border>
    <border>
      <left/>
      <right style="thick">
        <color auto="1"/>
      </right>
      <top/>
      <bottom/>
      <diagonal/>
    </border>
    <border>
      <left style="thin">
        <color indexed="64"/>
      </left>
      <right style="thick">
        <color auto="1"/>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style="thin">
        <color indexed="64"/>
      </left>
      <right style="thin">
        <color indexed="64"/>
      </right>
      <top/>
      <bottom/>
      <diagonal/>
    </border>
    <border>
      <left style="thin">
        <color indexed="64"/>
      </left>
      <right/>
      <top style="thin">
        <color indexed="64"/>
      </top>
      <bottom/>
      <diagonal/>
    </border>
    <border>
      <left style="thick">
        <color indexed="64"/>
      </left>
      <right/>
      <top style="thin">
        <color indexed="64"/>
      </top>
      <bottom/>
      <diagonal/>
    </border>
    <border>
      <left style="thick">
        <color indexed="64"/>
      </left>
      <right style="thin">
        <color indexed="64"/>
      </right>
      <top style="thin">
        <color indexed="64"/>
      </top>
      <bottom/>
      <diagonal/>
    </border>
    <border>
      <left style="thick">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ck">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ck">
        <color auto="1"/>
      </left>
      <right style="thick">
        <color indexed="64"/>
      </right>
      <top/>
      <bottom/>
      <diagonal/>
    </border>
    <border>
      <left/>
      <right/>
      <top/>
      <bottom style="medium">
        <color indexed="64"/>
      </bottom>
      <diagonal/>
    </border>
    <border>
      <left style="thick">
        <color auto="1"/>
      </left>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thick">
        <color indexed="64"/>
      </right>
      <top style="thin">
        <color indexed="64"/>
      </top>
      <bottom style="thin">
        <color indexed="64"/>
      </bottom>
      <diagonal/>
    </border>
    <border>
      <left/>
      <right style="thick">
        <color auto="1"/>
      </right>
      <top/>
      <bottom style="medium">
        <color indexed="64"/>
      </bottom>
      <diagonal/>
    </border>
    <border>
      <left style="thick">
        <color auto="1"/>
      </left>
      <right style="thin">
        <color indexed="64"/>
      </right>
      <top style="medium">
        <color indexed="64"/>
      </top>
      <bottom style="medium">
        <color indexed="64"/>
      </bottom>
      <diagonal/>
    </border>
    <border>
      <left style="thin">
        <color indexed="64"/>
      </left>
      <right style="thick">
        <color auto="1"/>
      </right>
      <top style="medium">
        <color indexed="64"/>
      </top>
      <bottom style="medium">
        <color indexed="64"/>
      </bottom>
      <diagonal/>
    </border>
    <border>
      <left style="thick">
        <color auto="1"/>
      </left>
      <right style="thick">
        <color auto="1"/>
      </right>
      <top style="medium">
        <color indexed="64"/>
      </top>
      <bottom style="medium">
        <color indexed="64"/>
      </bottom>
      <diagonal/>
    </border>
    <border>
      <left/>
      <right/>
      <top style="thin">
        <color indexed="64"/>
      </top>
      <bottom style="thin">
        <color indexed="64"/>
      </bottom>
      <diagonal/>
    </border>
  </borders>
  <cellStyleXfs count="5">
    <xf numFmtId="0" fontId="0" fillId="0" borderId="0"/>
    <xf numFmtId="9" fontId="1" fillId="0" borderId="0" applyFont="0" applyFill="0" applyBorder="0" applyAlignment="0" applyProtection="0"/>
    <xf numFmtId="0" fontId="2" fillId="0" borderId="0"/>
    <xf numFmtId="0" fontId="3" fillId="0" borderId="0"/>
    <xf numFmtId="165" fontId="1" fillId="0" borderId="0" applyFont="0" applyFill="0" applyBorder="0" applyAlignment="0" applyProtection="0"/>
  </cellStyleXfs>
  <cellXfs count="175">
    <xf numFmtId="0" fontId="0" fillId="0" borderId="0" xfId="0"/>
    <xf numFmtId="0" fontId="4" fillId="0" borderId="0" xfId="0" applyFont="1" applyAlignment="1">
      <alignment vertical="center" wrapText="1"/>
    </xf>
    <xf numFmtId="0" fontId="4" fillId="0" borderId="0" xfId="0" quotePrefix="1" applyFont="1" applyAlignment="1">
      <alignment vertical="center" wrapText="1"/>
    </xf>
    <xf numFmtId="0" fontId="5" fillId="0" borderId="0" xfId="0" applyFont="1" applyAlignment="1">
      <alignment vertical="center"/>
    </xf>
    <xf numFmtId="0" fontId="5" fillId="0" borderId="0" xfId="0" applyFont="1" applyAlignment="1">
      <alignment horizontal="center" vertical="center"/>
    </xf>
    <xf numFmtId="166" fontId="5" fillId="0" borderId="0" xfId="0" applyNumberFormat="1" applyFont="1" applyAlignment="1">
      <alignment vertical="center"/>
    </xf>
    <xf numFmtId="0" fontId="4" fillId="0" borderId="0" xfId="0" applyFont="1"/>
    <xf numFmtId="14" fontId="4" fillId="0" borderId="0" xfId="0" applyNumberFormat="1" applyFont="1"/>
    <xf numFmtId="0" fontId="4" fillId="2" borderId="0" xfId="0" applyFont="1" applyFill="1"/>
    <xf numFmtId="0" fontId="4" fillId="0" borderId="4" xfId="0" applyFont="1" applyBorder="1"/>
    <xf numFmtId="166" fontId="4" fillId="0" borderId="0" xfId="0" applyNumberFormat="1" applyFont="1"/>
    <xf numFmtId="0" fontId="4" fillId="0" borderId="0" xfId="4" applyNumberFormat="1" applyFont="1"/>
    <xf numFmtId="166" fontId="4" fillId="0" borderId="0" xfId="0" applyNumberFormat="1" applyFont="1" applyAlignment="1">
      <alignment vertical="center" wrapText="1"/>
    </xf>
    <xf numFmtId="168" fontId="4" fillId="0" borderId="0" xfId="0" quotePrefix="1" applyNumberFormat="1" applyFont="1" applyAlignment="1">
      <alignment vertical="center" wrapText="1"/>
    </xf>
    <xf numFmtId="168" fontId="4" fillId="0" borderId="9" xfId="0" applyNumberFormat="1" applyFont="1" applyBorder="1" applyAlignment="1">
      <alignment vertical="center" wrapText="1"/>
    </xf>
    <xf numFmtId="168" fontId="5" fillId="0" borderId="0" xfId="0" applyNumberFormat="1" applyFont="1" applyAlignment="1">
      <alignment vertical="center"/>
    </xf>
    <xf numFmtId="3" fontId="4" fillId="0" borderId="0" xfId="0" applyNumberFormat="1" applyFont="1" applyAlignment="1">
      <alignment vertical="center"/>
    </xf>
    <xf numFmtId="168" fontId="5" fillId="0" borderId="9" xfId="0" applyNumberFormat="1" applyFont="1" applyBorder="1" applyAlignment="1">
      <alignment vertical="center"/>
    </xf>
    <xf numFmtId="0" fontId="8" fillId="11" borderId="1" xfId="2" applyFont="1" applyFill="1" applyBorder="1" applyAlignment="1">
      <alignment horizontal="center" vertical="center" wrapText="1"/>
    </xf>
    <xf numFmtId="0" fontId="9" fillId="11" borderId="1" xfId="2" applyFont="1" applyFill="1" applyBorder="1" applyAlignment="1">
      <alignment horizontal="center" vertical="center" wrapText="1"/>
    </xf>
    <xf numFmtId="0" fontId="9" fillId="12" borderId="1" xfId="2" applyFont="1" applyFill="1" applyBorder="1" applyAlignment="1">
      <alignment horizontal="center" vertical="center" wrapText="1"/>
    </xf>
    <xf numFmtId="167" fontId="10" fillId="2" borderId="1" xfId="1" applyNumberFormat="1" applyFont="1" applyFill="1" applyBorder="1" applyAlignment="1">
      <alignment horizontal="center" vertical="center" wrapText="1"/>
    </xf>
    <xf numFmtId="167" fontId="9" fillId="13" borderId="1" xfId="1" applyNumberFormat="1" applyFont="1" applyFill="1" applyBorder="1" applyAlignment="1">
      <alignment horizontal="center" vertical="center" wrapText="1"/>
    </xf>
    <xf numFmtId="167" fontId="10" fillId="14" borderId="1" xfId="1" applyNumberFormat="1" applyFont="1" applyFill="1" applyBorder="1" applyAlignment="1">
      <alignment horizontal="center" vertical="center" wrapText="1"/>
    </xf>
    <xf numFmtId="167" fontId="10" fillId="15" borderId="1" xfId="1" applyNumberFormat="1" applyFont="1" applyFill="1" applyBorder="1" applyAlignment="1">
      <alignment horizontal="center" vertical="center" wrapText="1"/>
    </xf>
    <xf numFmtId="167" fontId="10" fillId="15" borderId="2" xfId="1" applyNumberFormat="1" applyFont="1" applyFill="1" applyBorder="1" applyAlignment="1">
      <alignment horizontal="center" vertical="center" wrapText="1"/>
    </xf>
    <xf numFmtId="167" fontId="10" fillId="2" borderId="5" xfId="1" applyNumberFormat="1" applyFont="1" applyFill="1" applyBorder="1" applyAlignment="1">
      <alignment horizontal="center" vertical="center" wrapText="1"/>
    </xf>
    <xf numFmtId="167" fontId="10" fillId="15" borderId="5" xfId="1" applyNumberFormat="1" applyFont="1" applyFill="1" applyBorder="1" applyAlignment="1">
      <alignment horizontal="center" vertical="center" wrapText="1"/>
    </xf>
    <xf numFmtId="0" fontId="9" fillId="11" borderId="25" xfId="2" applyFont="1" applyFill="1" applyBorder="1" applyAlignment="1">
      <alignment horizontal="center" vertical="center" wrapText="1"/>
    </xf>
    <xf numFmtId="0" fontId="9" fillId="11" borderId="26" xfId="2" applyFont="1" applyFill="1" applyBorder="1" applyAlignment="1">
      <alignment horizontal="center" vertical="center" wrapText="1"/>
    </xf>
    <xf numFmtId="0" fontId="9" fillId="11" borderId="27" xfId="2" applyFont="1" applyFill="1" applyBorder="1" applyAlignment="1">
      <alignment horizontal="center" vertical="center" wrapText="1"/>
    </xf>
    <xf numFmtId="0" fontId="9" fillId="16" borderId="25" xfId="2" applyFont="1" applyFill="1" applyBorder="1" applyAlignment="1">
      <alignment horizontal="center" vertical="center" wrapText="1"/>
    </xf>
    <xf numFmtId="167" fontId="10" fillId="17" borderId="26" xfId="1" applyNumberFormat="1" applyFont="1" applyFill="1" applyBorder="1" applyAlignment="1">
      <alignment horizontal="center" vertical="center" wrapText="1"/>
    </xf>
    <xf numFmtId="167" fontId="10" fillId="8" borderId="26" xfId="1" applyNumberFormat="1" applyFont="1" applyFill="1" applyBorder="1" applyAlignment="1">
      <alignment horizontal="center" vertical="center" wrapText="1"/>
    </xf>
    <xf numFmtId="1" fontId="4" fillId="0" borderId="0" xfId="0" applyNumberFormat="1" applyFont="1"/>
    <xf numFmtId="0" fontId="4" fillId="0" borderId="0" xfId="0" applyFont="1" applyAlignment="1">
      <alignment horizontal="center"/>
    </xf>
    <xf numFmtId="0" fontId="9" fillId="12" borderId="2" xfId="2" applyFont="1" applyFill="1" applyBorder="1" applyAlignment="1">
      <alignment horizontal="center" vertical="center" wrapText="1"/>
    </xf>
    <xf numFmtId="167" fontId="10" fillId="15" borderId="10" xfId="1" applyNumberFormat="1" applyFont="1" applyFill="1" applyBorder="1" applyAlignment="1">
      <alignment horizontal="center" vertical="center" wrapText="1"/>
    </xf>
    <xf numFmtId="3" fontId="4" fillId="0" borderId="4" xfId="0" applyNumberFormat="1" applyFont="1" applyBorder="1"/>
    <xf numFmtId="167" fontId="10" fillId="15" borderId="21" xfId="1" applyNumberFormat="1" applyFont="1" applyFill="1" applyBorder="1" applyAlignment="1">
      <alignment horizontal="center" vertical="center" wrapText="1"/>
    </xf>
    <xf numFmtId="0" fontId="0" fillId="0" borderId="9" xfId="0" applyBorder="1"/>
    <xf numFmtId="0" fontId="9" fillId="11" borderId="30" xfId="2" applyFont="1" applyFill="1" applyBorder="1" applyAlignment="1">
      <alignment horizontal="center" vertical="center" wrapText="1"/>
    </xf>
    <xf numFmtId="1" fontId="4" fillId="0" borderId="4" xfId="0" applyNumberFormat="1" applyFont="1" applyBorder="1"/>
    <xf numFmtId="0" fontId="9" fillId="16" borderId="29" xfId="2" applyFont="1" applyFill="1" applyBorder="1" applyAlignment="1">
      <alignment horizontal="center" vertical="center" wrapText="1"/>
    </xf>
    <xf numFmtId="167" fontId="10" fillId="8" borderId="28" xfId="1" applyNumberFormat="1" applyFont="1" applyFill="1" applyBorder="1" applyAlignment="1">
      <alignment horizontal="center" vertical="center" wrapText="1"/>
    </xf>
    <xf numFmtId="167" fontId="10" fillId="17" borderId="32" xfId="1" applyNumberFormat="1" applyFont="1" applyFill="1" applyBorder="1" applyAlignment="1">
      <alignment horizontal="center" vertical="center" wrapText="1"/>
    </xf>
    <xf numFmtId="167" fontId="10" fillId="17" borderId="33" xfId="1" applyNumberFormat="1" applyFont="1" applyFill="1" applyBorder="1" applyAlignment="1">
      <alignment horizontal="center" vertical="center" wrapText="1"/>
    </xf>
    <xf numFmtId="167" fontId="10" fillId="8" borderId="29" xfId="1" applyNumberFormat="1" applyFont="1" applyFill="1" applyBorder="1" applyAlignment="1">
      <alignment horizontal="center" vertical="center" wrapText="1"/>
    </xf>
    <xf numFmtId="167" fontId="10" fillId="8" borderId="32" xfId="1" applyNumberFormat="1" applyFont="1" applyFill="1" applyBorder="1" applyAlignment="1">
      <alignment horizontal="center" vertical="center" wrapText="1"/>
    </xf>
    <xf numFmtId="2" fontId="10" fillId="8" borderId="33" xfId="1" applyNumberFormat="1" applyFont="1" applyFill="1" applyBorder="1" applyAlignment="1">
      <alignment horizontal="center" vertical="center" wrapText="1"/>
    </xf>
    <xf numFmtId="0" fontId="0" fillId="0" borderId="23" xfId="0" applyBorder="1"/>
    <xf numFmtId="0" fontId="9" fillId="11" borderId="34" xfId="2" applyFont="1" applyFill="1" applyBorder="1" applyAlignment="1">
      <alignment horizontal="center" vertical="center" wrapText="1"/>
    </xf>
    <xf numFmtId="169" fontId="4" fillId="0" borderId="0" xfId="1" applyNumberFormat="1" applyFont="1" applyBorder="1" applyAlignment="1">
      <alignment vertical="center"/>
    </xf>
    <xf numFmtId="166" fontId="4" fillId="0" borderId="9" xfId="0" applyNumberFormat="1" applyFont="1" applyBorder="1"/>
    <xf numFmtId="169" fontId="4" fillId="0" borderId="0" xfId="1" applyNumberFormat="1" applyFont="1" applyAlignment="1">
      <alignment vertical="center"/>
    </xf>
    <xf numFmtId="169" fontId="4" fillId="0" borderId="9" xfId="1" applyNumberFormat="1" applyFont="1" applyBorder="1" applyAlignment="1">
      <alignment vertical="center"/>
    </xf>
    <xf numFmtId="169" fontId="4" fillId="0" borderId="0" xfId="1" applyNumberFormat="1" applyFont="1" applyBorder="1"/>
    <xf numFmtId="169" fontId="4" fillId="0" borderId="0" xfId="1" applyNumberFormat="1" applyFont="1"/>
    <xf numFmtId="166" fontId="4" fillId="0" borderId="22" xfId="0" applyNumberFormat="1" applyFont="1" applyBorder="1"/>
    <xf numFmtId="0" fontId="11" fillId="0" borderId="0" xfId="0" applyFont="1"/>
    <xf numFmtId="0" fontId="12" fillId="0" borderId="0" xfId="0" applyFont="1" applyAlignment="1">
      <alignment horizontal="center"/>
    </xf>
    <xf numFmtId="0" fontId="12" fillId="0" borderId="0" xfId="0" applyFont="1" applyAlignment="1">
      <alignment horizontal="center" wrapText="1"/>
    </xf>
    <xf numFmtId="0" fontId="0" fillId="0" borderId="8" xfId="0" applyBorder="1"/>
    <xf numFmtId="0" fontId="14" fillId="22" borderId="1" xfId="0" applyFont="1" applyFill="1" applyBorder="1" applyAlignment="1">
      <alignment horizontal="center" vertical="center" wrapText="1"/>
    </xf>
    <xf numFmtId="0" fontId="15" fillId="23" borderId="1" xfId="0" applyFont="1" applyFill="1" applyBorder="1" applyAlignment="1">
      <alignment horizontal="center" vertical="center" wrapText="1"/>
    </xf>
    <xf numFmtId="0" fontId="10" fillId="24" borderId="1" xfId="0" applyFont="1" applyFill="1" applyBorder="1" applyAlignment="1">
      <alignment horizontal="center" vertical="center" wrapText="1"/>
    </xf>
    <xf numFmtId="0" fontId="15" fillId="25" borderId="1" xfId="0" applyFont="1" applyFill="1" applyBorder="1" applyAlignment="1">
      <alignment horizontal="center" vertical="center" wrapText="1"/>
    </xf>
    <xf numFmtId="0" fontId="10" fillId="26" borderId="1" xfId="0" applyFont="1" applyFill="1" applyBorder="1" applyAlignment="1">
      <alignment horizontal="center" vertical="center" wrapText="1"/>
    </xf>
    <xf numFmtId="0" fontId="10" fillId="27" borderId="1" xfId="0" applyFont="1" applyFill="1" applyBorder="1" applyAlignment="1">
      <alignment horizontal="center" vertical="center" wrapText="1"/>
    </xf>
    <xf numFmtId="0" fontId="10" fillId="27" borderId="2" xfId="0" applyFont="1" applyFill="1" applyBorder="1" applyAlignment="1">
      <alignment horizontal="center" vertical="center" wrapText="1"/>
    </xf>
    <xf numFmtId="0" fontId="10" fillId="24" borderId="5" xfId="0" applyFont="1" applyFill="1" applyBorder="1" applyAlignment="1">
      <alignment horizontal="center" vertical="center" wrapText="1"/>
    </xf>
    <xf numFmtId="0" fontId="10" fillId="27" borderId="5" xfId="0" applyFont="1" applyFill="1" applyBorder="1" applyAlignment="1">
      <alignment horizontal="center" vertical="center" wrapText="1"/>
    </xf>
    <xf numFmtId="0" fontId="15" fillId="22" borderId="5" xfId="0" applyFont="1" applyFill="1" applyBorder="1" applyAlignment="1">
      <alignment horizontal="center" vertical="center" wrapText="1"/>
    </xf>
    <xf numFmtId="0" fontId="0" fillId="0" borderId="11" xfId="0" applyBorder="1" applyAlignment="1">
      <alignment wrapText="1"/>
    </xf>
    <xf numFmtId="0" fontId="16" fillId="0" borderId="1" xfId="0" applyFont="1" applyBorder="1" applyAlignment="1">
      <alignment vertical="center" wrapText="1"/>
    </xf>
    <xf numFmtId="0" fontId="0" fillId="0" borderId="11" xfId="0" applyBorder="1"/>
    <xf numFmtId="0" fontId="0" fillId="0" borderId="1" xfId="0" applyBorder="1"/>
    <xf numFmtId="14" fontId="0" fillId="0" borderId="12" xfId="0" applyNumberFormat="1" applyBorder="1"/>
    <xf numFmtId="14" fontId="0" fillId="0" borderId="11" xfId="0" applyNumberFormat="1" applyBorder="1"/>
    <xf numFmtId="0" fontId="0" fillId="0" borderId="14" xfId="0" applyBorder="1"/>
    <xf numFmtId="0" fontId="0" fillId="0" borderId="12" xfId="0" applyBorder="1"/>
    <xf numFmtId="166" fontId="0" fillId="0" borderId="12" xfId="0" applyNumberFormat="1" applyBorder="1"/>
    <xf numFmtId="2" fontId="0" fillId="0" borderId="12" xfId="0" applyNumberFormat="1" applyBorder="1"/>
    <xf numFmtId="0" fontId="0" fillId="0" borderId="15" xfId="0" applyBorder="1"/>
    <xf numFmtId="166" fontId="0" fillId="0" borderId="16" xfId="0" applyNumberFormat="1" applyBorder="1"/>
    <xf numFmtId="0" fontId="0" fillId="0" borderId="13" xfId="0" applyBorder="1" applyAlignment="1">
      <alignment wrapText="1"/>
    </xf>
    <xf numFmtId="0" fontId="0" fillId="0" borderId="0" xfId="0" applyAlignment="1">
      <alignment vertical="center" wrapText="1"/>
    </xf>
    <xf numFmtId="14" fontId="0" fillId="0" borderId="0" xfId="0" applyNumberFormat="1"/>
    <xf numFmtId="14" fontId="0" fillId="0" borderId="13" xfId="0" applyNumberFormat="1" applyBorder="1"/>
    <xf numFmtId="0" fontId="0" fillId="0" borderId="3" xfId="0" applyBorder="1"/>
    <xf numFmtId="166" fontId="0" fillId="0" borderId="0" xfId="0" applyNumberFormat="1"/>
    <xf numFmtId="2" fontId="0" fillId="0" borderId="0" xfId="0" applyNumberFormat="1"/>
    <xf numFmtId="0" fontId="0" fillId="0" borderId="4" xfId="0" applyBorder="1"/>
    <xf numFmtId="166" fontId="0" fillId="0" borderId="17" xfId="0" applyNumberFormat="1" applyBorder="1"/>
    <xf numFmtId="0" fontId="16" fillId="0" borderId="1" xfId="0" applyFont="1" applyBorder="1" applyAlignment="1">
      <alignment horizontal="justify" vertical="center" wrapText="1"/>
    </xf>
    <xf numFmtId="0" fontId="17" fillId="0" borderId="1" xfId="0" applyFont="1" applyBorder="1" applyAlignment="1">
      <alignment vertical="center" wrapText="1"/>
    </xf>
    <xf numFmtId="0" fontId="18" fillId="0" borderId="1" xfId="0" applyFont="1" applyBorder="1" applyAlignment="1">
      <alignment vertical="center" wrapText="1"/>
    </xf>
    <xf numFmtId="0" fontId="0" fillId="0" borderId="18" xfId="0" applyBorder="1" applyAlignment="1">
      <alignment wrapText="1"/>
    </xf>
    <xf numFmtId="0" fontId="0" fillId="0" borderId="6" xfId="0" applyBorder="1" applyAlignment="1">
      <alignment vertical="center" wrapText="1"/>
    </xf>
    <xf numFmtId="14" fontId="0" fillId="0" borderId="6" xfId="0" applyNumberFormat="1" applyBorder="1"/>
    <xf numFmtId="14" fontId="0" fillId="0" borderId="18" xfId="0" applyNumberFormat="1" applyBorder="1"/>
    <xf numFmtId="0" fontId="0" fillId="0" borderId="19" xfId="0" applyBorder="1"/>
    <xf numFmtId="0" fontId="0" fillId="0" borderId="6" xfId="0" applyBorder="1"/>
    <xf numFmtId="166" fontId="0" fillId="0" borderId="6" xfId="0" applyNumberFormat="1" applyBorder="1"/>
    <xf numFmtId="2" fontId="0" fillId="0" borderId="6" xfId="0" applyNumberFormat="1" applyBorder="1"/>
    <xf numFmtId="166" fontId="0" fillId="0" borderId="20" xfId="0" applyNumberFormat="1" applyBorder="1"/>
    <xf numFmtId="0" fontId="11" fillId="4" borderId="0" xfId="0" applyFont="1" applyFill="1"/>
    <xf numFmtId="0" fontId="0" fillId="0" borderId="0" xfId="0" applyAlignment="1">
      <alignment wrapText="1"/>
    </xf>
    <xf numFmtId="0" fontId="19" fillId="28" borderId="0" xfId="0" applyFont="1" applyFill="1"/>
    <xf numFmtId="0" fontId="20" fillId="0" borderId="0" xfId="0" applyFont="1"/>
    <xf numFmtId="0" fontId="21" fillId="29" borderId="1" xfId="0" applyFont="1" applyFill="1" applyBorder="1" applyAlignment="1">
      <alignment horizontal="left" vertical="top"/>
    </xf>
    <xf numFmtId="0" fontId="22" fillId="0" borderId="21" xfId="0" applyFont="1" applyBorder="1" applyAlignment="1">
      <alignment horizontal="left" vertical="top" wrapText="1"/>
    </xf>
    <xf numFmtId="0" fontId="20" fillId="0" borderId="0" xfId="0" applyFont="1" applyAlignment="1">
      <alignment horizontal="left" vertical="top"/>
    </xf>
    <xf numFmtId="0" fontId="21" fillId="30" borderId="11" xfId="0" applyFont="1" applyFill="1" applyBorder="1" applyAlignment="1">
      <alignment horizontal="left" vertical="top"/>
    </xf>
    <xf numFmtId="0" fontId="21" fillId="30" borderId="18" xfId="0" applyFont="1" applyFill="1" applyBorder="1" applyAlignment="1">
      <alignment horizontal="left" vertical="top"/>
    </xf>
    <xf numFmtId="0" fontId="6" fillId="7" borderId="4" xfId="0" applyFont="1" applyFill="1" applyBorder="1" applyAlignment="1">
      <alignment horizontal="center"/>
    </xf>
    <xf numFmtId="0" fontId="6" fillId="7" borderId="0" xfId="0" applyFont="1" applyFill="1" applyAlignment="1">
      <alignment horizontal="center"/>
    </xf>
    <xf numFmtId="166" fontId="5" fillId="5" borderId="3" xfId="0" applyNumberFormat="1" applyFont="1" applyFill="1" applyBorder="1" applyAlignment="1">
      <alignment horizontal="center" vertical="center"/>
    </xf>
    <xf numFmtId="166" fontId="5" fillId="5" borderId="0" xfId="0" applyNumberFormat="1" applyFont="1" applyFill="1" applyAlignment="1">
      <alignment horizontal="center" vertical="center"/>
    </xf>
    <xf numFmtId="0" fontId="7" fillId="8" borderId="8" xfId="0" applyFont="1" applyFill="1" applyBorder="1" applyAlignment="1">
      <alignment horizontal="center" vertical="center"/>
    </xf>
    <xf numFmtId="0" fontId="7" fillId="8" borderId="6" xfId="0" applyFont="1" applyFill="1" applyBorder="1" applyAlignment="1">
      <alignment horizontal="center" vertical="center"/>
    </xf>
    <xf numFmtId="0" fontId="7" fillId="8" borderId="7" xfId="0" applyFont="1" applyFill="1" applyBorder="1" applyAlignment="1">
      <alignment horizontal="center" vertical="center"/>
    </xf>
    <xf numFmtId="0" fontId="7" fillId="7" borderId="8" xfId="0" applyFont="1" applyFill="1" applyBorder="1" applyAlignment="1">
      <alignment horizontal="center" vertical="center"/>
    </xf>
    <xf numFmtId="0" fontId="7" fillId="7" borderId="6" xfId="0" applyFont="1" applyFill="1" applyBorder="1" applyAlignment="1">
      <alignment horizontal="center" vertical="center"/>
    </xf>
    <xf numFmtId="0" fontId="7" fillId="7" borderId="7" xfId="0" applyFont="1" applyFill="1" applyBorder="1" applyAlignment="1">
      <alignment horizontal="center" vertical="center"/>
    </xf>
    <xf numFmtId="0" fontId="7" fillId="9" borderId="6" xfId="0" applyFont="1" applyFill="1" applyBorder="1" applyAlignment="1">
      <alignment horizontal="center" vertical="center"/>
    </xf>
    <xf numFmtId="0" fontId="7" fillId="10" borderId="8" xfId="0" applyFont="1" applyFill="1" applyBorder="1" applyAlignment="1">
      <alignment horizontal="center" vertical="center"/>
    </xf>
    <xf numFmtId="0" fontId="7" fillId="10" borderId="6" xfId="0" applyFont="1" applyFill="1" applyBorder="1" applyAlignment="1">
      <alignment horizontal="center" vertical="center"/>
    </xf>
    <xf numFmtId="0" fontId="7" fillId="10" borderId="7" xfId="0" applyFont="1" applyFill="1" applyBorder="1" applyAlignment="1">
      <alignment horizontal="center" vertical="center"/>
    </xf>
    <xf numFmtId="0" fontId="7" fillId="8" borderId="24" xfId="0" applyFont="1" applyFill="1" applyBorder="1" applyAlignment="1">
      <alignment horizontal="center" vertical="center"/>
    </xf>
    <xf numFmtId="0" fontId="7" fillId="8" borderId="23" xfId="0" applyFont="1" applyFill="1" applyBorder="1" applyAlignment="1">
      <alignment horizontal="center" vertical="center"/>
    </xf>
    <xf numFmtId="0" fontId="7" fillId="8" borderId="31" xfId="0" applyFont="1" applyFill="1" applyBorder="1" applyAlignment="1">
      <alignment horizontal="center" vertical="center"/>
    </xf>
    <xf numFmtId="0" fontId="7" fillId="7" borderId="23" xfId="0" applyFont="1" applyFill="1" applyBorder="1" applyAlignment="1">
      <alignment horizontal="center" vertical="center"/>
    </xf>
    <xf numFmtId="0" fontId="7" fillId="9" borderId="24" xfId="0" applyFont="1" applyFill="1" applyBorder="1" applyAlignment="1">
      <alignment horizontal="center" vertical="center"/>
    </xf>
    <xf numFmtId="0" fontId="7" fillId="9" borderId="23" xfId="0" applyFont="1" applyFill="1" applyBorder="1" applyAlignment="1">
      <alignment horizontal="center" vertical="center"/>
    </xf>
    <xf numFmtId="0" fontId="7" fillId="9" borderId="31" xfId="0" applyFont="1" applyFill="1" applyBorder="1" applyAlignment="1">
      <alignment horizontal="center" vertical="center"/>
    </xf>
    <xf numFmtId="0" fontId="7" fillId="10" borderId="24" xfId="0" applyFont="1" applyFill="1" applyBorder="1" applyAlignment="1">
      <alignment horizontal="center" vertical="center"/>
    </xf>
    <xf numFmtId="0" fontId="7" fillId="10" borderId="23" xfId="0" applyFont="1" applyFill="1" applyBorder="1" applyAlignment="1">
      <alignment horizontal="center" vertical="center"/>
    </xf>
    <xf numFmtId="0" fontId="7" fillId="10" borderId="31" xfId="0" applyFont="1" applyFill="1" applyBorder="1" applyAlignment="1">
      <alignment horizontal="center" vertical="center"/>
    </xf>
    <xf numFmtId="0" fontId="4" fillId="5" borderId="3" xfId="0" quotePrefix="1" applyFont="1" applyFill="1" applyBorder="1" applyAlignment="1">
      <alignment horizontal="center" vertical="center" wrapText="1"/>
    </xf>
    <xf numFmtId="0" fontId="4" fillId="5" borderId="0" xfId="0" quotePrefix="1" applyFont="1" applyFill="1" applyAlignment="1">
      <alignment horizontal="center" vertical="center" wrapText="1"/>
    </xf>
    <xf numFmtId="0" fontId="6" fillId="6" borderId="0" xfId="0" applyFont="1" applyFill="1" applyAlignment="1">
      <alignment horizontal="center"/>
    </xf>
    <xf numFmtId="0" fontId="6" fillId="6" borderId="9" xfId="0" applyFont="1" applyFill="1" applyBorder="1" applyAlignment="1">
      <alignment horizontal="center"/>
    </xf>
    <xf numFmtId="0" fontId="0" fillId="0" borderId="11" xfId="0" applyBorder="1" applyAlignment="1">
      <alignment horizontal="center" vertical="center" wrapText="1"/>
    </xf>
    <xf numFmtId="0" fontId="0" fillId="0" borderId="13" xfId="0" applyBorder="1" applyAlignment="1">
      <alignment horizontal="center" vertical="center" wrapText="1"/>
    </xf>
    <xf numFmtId="0" fontId="0" fillId="0" borderId="18" xfId="0" applyBorder="1" applyAlignment="1">
      <alignment horizontal="center" vertical="center" wrapText="1"/>
    </xf>
    <xf numFmtId="0" fontId="0" fillId="0" borderId="1" xfId="0" applyBorder="1" applyAlignment="1">
      <alignment horizontal="left" vertical="center" wrapText="1"/>
    </xf>
    <xf numFmtId="164" fontId="0" fillId="0" borderId="13" xfId="0" applyNumberFormat="1" applyBorder="1" applyAlignment="1">
      <alignment horizontal="center" vertical="center"/>
    </xf>
    <xf numFmtId="164" fontId="0" fillId="0" borderId="18" xfId="0" applyNumberFormat="1" applyBorder="1" applyAlignment="1">
      <alignment horizontal="center" vertical="center"/>
    </xf>
    <xf numFmtId="0" fontId="0" fillId="0" borderId="11" xfId="0" applyBorder="1" applyAlignment="1">
      <alignment horizontal="left" vertical="center" wrapText="1"/>
    </xf>
    <xf numFmtId="0" fontId="0" fillId="0" borderId="13" xfId="0" applyBorder="1" applyAlignment="1">
      <alignment horizontal="left" vertical="center" wrapText="1"/>
    </xf>
    <xf numFmtId="0" fontId="0" fillId="0" borderId="18" xfId="0" applyBorder="1" applyAlignment="1">
      <alignment horizontal="left" vertical="center" wrapText="1"/>
    </xf>
    <xf numFmtId="0" fontId="13" fillId="20" borderId="8" xfId="0" applyFont="1" applyFill="1" applyBorder="1" applyAlignment="1">
      <alignment horizontal="center" vertical="center"/>
    </xf>
    <xf numFmtId="0" fontId="13" fillId="20" borderId="6" xfId="0" applyFont="1" applyFill="1" applyBorder="1" applyAlignment="1">
      <alignment horizontal="center" vertical="center"/>
    </xf>
    <xf numFmtId="0" fontId="13" fillId="20" borderId="7" xfId="0" applyFont="1" applyFill="1" applyBorder="1" applyAlignment="1">
      <alignment horizontal="center" vertical="center"/>
    </xf>
    <xf numFmtId="0" fontId="13" fillId="21" borderId="8" xfId="0" applyFont="1" applyFill="1" applyBorder="1" applyAlignment="1">
      <alignment horizontal="center" vertical="center"/>
    </xf>
    <xf numFmtId="0" fontId="13" fillId="21" borderId="6" xfId="0" applyFont="1" applyFill="1" applyBorder="1" applyAlignment="1">
      <alignment horizontal="center" vertical="center"/>
    </xf>
    <xf numFmtId="0" fontId="13" fillId="21" borderId="7" xfId="0" applyFont="1" applyFill="1" applyBorder="1" applyAlignment="1">
      <alignment horizontal="center" vertical="center"/>
    </xf>
    <xf numFmtId="164" fontId="0" fillId="0" borderId="11" xfId="0" applyNumberFormat="1" applyBorder="1" applyAlignment="1">
      <alignment horizontal="center" vertical="center"/>
    </xf>
    <xf numFmtId="0" fontId="12" fillId="0" borderId="6" xfId="0" applyFont="1" applyBorder="1" applyAlignment="1">
      <alignment horizontal="center"/>
    </xf>
    <xf numFmtId="0" fontId="12" fillId="0" borderId="6" xfId="0" applyFont="1" applyBorder="1" applyAlignment="1">
      <alignment horizontal="center" wrapText="1"/>
    </xf>
    <xf numFmtId="0" fontId="13" fillId="18" borderId="6" xfId="0" applyFont="1" applyFill="1" applyBorder="1" applyAlignment="1">
      <alignment horizontal="center" vertical="center"/>
    </xf>
    <xf numFmtId="0" fontId="13" fillId="18" borderId="7" xfId="0" applyFont="1" applyFill="1" applyBorder="1" applyAlignment="1">
      <alignment horizontal="center" vertical="center"/>
    </xf>
    <xf numFmtId="0" fontId="13" fillId="19" borderId="8" xfId="0" applyFont="1" applyFill="1" applyBorder="1" applyAlignment="1">
      <alignment horizontal="center" vertical="center"/>
    </xf>
    <xf numFmtId="0" fontId="13" fillId="19" borderId="6" xfId="0" applyFont="1" applyFill="1" applyBorder="1" applyAlignment="1">
      <alignment horizontal="center" vertical="center"/>
    </xf>
    <xf numFmtId="0" fontId="13" fillId="19" borderId="7" xfId="0" applyFont="1" applyFill="1" applyBorder="1" applyAlignment="1">
      <alignment horizontal="center" vertical="center"/>
    </xf>
    <xf numFmtId="0" fontId="0" fillId="3" borderId="11" xfId="0" applyFill="1" applyBorder="1" applyAlignment="1">
      <alignment horizontal="center"/>
    </xf>
    <xf numFmtId="0" fontId="0" fillId="3" borderId="13" xfId="0" applyFill="1" applyBorder="1" applyAlignment="1">
      <alignment horizontal="center"/>
    </xf>
    <xf numFmtId="0" fontId="0" fillId="3" borderId="18" xfId="0" applyFill="1" applyBorder="1" applyAlignment="1">
      <alignment horizontal="center"/>
    </xf>
    <xf numFmtId="0" fontId="20" fillId="0" borderId="0" xfId="0" applyFont="1" applyAlignment="1">
      <alignment horizontal="left" vertical="top"/>
    </xf>
    <xf numFmtId="0" fontId="20" fillId="0" borderId="2" xfId="0" applyFont="1" applyBorder="1" applyAlignment="1">
      <alignment horizontal="left" vertical="top" wrapText="1"/>
    </xf>
    <xf numFmtId="0" fontId="20" fillId="0" borderId="35" xfId="0" applyFont="1" applyBorder="1" applyAlignment="1">
      <alignment horizontal="left" vertical="top" wrapText="1"/>
    </xf>
    <xf numFmtId="0" fontId="20" fillId="0" borderId="21" xfId="0" applyFont="1" applyBorder="1" applyAlignment="1">
      <alignment horizontal="left" vertical="top" wrapText="1"/>
    </xf>
    <xf numFmtId="0" fontId="22" fillId="0" borderId="35" xfId="0" applyFont="1" applyBorder="1" applyAlignment="1">
      <alignment horizontal="left" vertical="top" wrapText="1"/>
    </xf>
    <xf numFmtId="0" fontId="22" fillId="0" borderId="21" xfId="0" applyFont="1" applyBorder="1" applyAlignment="1">
      <alignment horizontal="left" vertical="top" wrapText="1"/>
    </xf>
  </cellXfs>
  <cellStyles count="5">
    <cellStyle name="Comma" xfId="4" builtinId="3"/>
    <cellStyle name="Normal" xfId="0" builtinId="0"/>
    <cellStyle name="Normal 2" xfId="2" xr:uid="{AA414DE9-3DA2-4A0C-8023-1762632F826C}"/>
    <cellStyle name="Normal 4" xfId="3" xr:uid="{F8E38B3B-A067-4776-8E84-5961533396A7}"/>
    <cellStyle name="Per cent" xfId="1" builtinId="5"/>
  </cellStyles>
  <dxfs count="1">
    <dxf>
      <font>
        <color rgb="FF9C0006"/>
      </font>
      <fill>
        <patternFill>
          <bgColor rgb="FFFFC7CE"/>
        </patternFill>
      </fill>
    </dxf>
  </dxfs>
  <tableStyles count="0" defaultTableStyle="TableStyleMedium2" defaultPivotStyle="PivotStyleLight16"/>
  <colors>
    <mruColors>
      <color rgb="FFCC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00A843-854D-4107-8307-EF6113C8DB0E}">
  <dimension ref="A1:BN77"/>
  <sheetViews>
    <sheetView tabSelected="1" zoomScale="90" zoomScaleNormal="90" workbookViewId="0">
      <selection activeCell="E16" sqref="E16"/>
    </sheetView>
  </sheetViews>
  <sheetFormatPr defaultColWidth="19.7109375" defaultRowHeight="15"/>
  <cols>
    <col min="1" max="8" width="19.7109375" style="6"/>
    <col min="9" max="9" width="19.7109375" style="7"/>
    <col min="10" max="11" width="19.7109375" style="6"/>
    <col min="12" max="12" width="9.140625" style="6" bestFit="1" customWidth="1"/>
    <col min="13" max="13" width="40.42578125" style="6" customWidth="1"/>
    <col min="14" max="16" width="19.7109375" style="6"/>
    <col min="17" max="17" width="19.7109375" style="11"/>
    <col min="18" max="16384" width="19.7109375" style="6"/>
  </cols>
  <sheetData>
    <row r="1" spans="1:66" customFormat="1" ht="18">
      <c r="A1" s="141" t="s">
        <v>0</v>
      </c>
      <c r="B1" s="141"/>
      <c r="C1" s="141"/>
      <c r="D1" s="141"/>
      <c r="E1" s="141"/>
      <c r="F1" s="141"/>
      <c r="G1" s="141"/>
      <c r="H1" s="141"/>
      <c r="I1" s="141"/>
      <c r="J1" s="141"/>
      <c r="K1" s="141"/>
      <c r="L1" s="141"/>
      <c r="M1" s="141"/>
      <c r="N1" s="141"/>
      <c r="O1" s="141"/>
      <c r="P1" s="141"/>
      <c r="Q1" s="141"/>
      <c r="R1" s="141"/>
      <c r="S1" s="141"/>
      <c r="T1" s="141"/>
      <c r="U1" s="141"/>
      <c r="V1" s="141"/>
      <c r="W1" s="141"/>
      <c r="X1" s="141"/>
      <c r="Y1" s="141"/>
      <c r="Z1" s="141"/>
      <c r="AA1" s="141"/>
      <c r="AB1" s="141"/>
      <c r="AC1" s="141"/>
      <c r="AD1" s="141"/>
      <c r="AE1" s="141"/>
      <c r="AF1" s="141"/>
      <c r="AG1" s="141"/>
      <c r="AH1" s="141"/>
      <c r="AI1" s="141"/>
      <c r="AJ1" s="141"/>
      <c r="AK1" s="141"/>
      <c r="AL1" s="141"/>
      <c r="AM1" s="141"/>
      <c r="AN1" s="142"/>
      <c r="AO1" s="115" t="s">
        <v>1</v>
      </c>
      <c r="AP1" s="116"/>
      <c r="AQ1" s="116"/>
      <c r="AR1" s="116"/>
      <c r="AS1" s="116"/>
      <c r="AT1" s="116"/>
      <c r="AU1" s="116"/>
      <c r="AV1" s="116"/>
      <c r="AW1" s="116"/>
      <c r="AX1" s="116"/>
      <c r="AY1" s="116"/>
      <c r="AZ1" s="116"/>
      <c r="BA1" s="116"/>
      <c r="BB1" s="116"/>
      <c r="BC1" s="116"/>
      <c r="BD1" s="116"/>
      <c r="BE1" s="116"/>
      <c r="BF1" s="116"/>
      <c r="BG1" s="116"/>
      <c r="BH1" s="116"/>
      <c r="BI1" s="116"/>
      <c r="BJ1" s="116"/>
      <c r="BK1" s="116"/>
      <c r="BL1" s="116"/>
      <c r="BM1" s="116"/>
      <c r="BN1" s="116"/>
    </row>
    <row r="2" spans="1:66" customFormat="1">
      <c r="A2" s="1"/>
      <c r="B2" s="1"/>
      <c r="C2" s="1"/>
      <c r="D2" s="1"/>
      <c r="E2" s="1"/>
      <c r="F2" s="1"/>
      <c r="G2" s="1"/>
      <c r="H2" s="1"/>
      <c r="I2" s="1"/>
      <c r="J2" s="1"/>
      <c r="K2" s="1"/>
      <c r="L2" s="1"/>
      <c r="M2" s="1"/>
      <c r="N2" s="1"/>
      <c r="O2" s="1"/>
      <c r="P2" s="1"/>
      <c r="Q2" s="1"/>
      <c r="R2" s="1"/>
      <c r="S2" s="12"/>
      <c r="T2" s="139" t="s">
        <v>2</v>
      </c>
      <c r="U2" s="140"/>
      <c r="V2" s="140"/>
      <c r="W2" s="140"/>
      <c r="X2" s="13"/>
      <c r="Y2" s="1"/>
      <c r="Z2" s="1"/>
      <c r="AA2" s="1"/>
      <c r="AB2" s="1"/>
      <c r="AC2" s="1"/>
      <c r="AD2" s="1"/>
      <c r="AE2" s="1"/>
      <c r="AF2" s="1"/>
      <c r="AG2" s="2"/>
      <c r="AH2" s="1"/>
      <c r="AI2" s="1"/>
      <c r="AJ2" s="1"/>
      <c r="AK2" s="1"/>
      <c r="AL2" s="1"/>
      <c r="AM2" s="1"/>
      <c r="AN2" s="14"/>
    </row>
    <row r="3" spans="1:66" customFormat="1" ht="15.6">
      <c r="A3" s="3"/>
      <c r="B3" s="3"/>
      <c r="C3" s="3"/>
      <c r="D3" s="3"/>
      <c r="E3" s="3"/>
      <c r="F3" s="3"/>
      <c r="G3" s="3"/>
      <c r="H3" s="3"/>
      <c r="I3" s="3"/>
      <c r="J3" s="3"/>
      <c r="K3" s="3"/>
      <c r="L3" s="4"/>
      <c r="M3" s="3"/>
      <c r="N3" s="3"/>
      <c r="O3" s="3"/>
      <c r="P3" s="3"/>
      <c r="Q3" s="3"/>
      <c r="R3" s="5"/>
      <c r="T3" s="117" t="s">
        <v>3</v>
      </c>
      <c r="U3" s="118"/>
      <c r="V3" s="118"/>
      <c r="W3" s="118"/>
      <c r="X3" s="15"/>
      <c r="Y3" s="3"/>
      <c r="Z3" s="3"/>
      <c r="AA3" s="3"/>
      <c r="AB3" s="3"/>
      <c r="AC3" s="3"/>
      <c r="AD3" s="3"/>
      <c r="AE3" s="3"/>
      <c r="AF3" s="3"/>
      <c r="AG3" s="3"/>
      <c r="AH3" s="3"/>
      <c r="AI3" s="16"/>
      <c r="AJ3" s="3"/>
      <c r="AK3" s="3"/>
      <c r="AL3" s="3"/>
      <c r="AM3" s="3"/>
      <c r="AN3" s="17"/>
    </row>
    <row r="4" spans="1:66" customFormat="1" ht="21.6" thickBot="1">
      <c r="A4" s="6"/>
      <c r="B4" s="6"/>
      <c r="C4" s="6"/>
      <c r="D4" s="6"/>
      <c r="E4" s="6"/>
      <c r="F4" s="6"/>
      <c r="G4" s="6"/>
      <c r="H4" s="6"/>
      <c r="I4" s="6"/>
      <c r="J4" s="8" t="s">
        <v>4</v>
      </c>
      <c r="K4" s="6"/>
      <c r="L4" s="6"/>
      <c r="M4" s="6"/>
      <c r="N4" s="6"/>
      <c r="O4" s="6"/>
      <c r="P4" s="6"/>
      <c r="Q4" s="119" t="s">
        <v>5</v>
      </c>
      <c r="R4" s="120"/>
      <c r="S4" s="120"/>
      <c r="T4" s="120"/>
      <c r="U4" s="120"/>
      <c r="V4" s="120"/>
      <c r="W4" s="120"/>
      <c r="X4" s="120"/>
      <c r="Y4" s="121"/>
      <c r="Z4" s="122" t="s">
        <v>6</v>
      </c>
      <c r="AA4" s="123"/>
      <c r="AB4" s="123"/>
      <c r="AC4" s="123"/>
      <c r="AD4" s="123"/>
      <c r="AE4" s="123"/>
      <c r="AF4" s="123"/>
      <c r="AG4" s="124"/>
      <c r="AH4" s="125" t="s">
        <v>7</v>
      </c>
      <c r="AI4" s="125"/>
      <c r="AJ4" s="125"/>
      <c r="AK4" s="126" t="s">
        <v>8</v>
      </c>
      <c r="AL4" s="127"/>
      <c r="AM4" s="128"/>
      <c r="AN4" s="40"/>
      <c r="AV4" s="129" t="s">
        <v>5</v>
      </c>
      <c r="AW4" s="130"/>
      <c r="AX4" s="130"/>
      <c r="AY4" s="130"/>
      <c r="AZ4" s="131"/>
      <c r="BA4" s="132" t="s">
        <v>6</v>
      </c>
      <c r="BB4" s="132"/>
      <c r="BC4" s="132"/>
      <c r="BD4" s="132"/>
      <c r="BE4" s="132"/>
      <c r="BF4" s="133" t="s">
        <v>7</v>
      </c>
      <c r="BG4" s="134"/>
      <c r="BH4" s="134"/>
      <c r="BI4" s="135"/>
      <c r="BJ4" s="136" t="s">
        <v>8</v>
      </c>
      <c r="BK4" s="137"/>
      <c r="BL4" s="137"/>
      <c r="BM4" s="138"/>
      <c r="BN4" s="50"/>
    </row>
    <row r="5" spans="1:66" customFormat="1" ht="69" customHeight="1" thickBot="1">
      <c r="A5" s="18" t="s">
        <v>9</v>
      </c>
      <c r="B5" s="18" t="s">
        <v>10</v>
      </c>
      <c r="C5" s="18" t="s">
        <v>11</v>
      </c>
      <c r="D5" s="18" t="s">
        <v>12</v>
      </c>
      <c r="E5" s="18" t="s">
        <v>13</v>
      </c>
      <c r="F5" s="18" t="s">
        <v>14</v>
      </c>
      <c r="G5" s="18" t="s">
        <v>15</v>
      </c>
      <c r="H5" s="18" t="s">
        <v>16</v>
      </c>
      <c r="I5" s="18" t="s">
        <v>17</v>
      </c>
      <c r="J5" s="18" t="s">
        <v>18</v>
      </c>
      <c r="K5" s="19" t="s">
        <v>19</v>
      </c>
      <c r="L5" s="19" t="s">
        <v>20</v>
      </c>
      <c r="M5" s="19" t="s">
        <v>21</v>
      </c>
      <c r="N5" s="20" t="s">
        <v>22</v>
      </c>
      <c r="O5" s="20" t="s">
        <v>23</v>
      </c>
      <c r="P5" s="36" t="s">
        <v>24</v>
      </c>
      <c r="Q5" s="26" t="s">
        <v>25</v>
      </c>
      <c r="R5" s="21" t="s">
        <v>26</v>
      </c>
      <c r="S5" s="22" t="s">
        <v>27</v>
      </c>
      <c r="T5" s="23" t="s">
        <v>28</v>
      </c>
      <c r="U5" s="23" t="s">
        <v>29</v>
      </c>
      <c r="V5" s="23" t="s">
        <v>30</v>
      </c>
      <c r="W5" s="23" t="s">
        <v>31</v>
      </c>
      <c r="X5" s="24" t="s">
        <v>32</v>
      </c>
      <c r="Y5" s="37" t="s">
        <v>33</v>
      </c>
      <c r="Z5" s="26" t="s">
        <v>34</v>
      </c>
      <c r="AA5" s="21" t="s">
        <v>35</v>
      </c>
      <c r="AB5" s="22" t="s">
        <v>36</v>
      </c>
      <c r="AC5" s="23" t="s">
        <v>37</v>
      </c>
      <c r="AD5" s="23" t="s">
        <v>38</v>
      </c>
      <c r="AE5" s="23" t="s">
        <v>39</v>
      </c>
      <c r="AF5" s="23" t="s">
        <v>40</v>
      </c>
      <c r="AG5" s="37" t="s">
        <v>41</v>
      </c>
      <c r="AH5" s="39" t="s">
        <v>42</v>
      </c>
      <c r="AI5" s="24" t="s">
        <v>43</v>
      </c>
      <c r="AJ5" s="25" t="s">
        <v>44</v>
      </c>
      <c r="AK5" s="27" t="s">
        <v>45</v>
      </c>
      <c r="AL5" s="24" t="s">
        <v>46</v>
      </c>
      <c r="AM5" s="37" t="s">
        <v>47</v>
      </c>
      <c r="AN5" s="41" t="s">
        <v>48</v>
      </c>
      <c r="AO5" s="28" t="s">
        <v>49</v>
      </c>
      <c r="AP5" s="29" t="s">
        <v>50</v>
      </c>
      <c r="AQ5" s="29" t="s">
        <v>51</v>
      </c>
      <c r="AR5" s="29" t="s">
        <v>52</v>
      </c>
      <c r="AS5" s="30" t="s">
        <v>21</v>
      </c>
      <c r="AT5" s="31" t="s">
        <v>53</v>
      </c>
      <c r="AU5" s="43" t="s">
        <v>54</v>
      </c>
      <c r="AV5" s="45" t="s">
        <v>55</v>
      </c>
      <c r="AW5" s="32" t="s">
        <v>56</v>
      </c>
      <c r="AX5" s="32" t="s">
        <v>57</v>
      </c>
      <c r="AY5" s="32" t="s">
        <v>58</v>
      </c>
      <c r="AZ5" s="46" t="s">
        <v>32</v>
      </c>
      <c r="BA5" s="44" t="s">
        <v>59</v>
      </c>
      <c r="BB5" s="33" t="s">
        <v>60</v>
      </c>
      <c r="BC5" s="33" t="s">
        <v>61</v>
      </c>
      <c r="BD5" s="33" t="s">
        <v>58</v>
      </c>
      <c r="BE5" s="47" t="s">
        <v>41</v>
      </c>
      <c r="BF5" s="48" t="s">
        <v>43</v>
      </c>
      <c r="BG5" s="33" t="s">
        <v>42</v>
      </c>
      <c r="BH5" s="33" t="s">
        <v>44</v>
      </c>
      <c r="BI5" s="49" t="s">
        <v>62</v>
      </c>
      <c r="BJ5" s="45" t="s">
        <v>46</v>
      </c>
      <c r="BK5" s="32" t="s">
        <v>45</v>
      </c>
      <c r="BL5" s="32" t="s">
        <v>47</v>
      </c>
      <c r="BM5" s="46" t="s">
        <v>63</v>
      </c>
      <c r="BN5" s="51" t="s">
        <v>64</v>
      </c>
    </row>
    <row r="6" spans="1:66">
      <c r="A6" s="6">
        <v>1002330000</v>
      </c>
      <c r="B6" s="6" t="s">
        <v>65</v>
      </c>
      <c r="C6" s="6" t="s">
        <v>66</v>
      </c>
      <c r="D6" s="6" t="s">
        <v>67</v>
      </c>
      <c r="E6" s="6" t="s">
        <v>68</v>
      </c>
      <c r="F6" s="6" t="s">
        <v>69</v>
      </c>
      <c r="H6" s="6" t="s">
        <v>70</v>
      </c>
      <c r="K6" s="6" t="s">
        <v>71</v>
      </c>
      <c r="L6" s="6" t="s">
        <v>72</v>
      </c>
      <c r="M6" s="6" t="s">
        <v>73</v>
      </c>
      <c r="N6" s="6" t="s">
        <v>74</v>
      </c>
      <c r="O6" s="6" t="s">
        <v>75</v>
      </c>
      <c r="P6" s="6" t="s">
        <v>76</v>
      </c>
      <c r="Q6" s="38">
        <v>2110</v>
      </c>
      <c r="R6" s="10">
        <v>60116.83</v>
      </c>
      <c r="S6" s="10">
        <v>28.491388625592418</v>
      </c>
      <c r="T6" s="52">
        <v>0.69950000000000001</v>
      </c>
      <c r="U6" s="52">
        <v>0.77800000000000002</v>
      </c>
      <c r="V6" s="52">
        <v>0.85</v>
      </c>
      <c r="W6" s="52">
        <v>0.75680000000000003</v>
      </c>
      <c r="X6" s="10">
        <v>2225.52</v>
      </c>
      <c r="Y6" s="53">
        <v>0</v>
      </c>
      <c r="Z6" s="38">
        <v>0</v>
      </c>
      <c r="AA6" s="10">
        <v>0</v>
      </c>
      <c r="AB6" s="10">
        <v>0</v>
      </c>
      <c r="AC6" s="52">
        <v>0</v>
      </c>
      <c r="AD6" s="52">
        <v>0</v>
      </c>
      <c r="AE6" s="52">
        <v>0</v>
      </c>
      <c r="AF6" s="52">
        <v>0</v>
      </c>
      <c r="AG6" s="53">
        <v>0</v>
      </c>
      <c r="AH6" s="34">
        <v>0</v>
      </c>
      <c r="AI6" s="34">
        <v>0</v>
      </c>
      <c r="AJ6" s="54">
        <v>0</v>
      </c>
      <c r="AK6" s="42">
        <v>0</v>
      </c>
      <c r="AL6" s="34">
        <v>0</v>
      </c>
      <c r="AM6" s="55">
        <v>0</v>
      </c>
      <c r="AN6" s="53">
        <v>2225.52</v>
      </c>
      <c r="AO6" s="35" t="s">
        <v>77</v>
      </c>
      <c r="AP6" s="35" t="s">
        <v>77</v>
      </c>
      <c r="AQ6" s="35" t="s">
        <v>72</v>
      </c>
      <c r="AR6" s="35" t="s">
        <v>72</v>
      </c>
      <c r="AS6" s="6" t="s">
        <v>78</v>
      </c>
      <c r="AT6" s="6" t="s">
        <v>75</v>
      </c>
      <c r="AU6" s="6" t="s">
        <v>76</v>
      </c>
      <c r="AV6" s="9">
        <v>2110</v>
      </c>
      <c r="AW6" s="10">
        <v>57376.800000000003</v>
      </c>
      <c r="AX6" s="56">
        <v>1.0748</v>
      </c>
      <c r="AY6" s="6" t="s">
        <v>79</v>
      </c>
      <c r="AZ6" s="53">
        <v>0</v>
      </c>
      <c r="BA6" s="6">
        <v>0</v>
      </c>
      <c r="BB6" s="10">
        <v>0</v>
      </c>
      <c r="BC6" s="57">
        <v>0</v>
      </c>
      <c r="BD6" s="6">
        <v>0</v>
      </c>
      <c r="BE6" s="10">
        <v>0</v>
      </c>
      <c r="BF6" s="9">
        <v>0</v>
      </c>
      <c r="BG6" s="6">
        <v>0</v>
      </c>
      <c r="BH6" s="56">
        <v>0</v>
      </c>
      <c r="BI6" s="53">
        <v>0</v>
      </c>
      <c r="BJ6" s="9">
        <v>0</v>
      </c>
      <c r="BK6" s="6">
        <v>0</v>
      </c>
      <c r="BL6" s="56">
        <v>0</v>
      </c>
      <c r="BM6" s="53">
        <v>0</v>
      </c>
      <c r="BN6" s="58">
        <v>0</v>
      </c>
    </row>
    <row r="7" spans="1:66">
      <c r="A7" s="6">
        <v>1004860000</v>
      </c>
      <c r="B7" s="6" t="s">
        <v>80</v>
      </c>
      <c r="C7" s="6" t="s">
        <v>80</v>
      </c>
      <c r="D7" s="6" t="s">
        <v>81</v>
      </c>
      <c r="E7" s="6" t="s">
        <v>82</v>
      </c>
      <c r="F7" s="6" t="s">
        <v>83</v>
      </c>
      <c r="H7" s="6" t="s">
        <v>84</v>
      </c>
      <c r="K7" s="6" t="s">
        <v>71</v>
      </c>
      <c r="L7" s="6" t="s">
        <v>72</v>
      </c>
      <c r="M7" s="6" t="s">
        <v>73</v>
      </c>
      <c r="N7" s="6" t="s">
        <v>71</v>
      </c>
      <c r="O7" s="6" t="s">
        <v>75</v>
      </c>
      <c r="P7" s="6" t="s">
        <v>76</v>
      </c>
      <c r="Q7" s="38">
        <v>3750</v>
      </c>
      <c r="R7" s="10">
        <v>113552.32000000001</v>
      </c>
      <c r="S7" s="10">
        <v>30.280618666666669</v>
      </c>
      <c r="T7" s="52">
        <v>0.57109999999999994</v>
      </c>
      <c r="U7" s="52">
        <v>0.62039999999999995</v>
      </c>
      <c r="V7" s="52">
        <v>0.54530000000000001</v>
      </c>
      <c r="W7" s="52">
        <v>0.57700000000000007</v>
      </c>
      <c r="X7" s="10">
        <v>21767.7</v>
      </c>
      <c r="Y7" s="53">
        <v>0</v>
      </c>
      <c r="Z7" s="38">
        <v>839</v>
      </c>
      <c r="AA7" s="10">
        <v>60985.17</v>
      </c>
      <c r="AB7" s="10">
        <v>72.687926102502971</v>
      </c>
      <c r="AC7" s="52">
        <v>0.86170000000000002</v>
      </c>
      <c r="AD7" s="52">
        <v>0.79390000000000005</v>
      </c>
      <c r="AE7" s="52">
        <v>0.9</v>
      </c>
      <c r="AF7" s="52">
        <v>0.85439999999999994</v>
      </c>
      <c r="AG7" s="53">
        <v>2178.77</v>
      </c>
      <c r="AH7" s="34">
        <v>0</v>
      </c>
      <c r="AI7" s="34">
        <v>0</v>
      </c>
      <c r="AJ7" s="54">
        <v>0</v>
      </c>
      <c r="AK7" s="42">
        <v>0</v>
      </c>
      <c r="AL7" s="34">
        <v>0</v>
      </c>
      <c r="AM7" s="55">
        <v>0</v>
      </c>
      <c r="AN7" s="53">
        <v>23946.469999999998</v>
      </c>
      <c r="AO7" s="35" t="s">
        <v>77</v>
      </c>
      <c r="AP7" s="35" t="s">
        <v>77</v>
      </c>
      <c r="AQ7" s="35" t="s">
        <v>72</v>
      </c>
      <c r="AR7" s="35" t="s">
        <v>72</v>
      </c>
      <c r="AS7" s="6" t="s">
        <v>78</v>
      </c>
      <c r="AT7" s="6" t="s">
        <v>85</v>
      </c>
      <c r="AU7" s="6" t="s">
        <v>86</v>
      </c>
      <c r="AV7" s="9">
        <v>3750</v>
      </c>
      <c r="AW7" s="10">
        <v>108376.79</v>
      </c>
      <c r="AX7" s="56">
        <v>0.71809999999999996</v>
      </c>
      <c r="AY7" s="6" t="s">
        <v>79</v>
      </c>
      <c r="AZ7" s="53">
        <v>30555.1</v>
      </c>
      <c r="BA7" s="6">
        <v>839</v>
      </c>
      <c r="BB7" s="10">
        <v>58205.56</v>
      </c>
      <c r="BC7" s="57">
        <v>0.99839999999999995</v>
      </c>
      <c r="BD7" s="6" t="s">
        <v>79</v>
      </c>
      <c r="BE7" s="10">
        <v>0</v>
      </c>
      <c r="BF7" s="9">
        <v>0</v>
      </c>
      <c r="BG7" s="6">
        <v>0</v>
      </c>
      <c r="BH7" s="56">
        <v>0</v>
      </c>
      <c r="BI7" s="53">
        <v>0</v>
      </c>
      <c r="BJ7" s="9">
        <v>0</v>
      </c>
      <c r="BK7" s="6">
        <v>0</v>
      </c>
      <c r="BL7" s="56">
        <v>0</v>
      </c>
      <c r="BM7" s="53">
        <v>0</v>
      </c>
      <c r="BN7" s="58">
        <v>30555.1</v>
      </c>
    </row>
    <row r="8" spans="1:66">
      <c r="A8" s="6">
        <v>1012810097</v>
      </c>
      <c r="B8" s="6" t="s">
        <v>87</v>
      </c>
      <c r="C8" s="6" t="s">
        <v>88</v>
      </c>
      <c r="D8" s="6" t="s">
        <v>89</v>
      </c>
      <c r="E8" s="6" t="s">
        <v>90</v>
      </c>
      <c r="F8" s="6" t="s">
        <v>91</v>
      </c>
      <c r="G8" s="6" t="s">
        <v>69</v>
      </c>
      <c r="H8" s="6" t="s">
        <v>92</v>
      </c>
      <c r="K8" s="6" t="s">
        <v>93</v>
      </c>
      <c r="L8" s="6" t="s">
        <v>72</v>
      </c>
      <c r="M8" s="6" t="s">
        <v>73</v>
      </c>
      <c r="N8" s="6" t="s">
        <v>71</v>
      </c>
      <c r="O8" s="6" t="s">
        <v>75</v>
      </c>
      <c r="P8" s="6" t="s">
        <v>76</v>
      </c>
      <c r="Q8" s="38">
        <v>4956</v>
      </c>
      <c r="R8" s="10">
        <v>128413.75999999999</v>
      </c>
      <c r="S8" s="10">
        <v>25.910766747376915</v>
      </c>
      <c r="T8" s="52">
        <v>0.60850000000000004</v>
      </c>
      <c r="U8" s="52">
        <v>0.64260000000000006</v>
      </c>
      <c r="V8" s="52">
        <v>0.7601</v>
      </c>
      <c r="W8" s="52">
        <v>0.65489999999999993</v>
      </c>
      <c r="X8" s="10">
        <v>9938.14</v>
      </c>
      <c r="Y8" s="53">
        <v>0</v>
      </c>
      <c r="Z8" s="38">
        <v>0</v>
      </c>
      <c r="AA8" s="10">
        <v>0</v>
      </c>
      <c r="AB8" s="10">
        <v>0</v>
      </c>
      <c r="AC8" s="52">
        <v>0</v>
      </c>
      <c r="AD8" s="52">
        <v>0</v>
      </c>
      <c r="AE8" s="52">
        <v>0</v>
      </c>
      <c r="AF8" s="52">
        <v>0</v>
      </c>
      <c r="AG8" s="53">
        <v>0</v>
      </c>
      <c r="AH8" s="34">
        <v>0</v>
      </c>
      <c r="AI8" s="34">
        <v>0</v>
      </c>
      <c r="AJ8" s="54">
        <v>0</v>
      </c>
      <c r="AK8" s="42">
        <v>0</v>
      </c>
      <c r="AL8" s="34">
        <v>0</v>
      </c>
      <c r="AM8" s="55">
        <v>0</v>
      </c>
      <c r="AN8" s="53">
        <v>9938.14</v>
      </c>
      <c r="AO8" s="35" t="s">
        <v>77</v>
      </c>
      <c r="AP8" s="35" t="s">
        <v>77</v>
      </c>
      <c r="AQ8" s="35" t="s">
        <v>72</v>
      </c>
      <c r="AR8" s="35" t="s">
        <v>72</v>
      </c>
      <c r="AS8" s="6" t="s">
        <v>78</v>
      </c>
      <c r="AT8" s="6" t="s">
        <v>75</v>
      </c>
      <c r="AU8" s="6" t="s">
        <v>76</v>
      </c>
      <c r="AV8" s="9">
        <v>4956</v>
      </c>
      <c r="AW8" s="10">
        <v>122560.87</v>
      </c>
      <c r="AX8" s="56">
        <v>0.82130000000000003</v>
      </c>
      <c r="AY8" s="6" t="s">
        <v>94</v>
      </c>
      <c r="AZ8" s="53">
        <v>21905.83</v>
      </c>
      <c r="BA8" s="6">
        <v>0</v>
      </c>
      <c r="BB8" s="10">
        <v>0</v>
      </c>
      <c r="BC8" s="57">
        <v>0</v>
      </c>
      <c r="BD8" s="6">
        <v>0</v>
      </c>
      <c r="BE8" s="10">
        <v>0</v>
      </c>
      <c r="BF8" s="9">
        <v>0</v>
      </c>
      <c r="BG8" s="6">
        <v>0</v>
      </c>
      <c r="BH8" s="56">
        <v>0</v>
      </c>
      <c r="BI8" s="53">
        <v>0</v>
      </c>
      <c r="BJ8" s="9">
        <v>0</v>
      </c>
      <c r="BK8" s="6">
        <v>0</v>
      </c>
      <c r="BL8" s="56">
        <v>0</v>
      </c>
      <c r="BM8" s="53">
        <v>0</v>
      </c>
      <c r="BN8" s="58">
        <v>21905.83</v>
      </c>
    </row>
    <row r="9" spans="1:66">
      <c r="A9" s="6">
        <v>1013380011</v>
      </c>
      <c r="B9" s="6" t="s">
        <v>95</v>
      </c>
      <c r="C9" s="6" t="s">
        <v>96</v>
      </c>
      <c r="D9" s="6" t="s">
        <v>97</v>
      </c>
      <c r="E9" s="6" t="s">
        <v>98</v>
      </c>
      <c r="F9" s="6" t="s">
        <v>83</v>
      </c>
      <c r="G9" s="6" t="s">
        <v>69</v>
      </c>
      <c r="H9" s="6" t="s">
        <v>99</v>
      </c>
      <c r="J9" s="6" t="s">
        <v>100</v>
      </c>
      <c r="K9" s="6" t="s">
        <v>101</v>
      </c>
      <c r="L9" s="6" t="s">
        <v>72</v>
      </c>
      <c r="M9" s="6" t="s">
        <v>73</v>
      </c>
      <c r="N9" s="6" t="s">
        <v>71</v>
      </c>
      <c r="O9" s="6" t="s">
        <v>102</v>
      </c>
      <c r="P9" s="6" t="s">
        <v>103</v>
      </c>
      <c r="Q9" s="38">
        <v>27000</v>
      </c>
      <c r="R9" s="10">
        <v>817506.2</v>
      </c>
      <c r="S9" s="10">
        <v>30.278007407407404</v>
      </c>
      <c r="T9" s="52">
        <v>0.57879999999999998</v>
      </c>
      <c r="U9" s="52">
        <v>0.51680000000000004</v>
      </c>
      <c r="V9" s="52">
        <v>0.37409999999999999</v>
      </c>
      <c r="W9" s="52">
        <v>0.5121</v>
      </c>
      <c r="X9" s="10">
        <v>267525.27</v>
      </c>
      <c r="Y9" s="53">
        <v>0</v>
      </c>
      <c r="Z9" s="38">
        <v>0</v>
      </c>
      <c r="AA9" s="10">
        <v>0</v>
      </c>
      <c r="AB9" s="10">
        <v>0</v>
      </c>
      <c r="AC9" s="52">
        <v>0</v>
      </c>
      <c r="AD9" s="52">
        <v>0</v>
      </c>
      <c r="AE9" s="52">
        <v>0</v>
      </c>
      <c r="AF9" s="52">
        <v>0</v>
      </c>
      <c r="AG9" s="53">
        <v>0</v>
      </c>
      <c r="AH9" s="34">
        <v>0</v>
      </c>
      <c r="AI9" s="34">
        <v>0</v>
      </c>
      <c r="AJ9" s="54">
        <v>0</v>
      </c>
      <c r="AK9" s="42">
        <v>0</v>
      </c>
      <c r="AL9" s="34">
        <v>0</v>
      </c>
      <c r="AM9" s="55">
        <v>0</v>
      </c>
      <c r="AN9" s="53">
        <v>267525.26999999996</v>
      </c>
      <c r="AO9" s="35" t="s">
        <v>77</v>
      </c>
      <c r="AP9" s="35" t="s">
        <v>77</v>
      </c>
      <c r="AQ9" s="35" t="s">
        <v>72</v>
      </c>
      <c r="AR9" s="35" t="s">
        <v>72</v>
      </c>
      <c r="AS9" s="6" t="s">
        <v>78</v>
      </c>
      <c r="AT9" s="6" t="s">
        <v>104</v>
      </c>
      <c r="AU9" s="6" t="s">
        <v>103</v>
      </c>
      <c r="AV9" s="9">
        <v>27000</v>
      </c>
      <c r="AW9" s="10">
        <v>780245.57</v>
      </c>
      <c r="AX9" s="56">
        <v>0.64600000000000002</v>
      </c>
      <c r="AY9" s="6" t="s">
        <v>79</v>
      </c>
      <c r="AZ9" s="53">
        <v>276224.27</v>
      </c>
      <c r="BA9" s="6">
        <v>0</v>
      </c>
      <c r="BB9" s="10">
        <v>0</v>
      </c>
      <c r="BC9" s="57">
        <v>0</v>
      </c>
      <c r="BD9" s="6">
        <v>0</v>
      </c>
      <c r="BE9" s="10">
        <v>0</v>
      </c>
      <c r="BF9" s="9">
        <v>0</v>
      </c>
      <c r="BG9" s="6">
        <v>0</v>
      </c>
      <c r="BH9" s="56">
        <v>0</v>
      </c>
      <c r="BI9" s="53">
        <v>0</v>
      </c>
      <c r="BJ9" s="9">
        <v>0</v>
      </c>
      <c r="BK9" s="6">
        <v>0</v>
      </c>
      <c r="BL9" s="56">
        <v>0</v>
      </c>
      <c r="BM9" s="53">
        <v>0</v>
      </c>
      <c r="BN9" s="58">
        <v>276224.27</v>
      </c>
    </row>
    <row r="10" spans="1:66">
      <c r="A10" s="6">
        <v>1013380016</v>
      </c>
      <c r="B10" s="6" t="s">
        <v>95</v>
      </c>
      <c r="C10" s="6" t="s">
        <v>105</v>
      </c>
      <c r="D10" s="6" t="s">
        <v>106</v>
      </c>
      <c r="E10" s="6" t="s">
        <v>107</v>
      </c>
      <c r="F10" s="6" t="s">
        <v>108</v>
      </c>
      <c r="G10" s="6" t="s">
        <v>69</v>
      </c>
      <c r="H10" s="6" t="s">
        <v>109</v>
      </c>
      <c r="K10" s="6" t="s">
        <v>101</v>
      </c>
      <c r="L10" s="6" t="s">
        <v>72</v>
      </c>
      <c r="M10" s="6" t="s">
        <v>73</v>
      </c>
      <c r="N10" s="6" t="s">
        <v>71</v>
      </c>
      <c r="O10" s="6" t="s">
        <v>75</v>
      </c>
      <c r="P10" s="6" t="s">
        <v>76</v>
      </c>
      <c r="Q10" s="38">
        <v>24000</v>
      </c>
      <c r="R10" s="10">
        <v>737203.71</v>
      </c>
      <c r="S10" s="10">
        <v>30.716821249999999</v>
      </c>
      <c r="T10" s="52">
        <v>0.62390000000000001</v>
      </c>
      <c r="U10" s="52">
        <v>0.64950000000000008</v>
      </c>
      <c r="V10" s="52">
        <v>0.75</v>
      </c>
      <c r="W10" s="52">
        <v>0.66180000000000005</v>
      </c>
      <c r="X10" s="10">
        <v>56367.19</v>
      </c>
      <c r="Y10" s="53">
        <v>0</v>
      </c>
      <c r="Z10" s="38">
        <v>0</v>
      </c>
      <c r="AA10" s="10">
        <v>0</v>
      </c>
      <c r="AB10" s="10">
        <v>0</v>
      </c>
      <c r="AC10" s="52">
        <v>0</v>
      </c>
      <c r="AD10" s="52">
        <v>0</v>
      </c>
      <c r="AE10" s="52">
        <v>0</v>
      </c>
      <c r="AF10" s="52">
        <v>0</v>
      </c>
      <c r="AG10" s="53">
        <v>0</v>
      </c>
      <c r="AH10" s="34">
        <v>0</v>
      </c>
      <c r="AI10" s="34">
        <v>0</v>
      </c>
      <c r="AJ10" s="54">
        <v>0</v>
      </c>
      <c r="AK10" s="42">
        <v>0</v>
      </c>
      <c r="AL10" s="34">
        <v>0</v>
      </c>
      <c r="AM10" s="55">
        <v>0</v>
      </c>
      <c r="AN10" s="53">
        <v>56367.19</v>
      </c>
      <c r="AO10" s="35" t="s">
        <v>77</v>
      </c>
      <c r="AP10" s="35" t="s">
        <v>77</v>
      </c>
      <c r="AQ10" s="35" t="s">
        <v>72</v>
      </c>
      <c r="AR10" s="35" t="s">
        <v>72</v>
      </c>
      <c r="AS10" s="6" t="s">
        <v>78</v>
      </c>
      <c r="AT10" s="6" t="s">
        <v>85</v>
      </c>
      <c r="AU10" s="6" t="s">
        <v>86</v>
      </c>
      <c r="AV10" s="9">
        <v>24000</v>
      </c>
      <c r="AW10" s="10">
        <v>703603.14</v>
      </c>
      <c r="AX10" s="56">
        <v>0.75829999999999997</v>
      </c>
      <c r="AY10" s="6" t="s">
        <v>79</v>
      </c>
      <c r="AZ10" s="53">
        <v>170083.27</v>
      </c>
      <c r="BA10" s="6">
        <v>0</v>
      </c>
      <c r="BB10" s="10">
        <v>0</v>
      </c>
      <c r="BC10" s="57">
        <v>0</v>
      </c>
      <c r="BD10" s="6">
        <v>0</v>
      </c>
      <c r="BE10" s="10">
        <v>0</v>
      </c>
      <c r="BF10" s="9">
        <v>0</v>
      </c>
      <c r="BG10" s="6">
        <v>0</v>
      </c>
      <c r="BH10" s="56">
        <v>0</v>
      </c>
      <c r="BI10" s="53">
        <v>0</v>
      </c>
      <c r="BJ10" s="9">
        <v>0</v>
      </c>
      <c r="BK10" s="6">
        <v>0</v>
      </c>
      <c r="BL10" s="56">
        <v>0</v>
      </c>
      <c r="BM10" s="53">
        <v>0</v>
      </c>
      <c r="BN10" s="58">
        <v>170083.27</v>
      </c>
    </row>
    <row r="11" spans="1:66">
      <c r="A11" s="6">
        <v>1013380020</v>
      </c>
      <c r="B11" s="6" t="s">
        <v>95</v>
      </c>
      <c r="C11" s="6" t="s">
        <v>110</v>
      </c>
      <c r="D11" s="6" t="s">
        <v>111</v>
      </c>
      <c r="E11" s="6" t="s">
        <v>112</v>
      </c>
      <c r="F11" s="6" t="s">
        <v>113</v>
      </c>
      <c r="G11" s="6" t="s">
        <v>114</v>
      </c>
      <c r="H11" s="6" t="s">
        <v>115</v>
      </c>
      <c r="K11" s="6" t="s">
        <v>101</v>
      </c>
      <c r="L11" s="6" t="s">
        <v>72</v>
      </c>
      <c r="M11" s="6" t="s">
        <v>73</v>
      </c>
      <c r="N11" s="6" t="s">
        <v>71</v>
      </c>
      <c r="O11" s="6" t="s">
        <v>75</v>
      </c>
      <c r="P11" s="6" t="s">
        <v>76</v>
      </c>
      <c r="Q11" s="38">
        <v>31250</v>
      </c>
      <c r="R11" s="10">
        <v>947842.59</v>
      </c>
      <c r="S11" s="10">
        <v>30.330962879999998</v>
      </c>
      <c r="T11" s="52">
        <v>0.51619999999999999</v>
      </c>
      <c r="U11" s="52">
        <v>0.65</v>
      </c>
      <c r="V11" s="52">
        <v>0.76910000000000001</v>
      </c>
      <c r="W11" s="52">
        <v>0.6129</v>
      </c>
      <c r="X11" s="10">
        <v>131309.07</v>
      </c>
      <c r="Y11" s="53">
        <v>0</v>
      </c>
      <c r="Z11" s="38">
        <v>0</v>
      </c>
      <c r="AA11" s="10">
        <v>0</v>
      </c>
      <c r="AB11" s="10">
        <v>0</v>
      </c>
      <c r="AC11" s="52">
        <v>0</v>
      </c>
      <c r="AD11" s="52">
        <v>0</v>
      </c>
      <c r="AE11" s="52">
        <v>0</v>
      </c>
      <c r="AF11" s="52">
        <v>0</v>
      </c>
      <c r="AG11" s="53">
        <v>0</v>
      </c>
      <c r="AH11" s="34">
        <v>0</v>
      </c>
      <c r="AI11" s="34">
        <v>0</v>
      </c>
      <c r="AJ11" s="54">
        <v>0</v>
      </c>
      <c r="AK11" s="42">
        <v>0</v>
      </c>
      <c r="AL11" s="34">
        <v>0</v>
      </c>
      <c r="AM11" s="55">
        <v>0</v>
      </c>
      <c r="AN11" s="53">
        <v>131309.07</v>
      </c>
      <c r="AO11" s="35" t="s">
        <v>77</v>
      </c>
      <c r="AP11" s="35" t="s">
        <v>77</v>
      </c>
      <c r="AQ11" s="35" t="s">
        <v>72</v>
      </c>
      <c r="AR11" s="35" t="s">
        <v>72</v>
      </c>
      <c r="AS11" s="6" t="s">
        <v>78</v>
      </c>
      <c r="AT11" s="6" t="s">
        <v>75</v>
      </c>
      <c r="AU11" s="6" t="s">
        <v>76</v>
      </c>
      <c r="AV11" s="9">
        <v>31250</v>
      </c>
      <c r="AW11" s="10">
        <v>904641.43</v>
      </c>
      <c r="AX11" s="56">
        <v>0.67589999999999995</v>
      </c>
      <c r="AY11" s="6" t="s">
        <v>116</v>
      </c>
      <c r="AZ11" s="53">
        <v>293251.92</v>
      </c>
      <c r="BA11" s="6">
        <v>0</v>
      </c>
      <c r="BB11" s="10">
        <v>0</v>
      </c>
      <c r="BC11" s="57">
        <v>0</v>
      </c>
      <c r="BD11" s="6">
        <v>0</v>
      </c>
      <c r="BE11" s="10">
        <v>0</v>
      </c>
      <c r="BF11" s="9">
        <v>0</v>
      </c>
      <c r="BG11" s="6">
        <v>0</v>
      </c>
      <c r="BH11" s="56">
        <v>0</v>
      </c>
      <c r="BI11" s="53">
        <v>0</v>
      </c>
      <c r="BJ11" s="9">
        <v>0</v>
      </c>
      <c r="BK11" s="6">
        <v>0</v>
      </c>
      <c r="BL11" s="56">
        <v>0</v>
      </c>
      <c r="BM11" s="53">
        <v>0</v>
      </c>
      <c r="BN11" s="58">
        <v>293251.92</v>
      </c>
    </row>
    <row r="12" spans="1:66">
      <c r="A12" s="6">
        <v>1013380021</v>
      </c>
      <c r="B12" s="6" t="s">
        <v>95</v>
      </c>
      <c r="C12" s="6" t="s">
        <v>117</v>
      </c>
      <c r="D12" s="6" t="s">
        <v>118</v>
      </c>
      <c r="E12" s="6" t="s">
        <v>119</v>
      </c>
      <c r="F12" s="6" t="s">
        <v>90</v>
      </c>
      <c r="G12" s="6" t="s">
        <v>120</v>
      </c>
      <c r="H12" s="6" t="s">
        <v>121</v>
      </c>
      <c r="K12" s="6" t="s">
        <v>101</v>
      </c>
      <c r="L12" s="6" t="s">
        <v>72</v>
      </c>
      <c r="M12" s="6" t="s">
        <v>73</v>
      </c>
      <c r="N12" s="6" t="s">
        <v>71</v>
      </c>
      <c r="O12" s="6" t="s">
        <v>75</v>
      </c>
      <c r="P12" s="6" t="s">
        <v>76</v>
      </c>
      <c r="Q12" s="38">
        <v>25000</v>
      </c>
      <c r="R12" s="10">
        <v>758274.07</v>
      </c>
      <c r="S12" s="10">
        <v>30.330962799999998</v>
      </c>
      <c r="T12" s="52">
        <v>0.65370000000000006</v>
      </c>
      <c r="U12" s="52">
        <v>0.72400000000000009</v>
      </c>
      <c r="V12" s="52">
        <v>0.91569999999999996</v>
      </c>
      <c r="W12" s="52">
        <v>0.73680000000000012</v>
      </c>
      <c r="X12" s="10">
        <v>30699.45</v>
      </c>
      <c r="Y12" s="53">
        <v>0</v>
      </c>
      <c r="Z12" s="38">
        <v>0</v>
      </c>
      <c r="AA12" s="10">
        <v>0</v>
      </c>
      <c r="AB12" s="10">
        <v>0</v>
      </c>
      <c r="AC12" s="52">
        <v>0</v>
      </c>
      <c r="AD12" s="52">
        <v>0</v>
      </c>
      <c r="AE12" s="52">
        <v>0</v>
      </c>
      <c r="AF12" s="52">
        <v>0</v>
      </c>
      <c r="AG12" s="53">
        <v>0</v>
      </c>
      <c r="AH12" s="34">
        <v>0</v>
      </c>
      <c r="AI12" s="34">
        <v>0</v>
      </c>
      <c r="AJ12" s="54">
        <v>0</v>
      </c>
      <c r="AK12" s="42">
        <v>0</v>
      </c>
      <c r="AL12" s="34">
        <v>0</v>
      </c>
      <c r="AM12" s="55">
        <v>0</v>
      </c>
      <c r="AN12" s="53">
        <v>30699.45</v>
      </c>
      <c r="AO12" s="35" t="s">
        <v>77</v>
      </c>
      <c r="AP12" s="35" t="s">
        <v>77</v>
      </c>
      <c r="AQ12" s="35" t="s">
        <v>72</v>
      </c>
      <c r="AR12" s="35" t="s">
        <v>72</v>
      </c>
      <c r="AS12" s="6" t="s">
        <v>78</v>
      </c>
      <c r="AT12" s="6" t="s">
        <v>75</v>
      </c>
      <c r="AU12" s="6" t="s">
        <v>76</v>
      </c>
      <c r="AV12" s="9">
        <v>25000</v>
      </c>
      <c r="AW12" s="10">
        <v>723713.15</v>
      </c>
      <c r="AX12" s="56">
        <v>0.88570000000000004</v>
      </c>
      <c r="AY12" s="6" t="s">
        <v>79</v>
      </c>
      <c r="AZ12" s="53">
        <v>82717.87</v>
      </c>
      <c r="BA12" s="6">
        <v>0</v>
      </c>
      <c r="BB12" s="10">
        <v>0</v>
      </c>
      <c r="BC12" s="57">
        <v>0</v>
      </c>
      <c r="BD12" s="6">
        <v>0</v>
      </c>
      <c r="BE12" s="10">
        <v>0</v>
      </c>
      <c r="BF12" s="9">
        <v>0</v>
      </c>
      <c r="BG12" s="6">
        <v>0</v>
      </c>
      <c r="BH12" s="56">
        <v>0</v>
      </c>
      <c r="BI12" s="53">
        <v>0</v>
      </c>
      <c r="BJ12" s="9">
        <v>0</v>
      </c>
      <c r="BK12" s="6">
        <v>0</v>
      </c>
      <c r="BL12" s="56">
        <v>0</v>
      </c>
      <c r="BM12" s="53">
        <v>0</v>
      </c>
      <c r="BN12" s="58">
        <v>82717.87</v>
      </c>
    </row>
    <row r="13" spans="1:66">
      <c r="A13" s="6">
        <v>1016050001</v>
      </c>
      <c r="B13" s="6" t="s">
        <v>122</v>
      </c>
      <c r="C13" s="6" t="s">
        <v>123</v>
      </c>
      <c r="D13" s="6" t="s">
        <v>124</v>
      </c>
      <c r="E13" s="6" t="s">
        <v>68</v>
      </c>
      <c r="F13" s="6" t="s">
        <v>69</v>
      </c>
      <c r="H13" s="6" t="s">
        <v>125</v>
      </c>
      <c r="K13" s="6" t="s">
        <v>71</v>
      </c>
      <c r="L13" s="6" t="s">
        <v>72</v>
      </c>
      <c r="M13" s="6" t="s">
        <v>73</v>
      </c>
      <c r="N13" s="6" t="s">
        <v>126</v>
      </c>
      <c r="O13" s="6" t="s">
        <v>75</v>
      </c>
      <c r="P13" s="6" t="s">
        <v>76</v>
      </c>
      <c r="Q13" s="38">
        <v>2620</v>
      </c>
      <c r="R13" s="10">
        <v>62577.49</v>
      </c>
      <c r="S13" s="10">
        <v>23.884538167938931</v>
      </c>
      <c r="T13" s="52">
        <v>6.7900000000000002E-2</v>
      </c>
      <c r="U13" s="52">
        <v>3.2099999999999997E-2</v>
      </c>
      <c r="V13" s="52">
        <v>1.9799999999999998E-2</v>
      </c>
      <c r="W13" s="52">
        <v>4.6900000000000004E-2</v>
      </c>
      <c r="X13" s="10">
        <v>59639.69</v>
      </c>
      <c r="Y13" s="53">
        <v>0</v>
      </c>
      <c r="Z13" s="38">
        <v>0</v>
      </c>
      <c r="AA13" s="10">
        <v>0</v>
      </c>
      <c r="AB13" s="10">
        <v>0</v>
      </c>
      <c r="AC13" s="52">
        <v>0</v>
      </c>
      <c r="AD13" s="52">
        <v>0</v>
      </c>
      <c r="AE13" s="52">
        <v>0</v>
      </c>
      <c r="AF13" s="52">
        <v>0</v>
      </c>
      <c r="AG13" s="53">
        <v>0</v>
      </c>
      <c r="AH13" s="34">
        <v>0</v>
      </c>
      <c r="AI13" s="34">
        <v>0</v>
      </c>
      <c r="AJ13" s="54">
        <v>0</v>
      </c>
      <c r="AK13" s="42">
        <v>0</v>
      </c>
      <c r="AL13" s="34">
        <v>0</v>
      </c>
      <c r="AM13" s="55">
        <v>0</v>
      </c>
      <c r="AN13" s="53">
        <v>59639.69</v>
      </c>
      <c r="AO13" s="35" t="s">
        <v>77</v>
      </c>
      <c r="AP13" s="35" t="s">
        <v>77</v>
      </c>
      <c r="AQ13" s="35" t="s">
        <v>72</v>
      </c>
      <c r="AR13" s="35" t="s">
        <v>72</v>
      </c>
      <c r="AS13" s="6" t="s">
        <v>78</v>
      </c>
      <c r="AT13" s="6" t="s">
        <v>75</v>
      </c>
      <c r="AU13" s="6" t="s">
        <v>76</v>
      </c>
      <c r="AV13" s="9">
        <v>2620</v>
      </c>
      <c r="AW13" s="10">
        <v>59725.31</v>
      </c>
      <c r="AX13" s="56">
        <v>0.60329999999999995</v>
      </c>
      <c r="AY13" s="6" t="s">
        <v>79</v>
      </c>
      <c r="AZ13" s="53">
        <v>23695.279999999999</v>
      </c>
      <c r="BA13" s="6">
        <v>0</v>
      </c>
      <c r="BB13" s="10">
        <v>0</v>
      </c>
      <c r="BC13" s="57">
        <v>0</v>
      </c>
      <c r="BD13" s="6">
        <v>0</v>
      </c>
      <c r="BE13" s="10">
        <v>0</v>
      </c>
      <c r="BF13" s="9">
        <v>0</v>
      </c>
      <c r="BG13" s="6">
        <v>0</v>
      </c>
      <c r="BH13" s="56">
        <v>0</v>
      </c>
      <c r="BI13" s="53">
        <v>0</v>
      </c>
      <c r="BJ13" s="9">
        <v>0</v>
      </c>
      <c r="BK13" s="6">
        <v>0</v>
      </c>
      <c r="BL13" s="56">
        <v>0</v>
      </c>
      <c r="BM13" s="53">
        <v>0</v>
      </c>
      <c r="BN13" s="58">
        <v>23695.279999999999</v>
      </c>
    </row>
    <row r="14" spans="1:66">
      <c r="A14" s="6">
        <v>1019990000</v>
      </c>
      <c r="B14" s="6" t="s">
        <v>127</v>
      </c>
      <c r="C14" s="6" t="s">
        <v>128</v>
      </c>
      <c r="D14" s="6" t="s">
        <v>129</v>
      </c>
      <c r="E14" s="6" t="s">
        <v>130</v>
      </c>
      <c r="F14" s="6" t="s">
        <v>131</v>
      </c>
      <c r="G14" s="6" t="s">
        <v>120</v>
      </c>
      <c r="H14" s="6" t="s">
        <v>132</v>
      </c>
      <c r="K14" s="6" t="s">
        <v>71</v>
      </c>
      <c r="L14" s="6" t="s">
        <v>72</v>
      </c>
      <c r="M14" s="6" t="s">
        <v>73</v>
      </c>
      <c r="N14" s="6" t="s">
        <v>126</v>
      </c>
      <c r="O14" s="6" t="s">
        <v>75</v>
      </c>
      <c r="P14" s="6" t="s">
        <v>76</v>
      </c>
      <c r="Q14" s="38">
        <v>5401</v>
      </c>
      <c r="R14" s="10">
        <v>164968.29</v>
      </c>
      <c r="S14" s="10">
        <v>30.544027032031106</v>
      </c>
      <c r="T14" s="52">
        <v>0.6</v>
      </c>
      <c r="U14" s="52">
        <v>0.65</v>
      </c>
      <c r="V14" s="52">
        <v>0.92559999999999998</v>
      </c>
      <c r="W14" s="52">
        <v>0.69389999999999996</v>
      </c>
      <c r="X14" s="10">
        <v>8007.37</v>
      </c>
      <c r="Y14" s="53">
        <v>0</v>
      </c>
      <c r="Z14" s="38">
        <v>0</v>
      </c>
      <c r="AA14" s="10">
        <v>0</v>
      </c>
      <c r="AB14" s="10">
        <v>0</v>
      </c>
      <c r="AC14" s="52">
        <v>0</v>
      </c>
      <c r="AD14" s="52">
        <v>0</v>
      </c>
      <c r="AE14" s="52">
        <v>0</v>
      </c>
      <c r="AF14" s="52">
        <v>0</v>
      </c>
      <c r="AG14" s="53">
        <v>0</v>
      </c>
      <c r="AH14" s="34">
        <v>0</v>
      </c>
      <c r="AI14" s="34">
        <v>0</v>
      </c>
      <c r="AJ14" s="54">
        <v>0</v>
      </c>
      <c r="AK14" s="42">
        <v>0</v>
      </c>
      <c r="AL14" s="34">
        <v>0</v>
      </c>
      <c r="AM14" s="55">
        <v>0</v>
      </c>
      <c r="AN14" s="53">
        <v>8007.37</v>
      </c>
      <c r="AO14" s="35" t="s">
        <v>71</v>
      </c>
      <c r="AP14" s="35" t="s">
        <v>71</v>
      </c>
      <c r="AQ14" s="35" t="s">
        <v>71</v>
      </c>
      <c r="AR14" s="35" t="s">
        <v>71</v>
      </c>
      <c r="AS14" s="6" t="s">
        <v>71</v>
      </c>
      <c r="AT14" s="6" t="s">
        <v>71</v>
      </c>
      <c r="AU14" s="6" t="s">
        <v>71</v>
      </c>
      <c r="AV14" s="9" t="s">
        <v>71</v>
      </c>
      <c r="AW14" s="10" t="s">
        <v>71</v>
      </c>
      <c r="AX14" s="56" t="s">
        <v>71</v>
      </c>
      <c r="AY14" s="6" t="s">
        <v>71</v>
      </c>
      <c r="AZ14" s="53" t="s">
        <v>71</v>
      </c>
      <c r="BA14" s="6" t="s">
        <v>71</v>
      </c>
      <c r="BB14" s="10" t="s">
        <v>71</v>
      </c>
      <c r="BC14" s="57" t="s">
        <v>71</v>
      </c>
      <c r="BD14" s="6" t="s">
        <v>71</v>
      </c>
      <c r="BE14" s="10" t="s">
        <v>71</v>
      </c>
      <c r="BF14" s="9" t="s">
        <v>71</v>
      </c>
      <c r="BG14" s="6" t="s">
        <v>71</v>
      </c>
      <c r="BH14" s="56" t="s">
        <v>71</v>
      </c>
      <c r="BI14" s="53" t="s">
        <v>71</v>
      </c>
      <c r="BJ14" s="9" t="s">
        <v>71</v>
      </c>
      <c r="BK14" s="6" t="s">
        <v>71</v>
      </c>
      <c r="BL14" s="56" t="s">
        <v>71</v>
      </c>
      <c r="BM14" s="53" t="s">
        <v>71</v>
      </c>
      <c r="BN14" s="58" t="s">
        <v>71</v>
      </c>
    </row>
    <row r="15" spans="1:66">
      <c r="A15" s="6">
        <v>1063130001</v>
      </c>
      <c r="B15" s="6" t="s">
        <v>133</v>
      </c>
      <c r="C15" s="6" t="s">
        <v>134</v>
      </c>
      <c r="D15" s="6" t="s">
        <v>135</v>
      </c>
      <c r="E15" s="6" t="s">
        <v>136</v>
      </c>
      <c r="F15" s="6" t="s">
        <v>137</v>
      </c>
      <c r="G15" s="6" t="s">
        <v>69</v>
      </c>
      <c r="H15" s="6" t="s">
        <v>138</v>
      </c>
      <c r="K15" s="6" t="s">
        <v>71</v>
      </c>
      <c r="L15" s="6" t="s">
        <v>72</v>
      </c>
      <c r="M15" s="6" t="s">
        <v>73</v>
      </c>
      <c r="N15" s="6" t="s">
        <v>139</v>
      </c>
      <c r="O15" s="6" t="s">
        <v>75</v>
      </c>
      <c r="P15" s="6" t="s">
        <v>76</v>
      </c>
      <c r="Q15" s="38">
        <v>9500</v>
      </c>
      <c r="R15" s="10">
        <v>248936.09</v>
      </c>
      <c r="S15" s="10">
        <v>26.203798947368419</v>
      </c>
      <c r="T15" s="52">
        <v>0.66079999999999994</v>
      </c>
      <c r="U15" s="52">
        <v>0.70290000000000008</v>
      </c>
      <c r="V15" s="52">
        <v>0.89069999999999994</v>
      </c>
      <c r="W15" s="52">
        <v>0.7288</v>
      </c>
      <c r="X15" s="10">
        <v>10295.620000000001</v>
      </c>
      <c r="Y15" s="53">
        <v>0</v>
      </c>
      <c r="Z15" s="38">
        <v>0</v>
      </c>
      <c r="AA15" s="10">
        <v>0</v>
      </c>
      <c r="AB15" s="10">
        <v>0</v>
      </c>
      <c r="AC15" s="52">
        <v>0</v>
      </c>
      <c r="AD15" s="52">
        <v>0</v>
      </c>
      <c r="AE15" s="52">
        <v>0</v>
      </c>
      <c r="AF15" s="52">
        <v>0</v>
      </c>
      <c r="AG15" s="53">
        <v>0</v>
      </c>
      <c r="AH15" s="34">
        <v>0</v>
      </c>
      <c r="AI15" s="34">
        <v>0</v>
      </c>
      <c r="AJ15" s="54">
        <v>0</v>
      </c>
      <c r="AK15" s="42">
        <v>0</v>
      </c>
      <c r="AL15" s="34">
        <v>0</v>
      </c>
      <c r="AM15" s="55">
        <v>0</v>
      </c>
      <c r="AN15" s="53">
        <v>10295.620000000001</v>
      </c>
      <c r="AO15" s="35" t="s">
        <v>77</v>
      </c>
      <c r="AP15" s="35" t="s">
        <v>77</v>
      </c>
      <c r="AQ15" s="35" t="s">
        <v>72</v>
      </c>
      <c r="AR15" s="35" t="s">
        <v>72</v>
      </c>
      <c r="AS15" s="6" t="s">
        <v>78</v>
      </c>
      <c r="AT15" s="6" t="s">
        <v>75</v>
      </c>
      <c r="AU15" s="6" t="s">
        <v>76</v>
      </c>
      <c r="AV15" s="9">
        <v>10500</v>
      </c>
      <c r="AW15" s="10">
        <v>262599.45</v>
      </c>
      <c r="AX15" s="56">
        <v>0.88090000000000002</v>
      </c>
      <c r="AY15" s="6" t="s">
        <v>94</v>
      </c>
      <c r="AZ15" s="53">
        <v>31272.5</v>
      </c>
      <c r="BA15" s="6">
        <v>249</v>
      </c>
      <c r="BB15" s="10">
        <v>16199.37</v>
      </c>
      <c r="BC15" s="57">
        <v>1.0427999999999999</v>
      </c>
      <c r="BD15" s="6" t="s">
        <v>79</v>
      </c>
      <c r="BE15" s="10">
        <v>0</v>
      </c>
      <c r="BF15" s="9">
        <v>0</v>
      </c>
      <c r="BG15" s="6">
        <v>0</v>
      </c>
      <c r="BH15" s="56">
        <v>0</v>
      </c>
      <c r="BI15" s="53">
        <v>0</v>
      </c>
      <c r="BJ15" s="9">
        <v>0</v>
      </c>
      <c r="BK15" s="6">
        <v>0</v>
      </c>
      <c r="BL15" s="56">
        <v>0</v>
      </c>
      <c r="BM15" s="53">
        <v>0</v>
      </c>
      <c r="BN15" s="58">
        <v>31272.5</v>
      </c>
    </row>
    <row r="16" spans="1:66">
      <c r="A16" s="6">
        <v>1071820001</v>
      </c>
      <c r="B16" s="6" t="s">
        <v>140</v>
      </c>
      <c r="C16" s="6" t="s">
        <v>141</v>
      </c>
      <c r="D16" s="6" t="s">
        <v>142</v>
      </c>
      <c r="E16" s="6" t="s">
        <v>143</v>
      </c>
      <c r="F16" s="6" t="s">
        <v>69</v>
      </c>
      <c r="H16" s="6" t="s">
        <v>144</v>
      </c>
      <c r="K16" s="6" t="s">
        <v>71</v>
      </c>
      <c r="L16" s="6" t="s">
        <v>72</v>
      </c>
      <c r="M16" s="6" t="s">
        <v>73</v>
      </c>
      <c r="N16" s="6" t="s">
        <v>145</v>
      </c>
      <c r="O16" s="6" t="s">
        <v>146</v>
      </c>
      <c r="P16" s="6" t="s">
        <v>86</v>
      </c>
      <c r="Q16" s="38">
        <v>28717</v>
      </c>
      <c r="R16" s="10">
        <v>866346.36</v>
      </c>
      <c r="S16" s="10">
        <v>30.168414527979941</v>
      </c>
      <c r="T16" s="52">
        <v>0.6</v>
      </c>
      <c r="U16" s="52">
        <v>0.52969999999999995</v>
      </c>
      <c r="V16" s="52">
        <v>0.66010000000000002</v>
      </c>
      <c r="W16" s="52">
        <v>0.59750000000000003</v>
      </c>
      <c r="X16" s="10">
        <v>150586.54999999999</v>
      </c>
      <c r="Y16" s="53">
        <v>0</v>
      </c>
      <c r="Z16" s="38">
        <v>0</v>
      </c>
      <c r="AA16" s="10">
        <v>0</v>
      </c>
      <c r="AB16" s="10">
        <v>0</v>
      </c>
      <c r="AC16" s="52">
        <v>0</v>
      </c>
      <c r="AD16" s="52">
        <v>0</v>
      </c>
      <c r="AE16" s="52">
        <v>0</v>
      </c>
      <c r="AF16" s="52">
        <v>0</v>
      </c>
      <c r="AG16" s="53">
        <v>0</v>
      </c>
      <c r="AH16" s="34">
        <v>0</v>
      </c>
      <c r="AI16" s="34">
        <v>0</v>
      </c>
      <c r="AJ16" s="54">
        <v>0</v>
      </c>
      <c r="AK16" s="42">
        <v>0</v>
      </c>
      <c r="AL16" s="34">
        <v>0</v>
      </c>
      <c r="AM16" s="55">
        <v>0</v>
      </c>
      <c r="AN16" s="53">
        <v>150586.54999999999</v>
      </c>
      <c r="AO16" s="35" t="s">
        <v>77</v>
      </c>
      <c r="AP16" s="35" t="s">
        <v>77</v>
      </c>
      <c r="AQ16" s="35" t="s">
        <v>72</v>
      </c>
      <c r="AR16" s="35" t="s">
        <v>72</v>
      </c>
      <c r="AS16" s="6" t="s">
        <v>78</v>
      </c>
      <c r="AT16" s="6" t="s">
        <v>75</v>
      </c>
      <c r="AU16" s="6" t="s">
        <v>76</v>
      </c>
      <c r="AV16" s="9">
        <v>28717</v>
      </c>
      <c r="AW16" s="10">
        <v>826859.68</v>
      </c>
      <c r="AX16" s="56">
        <v>0.90390000000000004</v>
      </c>
      <c r="AY16" s="6" t="s">
        <v>116</v>
      </c>
      <c r="AZ16" s="53">
        <v>79448.88</v>
      </c>
      <c r="BA16" s="6">
        <v>0</v>
      </c>
      <c r="BB16" s="10">
        <v>0.01</v>
      </c>
      <c r="BC16" s="57">
        <v>0</v>
      </c>
      <c r="BD16" s="6">
        <v>0</v>
      </c>
      <c r="BE16" s="10">
        <v>0</v>
      </c>
      <c r="BF16" s="9">
        <v>0</v>
      </c>
      <c r="BG16" s="6">
        <v>0</v>
      </c>
      <c r="BH16" s="56">
        <v>0</v>
      </c>
      <c r="BI16" s="53">
        <v>0</v>
      </c>
      <c r="BJ16" s="9">
        <v>0</v>
      </c>
      <c r="BK16" s="6">
        <v>0</v>
      </c>
      <c r="BL16" s="56">
        <v>0</v>
      </c>
      <c r="BM16" s="53">
        <v>0</v>
      </c>
      <c r="BN16" s="58">
        <v>79448.88</v>
      </c>
    </row>
    <row r="17" spans="1:66">
      <c r="A17" s="6">
        <v>1072200001</v>
      </c>
      <c r="B17" s="6" t="s">
        <v>147</v>
      </c>
      <c r="C17" s="6" t="s">
        <v>148</v>
      </c>
      <c r="D17" s="6" t="s">
        <v>149</v>
      </c>
      <c r="E17" s="6" t="s">
        <v>150</v>
      </c>
      <c r="F17" s="6" t="s">
        <v>151</v>
      </c>
      <c r="G17" s="6" t="s">
        <v>69</v>
      </c>
      <c r="H17" s="6" t="s">
        <v>152</v>
      </c>
      <c r="K17" s="6" t="s">
        <v>101</v>
      </c>
      <c r="L17" s="6" t="s">
        <v>72</v>
      </c>
      <c r="M17" s="6" t="s">
        <v>73</v>
      </c>
      <c r="N17" s="6" t="s">
        <v>71</v>
      </c>
      <c r="O17" s="6" t="s">
        <v>75</v>
      </c>
      <c r="P17" s="6" t="s">
        <v>76</v>
      </c>
      <c r="Q17" s="38">
        <v>25580</v>
      </c>
      <c r="R17" s="10">
        <v>853630.61</v>
      </c>
      <c r="S17" s="10">
        <v>33.371016810007816</v>
      </c>
      <c r="T17" s="52">
        <v>0.61649999999999994</v>
      </c>
      <c r="U17" s="52">
        <v>0.58279999999999998</v>
      </c>
      <c r="V17" s="52">
        <v>0.59229999999999994</v>
      </c>
      <c r="W17" s="52">
        <v>0.60199999999999998</v>
      </c>
      <c r="X17" s="10">
        <v>145020.89000000001</v>
      </c>
      <c r="Y17" s="53">
        <v>0</v>
      </c>
      <c r="Z17" s="38">
        <v>630</v>
      </c>
      <c r="AA17" s="10">
        <v>43588.800000000003</v>
      </c>
      <c r="AB17" s="10">
        <v>69.188571428571436</v>
      </c>
      <c r="AC17" s="52">
        <v>0.88249999999999995</v>
      </c>
      <c r="AD17" s="52">
        <v>0.95239999999999991</v>
      </c>
      <c r="AE17" s="52">
        <v>0.95239999999999991</v>
      </c>
      <c r="AF17" s="52">
        <v>0.91749999999999998</v>
      </c>
      <c r="AG17" s="53">
        <v>561.12</v>
      </c>
      <c r="AH17" s="34">
        <v>0</v>
      </c>
      <c r="AI17" s="34">
        <v>0</v>
      </c>
      <c r="AJ17" s="54">
        <v>0</v>
      </c>
      <c r="AK17" s="42">
        <v>0</v>
      </c>
      <c r="AL17" s="34">
        <v>0</v>
      </c>
      <c r="AM17" s="55">
        <v>0</v>
      </c>
      <c r="AN17" s="53">
        <v>145582.01</v>
      </c>
      <c r="AO17" s="35" t="s">
        <v>77</v>
      </c>
      <c r="AP17" s="35" t="s">
        <v>77</v>
      </c>
      <c r="AQ17" s="35" t="s">
        <v>72</v>
      </c>
      <c r="AR17" s="35" t="s">
        <v>72</v>
      </c>
      <c r="AS17" s="6" t="s">
        <v>78</v>
      </c>
      <c r="AT17" s="6" t="s">
        <v>153</v>
      </c>
      <c r="AU17" s="6" t="s">
        <v>86</v>
      </c>
      <c r="AV17" s="9">
        <v>25580</v>
      </c>
      <c r="AW17" s="10">
        <v>814723.49</v>
      </c>
      <c r="AX17" s="56">
        <v>0.72640000000000005</v>
      </c>
      <c r="AY17" s="6" t="s">
        <v>94</v>
      </c>
      <c r="AZ17" s="53">
        <v>222924.52</v>
      </c>
      <c r="BA17" s="6">
        <v>630</v>
      </c>
      <c r="BB17" s="10">
        <v>41602.089999999997</v>
      </c>
      <c r="BC17" s="57">
        <v>0.98729999999999996</v>
      </c>
      <c r="BD17" s="6" t="s">
        <v>116</v>
      </c>
      <c r="BE17" s="10">
        <v>0</v>
      </c>
      <c r="BF17" s="9">
        <v>0</v>
      </c>
      <c r="BG17" s="6">
        <v>0</v>
      </c>
      <c r="BH17" s="56">
        <v>0</v>
      </c>
      <c r="BI17" s="53">
        <v>0</v>
      </c>
      <c r="BJ17" s="9">
        <v>0</v>
      </c>
      <c r="BK17" s="6">
        <v>0</v>
      </c>
      <c r="BL17" s="56">
        <v>0</v>
      </c>
      <c r="BM17" s="53">
        <v>0</v>
      </c>
      <c r="BN17" s="58">
        <v>222924.52</v>
      </c>
    </row>
    <row r="18" spans="1:66">
      <c r="A18" s="6">
        <v>1083830001</v>
      </c>
      <c r="B18" s="6" t="s">
        <v>154</v>
      </c>
      <c r="C18" s="6" t="s">
        <v>155</v>
      </c>
      <c r="D18" s="6" t="s">
        <v>156</v>
      </c>
      <c r="E18" s="6" t="s">
        <v>157</v>
      </c>
      <c r="F18" s="6" t="s">
        <v>158</v>
      </c>
      <c r="G18" s="6" t="s">
        <v>91</v>
      </c>
      <c r="H18" s="6" t="s">
        <v>159</v>
      </c>
      <c r="K18" s="6" t="s">
        <v>71</v>
      </c>
      <c r="L18" s="6" t="s">
        <v>72</v>
      </c>
      <c r="M18" s="6" t="s">
        <v>73</v>
      </c>
      <c r="N18" s="6" t="s">
        <v>71</v>
      </c>
      <c r="O18" s="6" t="s">
        <v>75</v>
      </c>
      <c r="P18" s="6" t="s">
        <v>76</v>
      </c>
      <c r="Q18" s="38">
        <v>10550</v>
      </c>
      <c r="R18" s="10">
        <v>284404.90000000002</v>
      </c>
      <c r="S18" s="10">
        <v>26.957810426540288</v>
      </c>
      <c r="T18" s="52">
        <v>0.64040000000000008</v>
      </c>
      <c r="U18" s="52">
        <v>0.66900000000000004</v>
      </c>
      <c r="V18" s="52">
        <v>0.83609999999999995</v>
      </c>
      <c r="W18" s="52">
        <v>0.69650000000000001</v>
      </c>
      <c r="X18" s="10">
        <v>14065.26</v>
      </c>
      <c r="Y18" s="53">
        <v>0</v>
      </c>
      <c r="Z18" s="38">
        <v>0</v>
      </c>
      <c r="AA18" s="10">
        <v>0</v>
      </c>
      <c r="AB18" s="10">
        <v>0</v>
      </c>
      <c r="AC18" s="52">
        <v>0</v>
      </c>
      <c r="AD18" s="52">
        <v>0</v>
      </c>
      <c r="AE18" s="52">
        <v>0</v>
      </c>
      <c r="AF18" s="52">
        <v>0</v>
      </c>
      <c r="AG18" s="53">
        <v>0</v>
      </c>
      <c r="AH18" s="34">
        <v>0</v>
      </c>
      <c r="AI18" s="34">
        <v>0</v>
      </c>
      <c r="AJ18" s="54">
        <v>0</v>
      </c>
      <c r="AK18" s="42">
        <v>0</v>
      </c>
      <c r="AL18" s="34">
        <v>0</v>
      </c>
      <c r="AM18" s="55">
        <v>0</v>
      </c>
      <c r="AN18" s="53">
        <v>14065.26</v>
      </c>
      <c r="AO18" s="35" t="s">
        <v>77</v>
      </c>
      <c r="AP18" s="35" t="s">
        <v>77</v>
      </c>
      <c r="AQ18" s="35" t="s">
        <v>72</v>
      </c>
      <c r="AR18" s="35" t="s">
        <v>72</v>
      </c>
      <c r="AS18" s="6" t="s">
        <v>78</v>
      </c>
      <c r="AT18" s="6" t="s">
        <v>75</v>
      </c>
      <c r="AU18" s="6" t="s">
        <v>76</v>
      </c>
      <c r="AV18" s="9">
        <v>10550</v>
      </c>
      <c r="AW18" s="10">
        <v>271442.18</v>
      </c>
      <c r="AX18" s="56">
        <v>0.95209999999999995</v>
      </c>
      <c r="AY18" s="6" t="s">
        <v>94</v>
      </c>
      <c r="AZ18" s="53">
        <v>12993.65</v>
      </c>
      <c r="BA18" s="6">
        <v>0</v>
      </c>
      <c r="BB18" s="10">
        <v>0</v>
      </c>
      <c r="BC18" s="57">
        <v>0</v>
      </c>
      <c r="BD18" s="6">
        <v>0</v>
      </c>
      <c r="BE18" s="10">
        <v>0</v>
      </c>
      <c r="BF18" s="9">
        <v>0</v>
      </c>
      <c r="BG18" s="6">
        <v>0</v>
      </c>
      <c r="BH18" s="56">
        <v>0</v>
      </c>
      <c r="BI18" s="53">
        <v>0</v>
      </c>
      <c r="BJ18" s="9">
        <v>0</v>
      </c>
      <c r="BK18" s="6">
        <v>0</v>
      </c>
      <c r="BL18" s="56">
        <v>0</v>
      </c>
      <c r="BM18" s="53">
        <v>0</v>
      </c>
      <c r="BN18" s="58">
        <v>12993.65</v>
      </c>
    </row>
    <row r="19" spans="1:66">
      <c r="A19" s="6">
        <v>1202270001</v>
      </c>
      <c r="B19" s="6" t="s">
        <v>160</v>
      </c>
      <c r="C19" s="6" t="s">
        <v>161</v>
      </c>
      <c r="D19" s="6" t="s">
        <v>162</v>
      </c>
      <c r="E19" s="6" t="s">
        <v>163</v>
      </c>
      <c r="F19" s="6" t="s">
        <v>69</v>
      </c>
      <c r="H19" s="6" t="s">
        <v>164</v>
      </c>
      <c r="K19" s="6" t="s">
        <v>71</v>
      </c>
      <c r="L19" s="6" t="s">
        <v>72</v>
      </c>
      <c r="M19" s="6" t="s">
        <v>73</v>
      </c>
      <c r="N19" s="6" t="s">
        <v>71</v>
      </c>
      <c r="O19" s="6" t="s">
        <v>75</v>
      </c>
      <c r="P19" s="6" t="s">
        <v>76</v>
      </c>
      <c r="Q19" s="38">
        <v>3870</v>
      </c>
      <c r="R19" s="10">
        <v>108554.11</v>
      </c>
      <c r="S19" s="10">
        <v>28.050157622739018</v>
      </c>
      <c r="T19" s="52">
        <v>0.62340000000000007</v>
      </c>
      <c r="U19" s="52">
        <v>0.66639999999999999</v>
      </c>
      <c r="V19" s="52">
        <v>0.86939999999999995</v>
      </c>
      <c r="W19" s="52">
        <v>0.6956</v>
      </c>
      <c r="X19" s="10">
        <v>5030.71</v>
      </c>
      <c r="Y19" s="53">
        <v>0</v>
      </c>
      <c r="Z19" s="38">
        <v>0</v>
      </c>
      <c r="AA19" s="10">
        <v>0</v>
      </c>
      <c r="AB19" s="10">
        <v>0</v>
      </c>
      <c r="AC19" s="52">
        <v>0</v>
      </c>
      <c r="AD19" s="52">
        <v>0</v>
      </c>
      <c r="AE19" s="52">
        <v>0</v>
      </c>
      <c r="AF19" s="52">
        <v>0</v>
      </c>
      <c r="AG19" s="53">
        <v>0</v>
      </c>
      <c r="AH19" s="34">
        <v>0</v>
      </c>
      <c r="AI19" s="34">
        <v>0</v>
      </c>
      <c r="AJ19" s="54">
        <v>0</v>
      </c>
      <c r="AK19" s="42">
        <v>0</v>
      </c>
      <c r="AL19" s="34">
        <v>0</v>
      </c>
      <c r="AM19" s="55">
        <v>0</v>
      </c>
      <c r="AN19" s="53">
        <v>5030.71</v>
      </c>
      <c r="AO19" s="35" t="s">
        <v>77</v>
      </c>
      <c r="AP19" s="35" t="s">
        <v>77</v>
      </c>
      <c r="AQ19" s="35" t="s">
        <v>72</v>
      </c>
      <c r="AR19" s="35" t="s">
        <v>72</v>
      </c>
      <c r="AS19" s="6" t="s">
        <v>78</v>
      </c>
      <c r="AT19" s="6" t="s">
        <v>165</v>
      </c>
      <c r="AU19" s="6" t="s">
        <v>166</v>
      </c>
      <c r="AV19" s="9">
        <v>3870</v>
      </c>
      <c r="AW19" s="10">
        <v>103606.39</v>
      </c>
      <c r="AX19" s="56">
        <v>1.0891</v>
      </c>
      <c r="AY19" s="6" t="s">
        <v>79</v>
      </c>
      <c r="AZ19" s="53">
        <v>0</v>
      </c>
      <c r="BA19" s="6">
        <v>0</v>
      </c>
      <c r="BB19" s="10">
        <v>0</v>
      </c>
      <c r="BC19" s="57">
        <v>0</v>
      </c>
      <c r="BD19" s="6">
        <v>0</v>
      </c>
      <c r="BE19" s="10">
        <v>0</v>
      </c>
      <c r="BF19" s="9">
        <v>0</v>
      </c>
      <c r="BG19" s="6">
        <v>0</v>
      </c>
      <c r="BH19" s="56">
        <v>0</v>
      </c>
      <c r="BI19" s="53">
        <v>0</v>
      </c>
      <c r="BJ19" s="9">
        <v>0</v>
      </c>
      <c r="BK19" s="6">
        <v>0</v>
      </c>
      <c r="BL19" s="56">
        <v>0</v>
      </c>
      <c r="BM19" s="53">
        <v>0</v>
      </c>
      <c r="BN19" s="58">
        <v>0</v>
      </c>
    </row>
    <row r="20" spans="1:66">
      <c r="A20" s="6">
        <v>1214950001</v>
      </c>
      <c r="B20" s="6" t="s">
        <v>167</v>
      </c>
      <c r="C20" s="6" t="s">
        <v>168</v>
      </c>
      <c r="D20" s="6" t="s">
        <v>169</v>
      </c>
      <c r="E20" s="6" t="s">
        <v>170</v>
      </c>
      <c r="F20" s="6" t="s">
        <v>120</v>
      </c>
      <c r="G20" s="6" t="s">
        <v>69</v>
      </c>
      <c r="H20" s="6" t="s">
        <v>171</v>
      </c>
      <c r="K20" s="6" t="s">
        <v>71</v>
      </c>
      <c r="L20" s="6" t="s">
        <v>72</v>
      </c>
      <c r="M20" s="6" t="s">
        <v>73</v>
      </c>
      <c r="N20" s="6" t="s">
        <v>71</v>
      </c>
      <c r="O20" s="6" t="s">
        <v>75</v>
      </c>
      <c r="P20" s="6" t="s">
        <v>76</v>
      </c>
      <c r="Q20" s="38">
        <v>18313</v>
      </c>
      <c r="R20" s="10">
        <v>567048.89</v>
      </c>
      <c r="S20" s="10">
        <v>30.964281657838693</v>
      </c>
      <c r="T20" s="52">
        <v>0.64469999999999994</v>
      </c>
      <c r="U20" s="52">
        <v>0.66930000000000012</v>
      </c>
      <c r="V20" s="52">
        <v>0.8368000000000001</v>
      </c>
      <c r="W20" s="52">
        <v>0.69889999999999997</v>
      </c>
      <c r="X20" s="10">
        <v>27711.96</v>
      </c>
      <c r="Y20" s="53">
        <v>0</v>
      </c>
      <c r="Z20" s="38">
        <v>0</v>
      </c>
      <c r="AA20" s="10">
        <v>0</v>
      </c>
      <c r="AB20" s="10">
        <v>0</v>
      </c>
      <c r="AC20" s="52">
        <v>0</v>
      </c>
      <c r="AD20" s="52">
        <v>0</v>
      </c>
      <c r="AE20" s="52">
        <v>0</v>
      </c>
      <c r="AF20" s="52">
        <v>0</v>
      </c>
      <c r="AG20" s="53">
        <v>0</v>
      </c>
      <c r="AH20" s="34">
        <v>0</v>
      </c>
      <c r="AI20" s="34">
        <v>0</v>
      </c>
      <c r="AJ20" s="54">
        <v>0</v>
      </c>
      <c r="AK20" s="42">
        <v>0</v>
      </c>
      <c r="AL20" s="34">
        <v>0</v>
      </c>
      <c r="AM20" s="55">
        <v>0</v>
      </c>
      <c r="AN20" s="53">
        <v>27711.96</v>
      </c>
      <c r="AO20" s="35" t="s">
        <v>77</v>
      </c>
      <c r="AP20" s="35" t="s">
        <v>77</v>
      </c>
      <c r="AQ20" s="35" t="s">
        <v>72</v>
      </c>
      <c r="AR20" s="35" t="s">
        <v>72</v>
      </c>
      <c r="AS20" s="6" t="s">
        <v>78</v>
      </c>
      <c r="AT20" s="6" t="s">
        <v>75</v>
      </c>
      <c r="AU20" s="6" t="s">
        <v>76</v>
      </c>
      <c r="AV20" s="9">
        <v>18313</v>
      </c>
      <c r="AW20" s="10">
        <v>541203.71</v>
      </c>
      <c r="AX20" s="56">
        <v>1</v>
      </c>
      <c r="AY20" s="6" t="s">
        <v>116</v>
      </c>
      <c r="AZ20" s="53">
        <v>0</v>
      </c>
      <c r="BA20" s="6">
        <v>0</v>
      </c>
      <c r="BB20" s="10">
        <v>0.01</v>
      </c>
      <c r="BC20" s="57">
        <v>0</v>
      </c>
      <c r="BD20" s="6">
        <v>0</v>
      </c>
      <c r="BE20" s="10">
        <v>0</v>
      </c>
      <c r="BF20" s="9">
        <v>0</v>
      </c>
      <c r="BG20" s="6">
        <v>0</v>
      </c>
      <c r="BH20" s="56">
        <v>0</v>
      </c>
      <c r="BI20" s="53">
        <v>0</v>
      </c>
      <c r="BJ20" s="9">
        <v>0</v>
      </c>
      <c r="BK20" s="6">
        <v>0</v>
      </c>
      <c r="BL20" s="56">
        <v>0</v>
      </c>
      <c r="BM20" s="53">
        <v>0</v>
      </c>
      <c r="BN20" s="58">
        <v>0</v>
      </c>
    </row>
    <row r="21" spans="1:66">
      <c r="A21" s="6">
        <v>1214950002</v>
      </c>
      <c r="B21" s="6" t="s">
        <v>167</v>
      </c>
      <c r="C21" s="6" t="s">
        <v>172</v>
      </c>
      <c r="D21" s="6" t="s">
        <v>173</v>
      </c>
      <c r="E21" s="6" t="s">
        <v>174</v>
      </c>
      <c r="F21" s="6" t="s">
        <v>90</v>
      </c>
      <c r="G21" s="6" t="s">
        <v>120</v>
      </c>
      <c r="H21" s="6" t="s">
        <v>175</v>
      </c>
      <c r="K21" s="6" t="s">
        <v>71</v>
      </c>
      <c r="L21" s="6" t="s">
        <v>72</v>
      </c>
      <c r="M21" s="6" t="s">
        <v>73</v>
      </c>
      <c r="N21" s="6" t="s">
        <v>71</v>
      </c>
      <c r="O21" s="6" t="s">
        <v>75</v>
      </c>
      <c r="P21" s="6" t="s">
        <v>76</v>
      </c>
      <c r="Q21" s="38">
        <v>15075</v>
      </c>
      <c r="R21" s="10">
        <v>426637.92</v>
      </c>
      <c r="S21" s="10">
        <v>28.301022885572138</v>
      </c>
      <c r="T21" s="52">
        <v>0.6</v>
      </c>
      <c r="U21" s="52">
        <v>0.82739999999999991</v>
      </c>
      <c r="V21" s="52">
        <v>0.98640000000000005</v>
      </c>
      <c r="W21" s="52">
        <v>0.75349999999999995</v>
      </c>
      <c r="X21" s="10">
        <v>16844.57</v>
      </c>
      <c r="Y21" s="53">
        <v>0</v>
      </c>
      <c r="Z21" s="38">
        <v>932</v>
      </c>
      <c r="AA21" s="10">
        <v>63555.58</v>
      </c>
      <c r="AB21" s="10">
        <v>68.19268240343348</v>
      </c>
      <c r="AC21" s="52">
        <v>0.84439999999999993</v>
      </c>
      <c r="AD21" s="52">
        <v>1.0332999999999999</v>
      </c>
      <c r="AE21" s="52">
        <v>0.93030000000000002</v>
      </c>
      <c r="AF21" s="52">
        <v>0.91310000000000002</v>
      </c>
      <c r="AG21" s="53">
        <v>969.4</v>
      </c>
      <c r="AH21" s="34">
        <v>0</v>
      </c>
      <c r="AI21" s="34">
        <v>0</v>
      </c>
      <c r="AJ21" s="54">
        <v>0</v>
      </c>
      <c r="AK21" s="42">
        <v>0</v>
      </c>
      <c r="AL21" s="34">
        <v>0</v>
      </c>
      <c r="AM21" s="55">
        <v>0</v>
      </c>
      <c r="AN21" s="53">
        <v>17813.97</v>
      </c>
      <c r="AO21" s="35" t="s">
        <v>77</v>
      </c>
      <c r="AP21" s="35" t="s">
        <v>77</v>
      </c>
      <c r="AQ21" s="35" t="s">
        <v>72</v>
      </c>
      <c r="AR21" s="35" t="s">
        <v>72</v>
      </c>
      <c r="AS21" s="6" t="s">
        <v>78</v>
      </c>
      <c r="AT21" s="6" t="s">
        <v>75</v>
      </c>
      <c r="AU21" s="6" t="s">
        <v>76</v>
      </c>
      <c r="AV21" s="9">
        <v>12538</v>
      </c>
      <c r="AW21" s="10">
        <v>339334.98</v>
      </c>
      <c r="AX21" s="56">
        <v>0.88119999999999998</v>
      </c>
      <c r="AY21" s="6" t="s">
        <v>116</v>
      </c>
      <c r="AZ21" s="53">
        <v>40292.25</v>
      </c>
      <c r="BA21" s="6">
        <v>932</v>
      </c>
      <c r="BB21" s="10">
        <v>60658.82</v>
      </c>
      <c r="BC21" s="57">
        <v>1.1376999999999999</v>
      </c>
      <c r="BD21" s="6" t="s">
        <v>79</v>
      </c>
      <c r="BE21" s="10">
        <v>0</v>
      </c>
      <c r="BF21" s="9">
        <v>0</v>
      </c>
      <c r="BG21" s="6">
        <v>0</v>
      </c>
      <c r="BH21" s="56">
        <v>0</v>
      </c>
      <c r="BI21" s="53">
        <v>0</v>
      </c>
      <c r="BJ21" s="9">
        <v>0</v>
      </c>
      <c r="BK21" s="6">
        <v>0</v>
      </c>
      <c r="BL21" s="56">
        <v>0</v>
      </c>
      <c r="BM21" s="53">
        <v>0</v>
      </c>
      <c r="BN21" s="58">
        <v>40292.25</v>
      </c>
    </row>
    <row r="22" spans="1:66">
      <c r="A22" s="6">
        <v>1269500001</v>
      </c>
      <c r="B22" s="6" t="s">
        <v>176</v>
      </c>
      <c r="C22" s="6" t="s">
        <v>177</v>
      </c>
      <c r="D22" s="6" t="s">
        <v>178</v>
      </c>
      <c r="E22" s="6" t="s">
        <v>83</v>
      </c>
      <c r="F22" s="6" t="s">
        <v>69</v>
      </c>
      <c r="H22" s="6" t="s">
        <v>179</v>
      </c>
      <c r="K22" s="6" t="s">
        <v>71</v>
      </c>
      <c r="L22" s="6" t="s">
        <v>72</v>
      </c>
      <c r="M22" s="6" t="s">
        <v>73</v>
      </c>
      <c r="N22" s="6" t="s">
        <v>71</v>
      </c>
      <c r="O22" s="6" t="s">
        <v>75</v>
      </c>
      <c r="P22" s="6" t="s">
        <v>76</v>
      </c>
      <c r="Q22" s="38">
        <v>11051</v>
      </c>
      <c r="R22" s="10">
        <v>295654.81</v>
      </c>
      <c r="S22" s="10">
        <v>26.753670256085421</v>
      </c>
      <c r="T22" s="52">
        <v>0.57250000000000001</v>
      </c>
      <c r="U22" s="52">
        <v>0.53420000000000001</v>
      </c>
      <c r="V22" s="52">
        <v>0.45350000000000001</v>
      </c>
      <c r="W22" s="52">
        <v>0.53320000000000001</v>
      </c>
      <c r="X22" s="10">
        <v>138082.60999999999</v>
      </c>
      <c r="Y22" s="53">
        <v>0</v>
      </c>
      <c r="Z22" s="38">
        <v>0</v>
      </c>
      <c r="AA22" s="10">
        <v>0</v>
      </c>
      <c r="AB22" s="10">
        <v>0</v>
      </c>
      <c r="AC22" s="52">
        <v>0</v>
      </c>
      <c r="AD22" s="52">
        <v>0</v>
      </c>
      <c r="AE22" s="52">
        <v>0</v>
      </c>
      <c r="AF22" s="52">
        <v>0</v>
      </c>
      <c r="AG22" s="53">
        <v>0</v>
      </c>
      <c r="AH22" s="34">
        <v>0</v>
      </c>
      <c r="AI22" s="34">
        <v>0</v>
      </c>
      <c r="AJ22" s="54">
        <v>0</v>
      </c>
      <c r="AK22" s="42">
        <v>0</v>
      </c>
      <c r="AL22" s="34">
        <v>0</v>
      </c>
      <c r="AM22" s="55">
        <v>0</v>
      </c>
      <c r="AN22" s="53">
        <v>138082.62</v>
      </c>
      <c r="AO22" s="35" t="s">
        <v>77</v>
      </c>
      <c r="AP22" s="35" t="s">
        <v>77</v>
      </c>
      <c r="AQ22" s="35" t="s">
        <v>72</v>
      </c>
      <c r="AR22" s="35" t="s">
        <v>72</v>
      </c>
      <c r="AS22" s="6" t="s">
        <v>78</v>
      </c>
      <c r="AT22" s="6" t="s">
        <v>180</v>
      </c>
      <c r="AU22" s="6" t="s">
        <v>86</v>
      </c>
      <c r="AV22" s="9">
        <v>21051</v>
      </c>
      <c r="AW22" s="10">
        <v>538859.14</v>
      </c>
      <c r="AX22" s="56">
        <v>0.93959999999999999</v>
      </c>
      <c r="AY22" s="6" t="s">
        <v>116</v>
      </c>
      <c r="AZ22" s="53">
        <v>0</v>
      </c>
      <c r="BA22" s="6">
        <v>0</v>
      </c>
      <c r="BB22" s="10">
        <v>0</v>
      </c>
      <c r="BC22" s="57">
        <v>0</v>
      </c>
      <c r="BD22" s="6">
        <v>0</v>
      </c>
      <c r="BE22" s="10">
        <v>0</v>
      </c>
      <c r="BF22" s="9">
        <v>0</v>
      </c>
      <c r="BG22" s="6">
        <v>0</v>
      </c>
      <c r="BH22" s="56">
        <v>0</v>
      </c>
      <c r="BI22" s="53">
        <v>0</v>
      </c>
      <c r="BJ22" s="9">
        <v>0</v>
      </c>
      <c r="BK22" s="6">
        <v>0</v>
      </c>
      <c r="BL22" s="56">
        <v>0</v>
      </c>
      <c r="BM22" s="53">
        <v>0</v>
      </c>
      <c r="BN22" s="58">
        <v>0</v>
      </c>
    </row>
    <row r="23" spans="1:66">
      <c r="A23" s="6">
        <v>1315120001</v>
      </c>
      <c r="B23" s="6" t="s">
        <v>181</v>
      </c>
      <c r="C23" s="6" t="s">
        <v>182</v>
      </c>
      <c r="D23" s="6" t="s">
        <v>183</v>
      </c>
      <c r="E23" s="6" t="s">
        <v>184</v>
      </c>
      <c r="F23" s="6" t="s">
        <v>91</v>
      </c>
      <c r="G23" s="6" t="s">
        <v>69</v>
      </c>
      <c r="H23" s="6" t="s">
        <v>185</v>
      </c>
      <c r="K23" s="6" t="s">
        <v>71</v>
      </c>
      <c r="L23" s="6" t="s">
        <v>72</v>
      </c>
      <c r="M23" s="6" t="s">
        <v>73</v>
      </c>
      <c r="N23" s="6" t="s">
        <v>71</v>
      </c>
      <c r="O23" s="6" t="s">
        <v>75</v>
      </c>
      <c r="P23" s="6" t="s">
        <v>76</v>
      </c>
      <c r="Q23" s="38">
        <v>2882</v>
      </c>
      <c r="R23" s="10">
        <v>72132.61</v>
      </c>
      <c r="S23" s="10">
        <v>25.028664122137403</v>
      </c>
      <c r="T23" s="52">
        <v>0.71879999999999999</v>
      </c>
      <c r="U23" s="52">
        <v>0.66480000000000006</v>
      </c>
      <c r="V23" s="52">
        <v>0.8014</v>
      </c>
      <c r="W23" s="52">
        <v>0.72599999999999998</v>
      </c>
      <c r="X23" s="10">
        <v>3825.87</v>
      </c>
      <c r="Y23" s="53">
        <v>0</v>
      </c>
      <c r="Z23" s="38">
        <v>0</v>
      </c>
      <c r="AA23" s="10">
        <v>0</v>
      </c>
      <c r="AB23" s="10">
        <v>0</v>
      </c>
      <c r="AC23" s="52">
        <v>0</v>
      </c>
      <c r="AD23" s="52">
        <v>0</v>
      </c>
      <c r="AE23" s="52">
        <v>0</v>
      </c>
      <c r="AF23" s="52">
        <v>0</v>
      </c>
      <c r="AG23" s="53">
        <v>0</v>
      </c>
      <c r="AH23" s="34">
        <v>0</v>
      </c>
      <c r="AI23" s="34">
        <v>0</v>
      </c>
      <c r="AJ23" s="54">
        <v>0</v>
      </c>
      <c r="AK23" s="42">
        <v>0</v>
      </c>
      <c r="AL23" s="34">
        <v>0</v>
      </c>
      <c r="AM23" s="55">
        <v>0</v>
      </c>
      <c r="AN23" s="53">
        <v>3825.87</v>
      </c>
      <c r="AO23" s="35" t="s">
        <v>77</v>
      </c>
      <c r="AP23" s="35" t="s">
        <v>77</v>
      </c>
      <c r="AQ23" s="35" t="s">
        <v>72</v>
      </c>
      <c r="AR23" s="35" t="s">
        <v>72</v>
      </c>
      <c r="AS23" s="6" t="s">
        <v>78</v>
      </c>
      <c r="AT23" s="6" t="s">
        <v>75</v>
      </c>
      <c r="AU23" s="6" t="s">
        <v>76</v>
      </c>
      <c r="AV23" s="9">
        <v>2882</v>
      </c>
      <c r="AW23" s="10">
        <v>68844.92</v>
      </c>
      <c r="AX23" s="56">
        <v>0.99680000000000002</v>
      </c>
      <c r="AY23" s="6" t="s">
        <v>79</v>
      </c>
      <c r="AZ23" s="53">
        <v>0</v>
      </c>
      <c r="BA23" s="6">
        <v>0</v>
      </c>
      <c r="BB23" s="10">
        <v>0</v>
      </c>
      <c r="BC23" s="57">
        <v>0</v>
      </c>
      <c r="BD23" s="6">
        <v>0</v>
      </c>
      <c r="BE23" s="10">
        <v>0</v>
      </c>
      <c r="BF23" s="9">
        <v>0</v>
      </c>
      <c r="BG23" s="6">
        <v>0</v>
      </c>
      <c r="BH23" s="56">
        <v>0</v>
      </c>
      <c r="BI23" s="53">
        <v>0</v>
      </c>
      <c r="BJ23" s="9">
        <v>0</v>
      </c>
      <c r="BK23" s="6">
        <v>0</v>
      </c>
      <c r="BL23" s="56">
        <v>0</v>
      </c>
      <c r="BM23" s="53">
        <v>0</v>
      </c>
      <c r="BN23" s="58">
        <v>0</v>
      </c>
    </row>
    <row r="24" spans="1:66">
      <c r="A24" s="6">
        <v>1348640001</v>
      </c>
      <c r="B24" s="6" t="s">
        <v>186</v>
      </c>
      <c r="C24" s="6" t="s">
        <v>187</v>
      </c>
      <c r="D24" s="6" t="s">
        <v>188</v>
      </c>
      <c r="E24" s="6" t="s">
        <v>83</v>
      </c>
      <c r="F24" s="6" t="s">
        <v>69</v>
      </c>
      <c r="H24" s="6" t="s">
        <v>189</v>
      </c>
      <c r="I24" s="7">
        <v>45382</v>
      </c>
      <c r="K24" s="6" t="s">
        <v>71</v>
      </c>
      <c r="L24" s="6" t="s">
        <v>72</v>
      </c>
      <c r="M24" s="6" t="s">
        <v>73</v>
      </c>
      <c r="N24" s="6" t="s">
        <v>71</v>
      </c>
      <c r="O24" s="6" t="s">
        <v>75</v>
      </c>
      <c r="P24" s="6" t="s">
        <v>76</v>
      </c>
      <c r="Q24" s="38">
        <v>0</v>
      </c>
      <c r="R24" s="10">
        <v>0</v>
      </c>
      <c r="S24" s="10">
        <v>0</v>
      </c>
      <c r="T24" s="52">
        <v>0</v>
      </c>
      <c r="U24" s="52">
        <v>0</v>
      </c>
      <c r="V24" s="52">
        <v>0</v>
      </c>
      <c r="W24" s="52">
        <v>0</v>
      </c>
      <c r="X24" s="10">
        <v>0</v>
      </c>
      <c r="Y24" s="53">
        <v>0</v>
      </c>
      <c r="Z24" s="38">
        <v>6534</v>
      </c>
      <c r="AA24" s="10">
        <v>484732.56</v>
      </c>
      <c r="AB24" s="10">
        <v>74.186189164370987</v>
      </c>
      <c r="AC24" s="52">
        <v>0</v>
      </c>
      <c r="AD24" s="52">
        <v>0</v>
      </c>
      <c r="AE24" s="52">
        <v>0</v>
      </c>
      <c r="AF24" s="52">
        <v>0.99919999999999998</v>
      </c>
      <c r="AG24" s="53">
        <v>0</v>
      </c>
      <c r="AH24" s="34">
        <v>0</v>
      </c>
      <c r="AI24" s="34">
        <v>0</v>
      </c>
      <c r="AJ24" s="54">
        <v>0</v>
      </c>
      <c r="AK24" s="42">
        <v>0</v>
      </c>
      <c r="AL24" s="34">
        <v>0</v>
      </c>
      <c r="AM24" s="55">
        <v>0</v>
      </c>
      <c r="AN24" s="53">
        <v>0</v>
      </c>
      <c r="AO24" s="35" t="s">
        <v>77</v>
      </c>
      <c r="AP24" s="35" t="s">
        <v>77</v>
      </c>
      <c r="AQ24" s="35" t="s">
        <v>72</v>
      </c>
      <c r="AR24" s="35" t="s">
        <v>72</v>
      </c>
      <c r="AS24" s="6" t="s">
        <v>78</v>
      </c>
      <c r="AT24" s="6" t="s">
        <v>75</v>
      </c>
      <c r="AU24" s="6" t="s">
        <v>76</v>
      </c>
      <c r="AV24" s="9">
        <v>0</v>
      </c>
      <c r="AW24" s="10">
        <v>0</v>
      </c>
      <c r="AX24" s="56">
        <v>0</v>
      </c>
      <c r="AY24" s="6">
        <v>0</v>
      </c>
      <c r="AZ24" s="53">
        <v>0</v>
      </c>
      <c r="BA24" s="6">
        <v>6500</v>
      </c>
      <c r="BB24" s="10">
        <v>462639.22</v>
      </c>
      <c r="BC24" s="57">
        <v>1.1131</v>
      </c>
      <c r="BD24" s="6" t="s">
        <v>79</v>
      </c>
      <c r="BE24" s="10">
        <v>0</v>
      </c>
      <c r="BF24" s="9">
        <v>0</v>
      </c>
      <c r="BG24" s="6">
        <v>0</v>
      </c>
      <c r="BH24" s="56">
        <v>0</v>
      </c>
      <c r="BI24" s="53">
        <v>0</v>
      </c>
      <c r="BJ24" s="9">
        <v>0</v>
      </c>
      <c r="BK24" s="6">
        <v>0</v>
      </c>
      <c r="BL24" s="56">
        <v>0</v>
      </c>
      <c r="BM24" s="53">
        <v>0</v>
      </c>
      <c r="BN24" s="58">
        <v>0</v>
      </c>
    </row>
    <row r="25" spans="1:66">
      <c r="A25" s="6">
        <v>1397690001</v>
      </c>
      <c r="B25" s="6" t="s">
        <v>190</v>
      </c>
      <c r="C25" s="6" t="s">
        <v>191</v>
      </c>
      <c r="D25" s="6" t="s">
        <v>192</v>
      </c>
      <c r="E25" s="6" t="s">
        <v>83</v>
      </c>
      <c r="F25" s="6" t="s">
        <v>69</v>
      </c>
      <c r="H25" s="6" t="s">
        <v>193</v>
      </c>
      <c r="K25" s="6" t="s">
        <v>71</v>
      </c>
      <c r="L25" s="6" t="s">
        <v>72</v>
      </c>
      <c r="M25" s="6" t="s">
        <v>73</v>
      </c>
      <c r="N25" s="6" t="s">
        <v>71</v>
      </c>
      <c r="O25" s="6" t="s">
        <v>75</v>
      </c>
      <c r="P25" s="6" t="s">
        <v>76</v>
      </c>
      <c r="Q25" s="38">
        <v>1200</v>
      </c>
      <c r="R25" s="10">
        <v>30858.87</v>
      </c>
      <c r="S25" s="10">
        <v>25.715724999999999</v>
      </c>
      <c r="T25" s="52">
        <v>0.98870000000000002</v>
      </c>
      <c r="U25" s="52">
        <v>1.194</v>
      </c>
      <c r="V25" s="52">
        <v>1.1919999999999999</v>
      </c>
      <c r="W25" s="52">
        <v>1.0908</v>
      </c>
      <c r="X25" s="10">
        <v>0</v>
      </c>
      <c r="Y25" s="53">
        <v>2803.01</v>
      </c>
      <c r="Z25" s="38">
        <v>0</v>
      </c>
      <c r="AA25" s="10">
        <v>0</v>
      </c>
      <c r="AB25" s="10">
        <v>0</v>
      </c>
      <c r="AC25" s="52">
        <v>0</v>
      </c>
      <c r="AD25" s="52">
        <v>0</v>
      </c>
      <c r="AE25" s="52">
        <v>0</v>
      </c>
      <c r="AF25" s="52">
        <v>0</v>
      </c>
      <c r="AG25" s="53">
        <v>0</v>
      </c>
      <c r="AH25" s="34">
        <v>0</v>
      </c>
      <c r="AI25" s="34">
        <v>0</v>
      </c>
      <c r="AJ25" s="54">
        <v>0</v>
      </c>
      <c r="AK25" s="42">
        <v>0</v>
      </c>
      <c r="AL25" s="34">
        <v>0</v>
      </c>
      <c r="AM25" s="55">
        <v>0</v>
      </c>
      <c r="AN25" s="53">
        <v>0</v>
      </c>
      <c r="AO25" s="35" t="s">
        <v>77</v>
      </c>
      <c r="AP25" s="35" t="s">
        <v>77</v>
      </c>
      <c r="AQ25" s="35" t="s">
        <v>72</v>
      </c>
      <c r="AR25" s="35" t="s">
        <v>72</v>
      </c>
      <c r="AS25" s="6" t="s">
        <v>78</v>
      </c>
      <c r="AT25" s="6" t="s">
        <v>194</v>
      </c>
      <c r="AU25" s="6" t="s">
        <v>86</v>
      </c>
      <c r="AV25" s="9">
        <v>1200</v>
      </c>
      <c r="AW25" s="10">
        <v>29452.37</v>
      </c>
      <c r="AX25" s="56">
        <v>1.1474</v>
      </c>
      <c r="AY25" s="6" t="s">
        <v>79</v>
      </c>
      <c r="AZ25" s="53">
        <v>0</v>
      </c>
      <c r="BA25" s="6">
        <v>0</v>
      </c>
      <c r="BB25" s="10">
        <v>0</v>
      </c>
      <c r="BC25" s="57">
        <v>0</v>
      </c>
      <c r="BD25" s="6">
        <v>0</v>
      </c>
      <c r="BE25" s="10">
        <v>0</v>
      </c>
      <c r="BF25" s="9">
        <v>0</v>
      </c>
      <c r="BG25" s="6">
        <v>0</v>
      </c>
      <c r="BH25" s="56">
        <v>0</v>
      </c>
      <c r="BI25" s="53">
        <v>0</v>
      </c>
      <c r="BJ25" s="9">
        <v>0</v>
      </c>
      <c r="BK25" s="6">
        <v>0</v>
      </c>
      <c r="BL25" s="56">
        <v>0</v>
      </c>
      <c r="BM25" s="53">
        <v>0</v>
      </c>
      <c r="BN25" s="58">
        <v>0</v>
      </c>
    </row>
    <row r="26" spans="1:66">
      <c r="A26" s="6">
        <v>1398580001</v>
      </c>
      <c r="B26" s="6" t="s">
        <v>195</v>
      </c>
      <c r="C26" s="6" t="s">
        <v>196</v>
      </c>
      <c r="D26" s="6" t="s">
        <v>197</v>
      </c>
      <c r="E26" s="6" t="s">
        <v>143</v>
      </c>
      <c r="F26" s="6" t="s">
        <v>69</v>
      </c>
      <c r="H26" s="6" t="s">
        <v>144</v>
      </c>
      <c r="K26" s="6" t="s">
        <v>71</v>
      </c>
      <c r="L26" s="6" t="s">
        <v>72</v>
      </c>
      <c r="M26" s="6" t="s">
        <v>73</v>
      </c>
      <c r="N26" s="6" t="s">
        <v>71</v>
      </c>
      <c r="O26" s="6" t="s">
        <v>75</v>
      </c>
      <c r="P26" s="6" t="s">
        <v>76</v>
      </c>
      <c r="Q26" s="38">
        <v>4000</v>
      </c>
      <c r="R26" s="10">
        <v>101084.69</v>
      </c>
      <c r="S26" s="10">
        <v>25.271172500000002</v>
      </c>
      <c r="T26" s="52">
        <v>0.59040000000000004</v>
      </c>
      <c r="U26" s="52">
        <v>0.53</v>
      </c>
      <c r="V26" s="52">
        <v>0.59360000000000002</v>
      </c>
      <c r="W26" s="52">
        <v>0.57609999999999995</v>
      </c>
      <c r="X26" s="10">
        <v>19996.02</v>
      </c>
      <c r="Y26" s="53">
        <v>0</v>
      </c>
      <c r="Z26" s="38">
        <v>0</v>
      </c>
      <c r="AA26" s="10">
        <v>0</v>
      </c>
      <c r="AB26" s="10">
        <v>0</v>
      </c>
      <c r="AC26" s="52">
        <v>0</v>
      </c>
      <c r="AD26" s="52">
        <v>0</v>
      </c>
      <c r="AE26" s="52">
        <v>0</v>
      </c>
      <c r="AF26" s="52">
        <v>0</v>
      </c>
      <c r="AG26" s="53">
        <v>0</v>
      </c>
      <c r="AH26" s="34">
        <v>0</v>
      </c>
      <c r="AI26" s="34">
        <v>0</v>
      </c>
      <c r="AJ26" s="54">
        <v>0</v>
      </c>
      <c r="AK26" s="42">
        <v>0</v>
      </c>
      <c r="AL26" s="34">
        <v>0</v>
      </c>
      <c r="AM26" s="55">
        <v>0</v>
      </c>
      <c r="AN26" s="53">
        <v>19996.009999999998</v>
      </c>
      <c r="AO26" s="35" t="s">
        <v>77</v>
      </c>
      <c r="AP26" s="35" t="s">
        <v>77</v>
      </c>
      <c r="AQ26" s="35" t="s">
        <v>72</v>
      </c>
      <c r="AR26" s="35" t="s">
        <v>72</v>
      </c>
      <c r="AS26" s="6" t="s">
        <v>78</v>
      </c>
      <c r="AT26" s="6" t="s">
        <v>153</v>
      </c>
      <c r="AU26" s="6" t="s">
        <v>86</v>
      </c>
      <c r="AV26" s="9">
        <v>4000</v>
      </c>
      <c r="AW26" s="10">
        <v>96477.41</v>
      </c>
      <c r="AX26" s="56">
        <v>0.54079999999999995</v>
      </c>
      <c r="AY26" s="6" t="s">
        <v>116</v>
      </c>
      <c r="AZ26" s="53">
        <v>44303.54</v>
      </c>
      <c r="BA26" s="6">
        <v>0</v>
      </c>
      <c r="BB26" s="10">
        <v>0</v>
      </c>
      <c r="BC26" s="57">
        <v>0</v>
      </c>
      <c r="BD26" s="6">
        <v>0</v>
      </c>
      <c r="BE26" s="10">
        <v>0</v>
      </c>
      <c r="BF26" s="9">
        <v>0</v>
      </c>
      <c r="BG26" s="6">
        <v>0</v>
      </c>
      <c r="BH26" s="56">
        <v>0</v>
      </c>
      <c r="BI26" s="53">
        <v>0</v>
      </c>
      <c r="BJ26" s="9">
        <v>0</v>
      </c>
      <c r="BK26" s="6">
        <v>0</v>
      </c>
      <c r="BL26" s="56">
        <v>0</v>
      </c>
      <c r="BM26" s="53">
        <v>0</v>
      </c>
      <c r="BN26" s="58">
        <v>44303.54</v>
      </c>
    </row>
    <row r="27" spans="1:66">
      <c r="A27" s="6">
        <v>1400150001</v>
      </c>
      <c r="B27" s="6" t="s">
        <v>198</v>
      </c>
      <c r="C27" s="6" t="s">
        <v>199</v>
      </c>
      <c r="D27" s="6" t="s">
        <v>200</v>
      </c>
      <c r="E27" s="6" t="s">
        <v>201</v>
      </c>
      <c r="F27" s="6" t="s">
        <v>69</v>
      </c>
      <c r="H27" s="6" t="s">
        <v>202</v>
      </c>
      <c r="K27" s="6" t="s">
        <v>71</v>
      </c>
      <c r="L27" s="6" t="s">
        <v>72</v>
      </c>
      <c r="M27" s="6" t="s">
        <v>73</v>
      </c>
      <c r="N27" s="6" t="s">
        <v>203</v>
      </c>
      <c r="O27" s="6" t="s">
        <v>204</v>
      </c>
      <c r="P27" s="6" t="s">
        <v>86</v>
      </c>
      <c r="Q27" s="38">
        <v>17278</v>
      </c>
      <c r="R27" s="10">
        <v>474734.99</v>
      </c>
      <c r="S27" s="10">
        <v>27.476269822896167</v>
      </c>
      <c r="T27" s="52">
        <v>0.63249999999999995</v>
      </c>
      <c r="U27" s="52">
        <v>0.67469999999999997</v>
      </c>
      <c r="V27" s="52">
        <v>0.87139999999999995</v>
      </c>
      <c r="W27" s="52">
        <v>0.70279999999999998</v>
      </c>
      <c r="X27" s="10">
        <v>21477.99</v>
      </c>
      <c r="Y27" s="53">
        <v>0</v>
      </c>
      <c r="Z27" s="38">
        <v>981</v>
      </c>
      <c r="AA27" s="10">
        <v>64599.91</v>
      </c>
      <c r="AB27" s="10">
        <v>65.851080530071357</v>
      </c>
      <c r="AC27" s="52">
        <v>0.85519999999999996</v>
      </c>
      <c r="AD27" s="52">
        <v>1.0387</v>
      </c>
      <c r="AE27" s="52">
        <v>1.0673000000000001</v>
      </c>
      <c r="AF27" s="52">
        <v>0.95409999999999995</v>
      </c>
      <c r="AG27" s="53">
        <v>783.13</v>
      </c>
      <c r="AH27" s="34">
        <v>0</v>
      </c>
      <c r="AI27" s="34">
        <v>1</v>
      </c>
      <c r="AJ27" s="54">
        <v>0</v>
      </c>
      <c r="AK27" s="42">
        <v>0</v>
      </c>
      <c r="AL27" s="34">
        <v>0</v>
      </c>
      <c r="AM27" s="55">
        <v>0</v>
      </c>
      <c r="AN27" s="53">
        <v>22261.13</v>
      </c>
      <c r="AO27" s="35" t="s">
        <v>77</v>
      </c>
      <c r="AP27" s="35" t="s">
        <v>77</v>
      </c>
      <c r="AQ27" s="35" t="s">
        <v>72</v>
      </c>
      <c r="AR27" s="35" t="s">
        <v>72</v>
      </c>
      <c r="AS27" s="6" t="s">
        <v>78</v>
      </c>
      <c r="AT27" s="6" t="s">
        <v>85</v>
      </c>
      <c r="AU27" s="6" t="s">
        <v>86</v>
      </c>
      <c r="AV27" s="9">
        <v>16778</v>
      </c>
      <c r="AW27" s="10">
        <v>439726.4</v>
      </c>
      <c r="AX27" s="56">
        <v>1.0145</v>
      </c>
      <c r="AY27" s="6" t="s">
        <v>79</v>
      </c>
      <c r="AZ27" s="53">
        <v>0</v>
      </c>
      <c r="BA27" s="6">
        <v>981</v>
      </c>
      <c r="BB27" s="10">
        <v>61655.55</v>
      </c>
      <c r="BC27" s="57">
        <v>1.1165</v>
      </c>
      <c r="BD27" s="6" t="s">
        <v>79</v>
      </c>
      <c r="BE27" s="10">
        <v>0</v>
      </c>
      <c r="BF27" s="9">
        <v>0</v>
      </c>
      <c r="BG27" s="6">
        <v>0</v>
      </c>
      <c r="BH27" s="56">
        <v>0</v>
      </c>
      <c r="BI27" s="53">
        <v>0</v>
      </c>
      <c r="BJ27" s="9">
        <v>0</v>
      </c>
      <c r="BK27" s="6">
        <v>0</v>
      </c>
      <c r="BL27" s="56">
        <v>0</v>
      </c>
      <c r="BM27" s="53">
        <v>0</v>
      </c>
      <c r="BN27" s="58">
        <v>0</v>
      </c>
    </row>
    <row r="28" spans="1:66">
      <c r="A28" s="6">
        <v>1400150002</v>
      </c>
      <c r="B28" s="6" t="s">
        <v>198</v>
      </c>
      <c r="C28" s="6" t="s">
        <v>205</v>
      </c>
      <c r="D28" s="6" t="s">
        <v>206</v>
      </c>
      <c r="E28" s="6" t="s">
        <v>83</v>
      </c>
      <c r="F28" s="6" t="s">
        <v>69</v>
      </c>
      <c r="H28" s="6" t="s">
        <v>207</v>
      </c>
      <c r="K28" s="6" t="s">
        <v>71</v>
      </c>
      <c r="L28" s="6" t="s">
        <v>72</v>
      </c>
      <c r="M28" s="6" t="s">
        <v>73</v>
      </c>
      <c r="N28" s="6" t="s">
        <v>208</v>
      </c>
      <c r="O28" s="6" t="s">
        <v>209</v>
      </c>
      <c r="P28" s="6" t="s">
        <v>86</v>
      </c>
      <c r="Q28" s="38">
        <v>18421</v>
      </c>
      <c r="R28" s="10">
        <v>622306.52</v>
      </c>
      <c r="S28" s="10">
        <v>33.782450464144183</v>
      </c>
      <c r="T28" s="52">
        <v>0.63759999999999994</v>
      </c>
      <c r="U28" s="52">
        <v>0.66189999999999993</v>
      </c>
      <c r="V28" s="52">
        <v>0.89180000000000004</v>
      </c>
      <c r="W28" s="52">
        <v>0.70719999999999994</v>
      </c>
      <c r="X28" s="10">
        <v>27739.29</v>
      </c>
      <c r="Y28" s="53">
        <v>0</v>
      </c>
      <c r="Z28" s="38">
        <v>0</v>
      </c>
      <c r="AA28" s="10">
        <v>0</v>
      </c>
      <c r="AB28" s="10">
        <v>0</v>
      </c>
      <c r="AC28" s="52">
        <v>0</v>
      </c>
      <c r="AD28" s="52">
        <v>0</v>
      </c>
      <c r="AE28" s="52">
        <v>0</v>
      </c>
      <c r="AF28" s="52">
        <v>0</v>
      </c>
      <c r="AG28" s="53">
        <v>0</v>
      </c>
      <c r="AH28" s="34">
        <v>0</v>
      </c>
      <c r="AI28" s="34">
        <v>0</v>
      </c>
      <c r="AJ28" s="54">
        <v>0</v>
      </c>
      <c r="AK28" s="42">
        <v>0</v>
      </c>
      <c r="AL28" s="34">
        <v>0</v>
      </c>
      <c r="AM28" s="55">
        <v>0</v>
      </c>
      <c r="AN28" s="53">
        <v>27739.29</v>
      </c>
      <c r="AO28" s="35" t="s">
        <v>77</v>
      </c>
      <c r="AP28" s="35" t="s">
        <v>77</v>
      </c>
      <c r="AQ28" s="35" t="s">
        <v>72</v>
      </c>
      <c r="AR28" s="35" t="s">
        <v>72</v>
      </c>
      <c r="AS28" s="6" t="s">
        <v>78</v>
      </c>
      <c r="AT28" s="6" t="s">
        <v>194</v>
      </c>
      <c r="AU28" s="6" t="s">
        <v>86</v>
      </c>
      <c r="AV28" s="9">
        <v>18421</v>
      </c>
      <c r="AW28" s="10">
        <v>593942.78</v>
      </c>
      <c r="AX28" s="56">
        <v>0.99119999999999997</v>
      </c>
      <c r="AY28" s="6" t="s">
        <v>116</v>
      </c>
      <c r="AZ28" s="53">
        <v>0</v>
      </c>
      <c r="BA28" s="6">
        <v>0</v>
      </c>
      <c r="BB28" s="10">
        <v>0</v>
      </c>
      <c r="BC28" s="57">
        <v>0</v>
      </c>
      <c r="BD28" s="6">
        <v>0</v>
      </c>
      <c r="BE28" s="10">
        <v>0</v>
      </c>
      <c r="BF28" s="9">
        <v>0</v>
      </c>
      <c r="BG28" s="6">
        <v>0</v>
      </c>
      <c r="BH28" s="56">
        <v>0</v>
      </c>
      <c r="BI28" s="53">
        <v>0</v>
      </c>
      <c r="BJ28" s="9">
        <v>0</v>
      </c>
      <c r="BK28" s="6">
        <v>0</v>
      </c>
      <c r="BL28" s="56">
        <v>0</v>
      </c>
      <c r="BM28" s="53">
        <v>0</v>
      </c>
      <c r="BN28" s="58">
        <v>0</v>
      </c>
    </row>
    <row r="29" spans="1:66">
      <c r="A29" s="6">
        <v>1409530001</v>
      </c>
      <c r="B29" s="6" t="s">
        <v>210</v>
      </c>
      <c r="C29" s="6" t="s">
        <v>211</v>
      </c>
      <c r="D29" s="6" t="s">
        <v>212</v>
      </c>
      <c r="E29" s="6" t="s">
        <v>213</v>
      </c>
      <c r="F29" s="6" t="s">
        <v>83</v>
      </c>
      <c r="G29" s="6" t="s">
        <v>69</v>
      </c>
      <c r="H29" s="6" t="s">
        <v>214</v>
      </c>
      <c r="K29" s="6" t="s">
        <v>71</v>
      </c>
      <c r="L29" s="6" t="s">
        <v>72</v>
      </c>
      <c r="M29" s="6" t="s">
        <v>73</v>
      </c>
      <c r="N29" s="6" t="s">
        <v>71</v>
      </c>
      <c r="O29" s="6" t="s">
        <v>75</v>
      </c>
      <c r="P29" s="6" t="s">
        <v>76</v>
      </c>
      <c r="Q29" s="38">
        <v>6900</v>
      </c>
      <c r="R29" s="10">
        <v>247379.78</v>
      </c>
      <c r="S29" s="10">
        <v>35.852142028985504</v>
      </c>
      <c r="T29" s="52">
        <v>0.61939999999999995</v>
      </c>
      <c r="U29" s="52">
        <v>0.74280000000000002</v>
      </c>
      <c r="V29" s="52">
        <v>0.90329999999999999</v>
      </c>
      <c r="W29" s="52">
        <v>0.72120000000000006</v>
      </c>
      <c r="X29" s="10">
        <v>10676.16</v>
      </c>
      <c r="Y29" s="53">
        <v>0</v>
      </c>
      <c r="Z29" s="38">
        <v>0</v>
      </c>
      <c r="AA29" s="10">
        <v>0</v>
      </c>
      <c r="AB29" s="10">
        <v>0</v>
      </c>
      <c r="AC29" s="52">
        <v>0</v>
      </c>
      <c r="AD29" s="52">
        <v>0</v>
      </c>
      <c r="AE29" s="52">
        <v>0</v>
      </c>
      <c r="AF29" s="52">
        <v>0</v>
      </c>
      <c r="AG29" s="53">
        <v>0</v>
      </c>
      <c r="AH29" s="34">
        <v>0</v>
      </c>
      <c r="AI29" s="34">
        <v>0</v>
      </c>
      <c r="AJ29" s="54">
        <v>0</v>
      </c>
      <c r="AK29" s="42">
        <v>0</v>
      </c>
      <c r="AL29" s="34">
        <v>0</v>
      </c>
      <c r="AM29" s="55">
        <v>0</v>
      </c>
      <c r="AN29" s="53">
        <v>10676.16</v>
      </c>
      <c r="AO29" s="35" t="s">
        <v>77</v>
      </c>
      <c r="AP29" s="35" t="s">
        <v>77</v>
      </c>
      <c r="AQ29" s="35" t="s">
        <v>72</v>
      </c>
      <c r="AR29" s="35" t="s">
        <v>72</v>
      </c>
      <c r="AS29" s="6" t="s">
        <v>78</v>
      </c>
      <c r="AT29" s="6" t="s">
        <v>75</v>
      </c>
      <c r="AU29" s="6" t="s">
        <v>76</v>
      </c>
      <c r="AV29" s="9">
        <v>6900</v>
      </c>
      <c r="AW29" s="10">
        <v>236104.6</v>
      </c>
      <c r="AX29" s="56">
        <v>1.0619000000000001</v>
      </c>
      <c r="AY29" s="6" t="s">
        <v>79</v>
      </c>
      <c r="AZ29" s="53">
        <v>0</v>
      </c>
      <c r="BA29" s="6">
        <v>0</v>
      </c>
      <c r="BB29" s="10">
        <v>0</v>
      </c>
      <c r="BC29" s="57">
        <v>0</v>
      </c>
      <c r="BD29" s="6">
        <v>0</v>
      </c>
      <c r="BE29" s="10">
        <v>0</v>
      </c>
      <c r="BF29" s="9">
        <v>0</v>
      </c>
      <c r="BG29" s="6">
        <v>0</v>
      </c>
      <c r="BH29" s="56">
        <v>0</v>
      </c>
      <c r="BI29" s="53">
        <v>0</v>
      </c>
      <c r="BJ29" s="9">
        <v>0</v>
      </c>
      <c r="BK29" s="6">
        <v>0</v>
      </c>
      <c r="BL29" s="56">
        <v>0</v>
      </c>
      <c r="BM29" s="53">
        <v>0</v>
      </c>
      <c r="BN29" s="58">
        <v>0</v>
      </c>
    </row>
    <row r="30" spans="1:66">
      <c r="A30" s="6">
        <v>1415850001</v>
      </c>
      <c r="B30" s="6" t="s">
        <v>215</v>
      </c>
      <c r="C30" s="6" t="s">
        <v>216</v>
      </c>
      <c r="D30" s="6" t="s">
        <v>217</v>
      </c>
      <c r="E30" s="6" t="s">
        <v>218</v>
      </c>
      <c r="F30" s="6" t="s">
        <v>69</v>
      </c>
      <c r="H30" s="6" t="s">
        <v>219</v>
      </c>
      <c r="K30" s="6" t="s">
        <v>71</v>
      </c>
      <c r="L30" s="6" t="s">
        <v>72</v>
      </c>
      <c r="M30" s="6" t="s">
        <v>73</v>
      </c>
      <c r="N30" s="6" t="s">
        <v>71</v>
      </c>
      <c r="O30" s="6" t="s">
        <v>75</v>
      </c>
      <c r="P30" s="6" t="s">
        <v>76</v>
      </c>
      <c r="Q30" s="38">
        <v>2010</v>
      </c>
      <c r="R30" s="10">
        <v>46356.79</v>
      </c>
      <c r="S30" s="10">
        <v>23.063079601990051</v>
      </c>
      <c r="T30" s="52">
        <v>0.86329999999999996</v>
      </c>
      <c r="U30" s="52">
        <v>1.0288999999999999</v>
      </c>
      <c r="V30" s="52">
        <v>0.84860000000000002</v>
      </c>
      <c r="W30" s="52">
        <v>0.90099999999999991</v>
      </c>
      <c r="X30" s="10">
        <v>771.72</v>
      </c>
      <c r="Y30" s="53">
        <v>0</v>
      </c>
      <c r="Z30" s="38">
        <v>0</v>
      </c>
      <c r="AA30" s="10">
        <v>0</v>
      </c>
      <c r="AB30" s="10">
        <v>0</v>
      </c>
      <c r="AC30" s="52">
        <v>0</v>
      </c>
      <c r="AD30" s="52">
        <v>0</v>
      </c>
      <c r="AE30" s="52">
        <v>0</v>
      </c>
      <c r="AF30" s="52">
        <v>0</v>
      </c>
      <c r="AG30" s="53">
        <v>0</v>
      </c>
      <c r="AH30" s="34">
        <v>0</v>
      </c>
      <c r="AI30" s="34">
        <v>0</v>
      </c>
      <c r="AJ30" s="54">
        <v>0</v>
      </c>
      <c r="AK30" s="42">
        <v>0</v>
      </c>
      <c r="AL30" s="34">
        <v>0</v>
      </c>
      <c r="AM30" s="55">
        <v>0</v>
      </c>
      <c r="AN30" s="53">
        <v>771.71999999999991</v>
      </c>
      <c r="AO30" s="35" t="s">
        <v>77</v>
      </c>
      <c r="AP30" s="35" t="s">
        <v>77</v>
      </c>
      <c r="AQ30" s="35" t="s">
        <v>72</v>
      </c>
      <c r="AR30" s="35" t="s">
        <v>72</v>
      </c>
      <c r="AS30" s="6" t="s">
        <v>78</v>
      </c>
      <c r="AT30" s="6" t="s">
        <v>75</v>
      </c>
      <c r="AU30" s="6" t="s">
        <v>76</v>
      </c>
      <c r="AV30" s="9">
        <v>2010</v>
      </c>
      <c r="AW30" s="10">
        <v>44243.92</v>
      </c>
      <c r="AX30" s="56">
        <v>1.1435</v>
      </c>
      <c r="AY30" s="6" t="s">
        <v>79</v>
      </c>
      <c r="AZ30" s="53">
        <v>0</v>
      </c>
      <c r="BA30" s="6">
        <v>0</v>
      </c>
      <c r="BB30" s="10">
        <v>0</v>
      </c>
      <c r="BC30" s="57">
        <v>0</v>
      </c>
      <c r="BD30" s="6">
        <v>0</v>
      </c>
      <c r="BE30" s="10">
        <v>0</v>
      </c>
      <c r="BF30" s="9">
        <v>0</v>
      </c>
      <c r="BG30" s="6">
        <v>0</v>
      </c>
      <c r="BH30" s="56">
        <v>0</v>
      </c>
      <c r="BI30" s="53">
        <v>0</v>
      </c>
      <c r="BJ30" s="9">
        <v>0</v>
      </c>
      <c r="BK30" s="6">
        <v>0</v>
      </c>
      <c r="BL30" s="56">
        <v>0</v>
      </c>
      <c r="BM30" s="53">
        <v>0</v>
      </c>
      <c r="BN30" s="58">
        <v>0</v>
      </c>
    </row>
    <row r="31" spans="1:66">
      <c r="A31" s="6">
        <v>1430490001</v>
      </c>
      <c r="B31" s="6" t="s">
        <v>220</v>
      </c>
      <c r="C31" s="6" t="s">
        <v>220</v>
      </c>
      <c r="D31" s="6" t="s">
        <v>221</v>
      </c>
      <c r="E31" s="6" t="s">
        <v>222</v>
      </c>
      <c r="F31" s="6" t="s">
        <v>120</v>
      </c>
      <c r="H31" s="6" t="s">
        <v>223</v>
      </c>
      <c r="K31" s="6" t="s">
        <v>71</v>
      </c>
      <c r="L31" s="6" t="s">
        <v>72</v>
      </c>
      <c r="M31" s="6" t="s">
        <v>73</v>
      </c>
      <c r="N31" s="6" t="s">
        <v>71</v>
      </c>
      <c r="O31" s="6" t="s">
        <v>75</v>
      </c>
      <c r="P31" s="6" t="s">
        <v>76</v>
      </c>
      <c r="Q31" s="38">
        <v>41071</v>
      </c>
      <c r="R31" s="10">
        <v>1279935.68</v>
      </c>
      <c r="S31" s="10">
        <v>31.163976528450728</v>
      </c>
      <c r="T31" s="52">
        <v>0.629</v>
      </c>
      <c r="U31" s="52">
        <v>0.69440000000000002</v>
      </c>
      <c r="V31" s="52">
        <v>0.8801000000000001</v>
      </c>
      <c r="W31" s="52">
        <v>0.70810000000000006</v>
      </c>
      <c r="X31" s="10">
        <v>57131.53</v>
      </c>
      <c r="Y31" s="53">
        <v>0</v>
      </c>
      <c r="Z31" s="38">
        <v>0</v>
      </c>
      <c r="AA31" s="10">
        <v>0</v>
      </c>
      <c r="AB31" s="10">
        <v>0</v>
      </c>
      <c r="AC31" s="52">
        <v>0</v>
      </c>
      <c r="AD31" s="52">
        <v>0</v>
      </c>
      <c r="AE31" s="52">
        <v>0</v>
      </c>
      <c r="AF31" s="52">
        <v>0</v>
      </c>
      <c r="AG31" s="53">
        <v>0</v>
      </c>
      <c r="AH31" s="34">
        <v>0</v>
      </c>
      <c r="AI31" s="34">
        <v>0</v>
      </c>
      <c r="AJ31" s="54">
        <v>0</v>
      </c>
      <c r="AK31" s="42">
        <v>0</v>
      </c>
      <c r="AL31" s="34">
        <v>0</v>
      </c>
      <c r="AM31" s="55">
        <v>0</v>
      </c>
      <c r="AN31" s="53">
        <v>57131.53</v>
      </c>
      <c r="AO31" s="35" t="s">
        <v>77</v>
      </c>
      <c r="AP31" s="35" t="s">
        <v>77</v>
      </c>
      <c r="AQ31" s="35" t="s">
        <v>72</v>
      </c>
      <c r="AR31" s="35" t="s">
        <v>72</v>
      </c>
      <c r="AS31" s="6" t="s">
        <v>78</v>
      </c>
      <c r="AT31" s="6" t="s">
        <v>75</v>
      </c>
      <c r="AU31" s="6" t="s">
        <v>76</v>
      </c>
      <c r="AV31" s="9">
        <v>41071</v>
      </c>
      <c r="AW31" s="10">
        <v>1221598.25</v>
      </c>
      <c r="AX31" s="56">
        <v>0.92759999999999998</v>
      </c>
      <c r="AY31" s="6" t="s">
        <v>116</v>
      </c>
      <c r="AZ31" s="53">
        <v>88488.3</v>
      </c>
      <c r="BA31" s="6">
        <v>0</v>
      </c>
      <c r="BB31" s="10">
        <v>0</v>
      </c>
      <c r="BC31" s="57">
        <v>0</v>
      </c>
      <c r="BD31" s="6">
        <v>0</v>
      </c>
      <c r="BE31" s="10">
        <v>0</v>
      </c>
      <c r="BF31" s="9">
        <v>0</v>
      </c>
      <c r="BG31" s="6">
        <v>0</v>
      </c>
      <c r="BH31" s="56">
        <v>0</v>
      </c>
      <c r="BI31" s="53">
        <v>0</v>
      </c>
      <c r="BJ31" s="9">
        <v>0</v>
      </c>
      <c r="BK31" s="6">
        <v>0</v>
      </c>
      <c r="BL31" s="56">
        <v>0</v>
      </c>
      <c r="BM31" s="53">
        <v>0</v>
      </c>
      <c r="BN31" s="58">
        <v>88488.3</v>
      </c>
    </row>
    <row r="32" spans="1:66">
      <c r="A32" s="6">
        <v>1449910001</v>
      </c>
      <c r="B32" s="6" t="s">
        <v>224</v>
      </c>
      <c r="C32" s="6" t="s">
        <v>225</v>
      </c>
      <c r="D32" s="6" t="s">
        <v>226</v>
      </c>
      <c r="E32" s="6" t="s">
        <v>227</v>
      </c>
      <c r="F32" s="6" t="s">
        <v>90</v>
      </c>
      <c r="H32" s="6" t="s">
        <v>92</v>
      </c>
      <c r="K32" s="6" t="s">
        <v>71</v>
      </c>
      <c r="L32" s="6" t="s">
        <v>72</v>
      </c>
      <c r="M32" s="6" t="s">
        <v>73</v>
      </c>
      <c r="N32" s="6" t="s">
        <v>71</v>
      </c>
      <c r="O32" s="6" t="s">
        <v>75</v>
      </c>
      <c r="P32" s="6" t="s">
        <v>76</v>
      </c>
      <c r="Q32" s="38">
        <v>2731</v>
      </c>
      <c r="R32" s="10">
        <v>69257.98</v>
      </c>
      <c r="S32" s="10">
        <v>25.359934090076894</v>
      </c>
      <c r="T32" s="52">
        <v>0.91590000000000005</v>
      </c>
      <c r="U32" s="52">
        <v>1.1253</v>
      </c>
      <c r="V32" s="52">
        <v>1.0972</v>
      </c>
      <c r="W32" s="52">
        <v>1.0134999999999998</v>
      </c>
      <c r="X32" s="10">
        <v>0</v>
      </c>
      <c r="Y32" s="53">
        <v>938.32</v>
      </c>
      <c r="Z32" s="38">
        <v>0</v>
      </c>
      <c r="AA32" s="10">
        <v>0</v>
      </c>
      <c r="AB32" s="10">
        <v>0</v>
      </c>
      <c r="AC32" s="52">
        <v>0</v>
      </c>
      <c r="AD32" s="52">
        <v>0</v>
      </c>
      <c r="AE32" s="52">
        <v>0</v>
      </c>
      <c r="AF32" s="52">
        <v>0</v>
      </c>
      <c r="AG32" s="53">
        <v>0</v>
      </c>
      <c r="AH32" s="34">
        <v>0</v>
      </c>
      <c r="AI32" s="34">
        <v>0</v>
      </c>
      <c r="AJ32" s="54">
        <v>0</v>
      </c>
      <c r="AK32" s="42">
        <v>0</v>
      </c>
      <c r="AL32" s="34">
        <v>1</v>
      </c>
      <c r="AM32" s="55">
        <v>0</v>
      </c>
      <c r="AN32" s="53">
        <v>0</v>
      </c>
      <c r="AO32" s="35" t="s">
        <v>77</v>
      </c>
      <c r="AP32" s="35" t="s">
        <v>77</v>
      </c>
      <c r="AQ32" s="35" t="s">
        <v>72</v>
      </c>
      <c r="AR32" s="35" t="s">
        <v>72</v>
      </c>
      <c r="AS32" s="6" t="s">
        <v>78</v>
      </c>
      <c r="AT32" s="6" t="s">
        <v>75</v>
      </c>
      <c r="AU32" s="6" t="s">
        <v>76</v>
      </c>
      <c r="AV32" s="9">
        <v>2731</v>
      </c>
      <c r="AW32" s="10">
        <v>66101.31</v>
      </c>
      <c r="AX32" s="56">
        <v>1.0031000000000001</v>
      </c>
      <c r="AY32" s="6" t="s">
        <v>94</v>
      </c>
      <c r="AZ32" s="53">
        <v>0</v>
      </c>
      <c r="BA32" s="6">
        <v>0</v>
      </c>
      <c r="BB32" s="10">
        <v>0</v>
      </c>
      <c r="BC32" s="57">
        <v>0</v>
      </c>
      <c r="BD32" s="6">
        <v>0</v>
      </c>
      <c r="BE32" s="10">
        <v>0</v>
      </c>
      <c r="BF32" s="9">
        <v>0</v>
      </c>
      <c r="BG32" s="6">
        <v>0</v>
      </c>
      <c r="BH32" s="56">
        <v>0</v>
      </c>
      <c r="BI32" s="53">
        <v>0</v>
      </c>
      <c r="BJ32" s="9">
        <v>3</v>
      </c>
      <c r="BK32" s="6">
        <v>0</v>
      </c>
      <c r="BL32" s="56">
        <v>0</v>
      </c>
      <c r="BM32" s="53">
        <v>0</v>
      </c>
      <c r="BN32" s="58">
        <v>0</v>
      </c>
    </row>
    <row r="33" spans="1:66">
      <c r="A33" s="6">
        <v>1489110001</v>
      </c>
      <c r="B33" s="6" t="s">
        <v>228</v>
      </c>
      <c r="C33" s="6" t="s">
        <v>229</v>
      </c>
      <c r="D33" s="6" t="s">
        <v>230</v>
      </c>
      <c r="E33" s="6" t="s">
        <v>231</v>
      </c>
      <c r="F33" s="6" t="s">
        <v>83</v>
      </c>
      <c r="G33" s="6" t="s">
        <v>69</v>
      </c>
      <c r="H33" s="6" t="s">
        <v>232</v>
      </c>
      <c r="K33" s="6" t="s">
        <v>71</v>
      </c>
      <c r="L33" s="6" t="s">
        <v>72</v>
      </c>
      <c r="M33" s="6" t="s">
        <v>73</v>
      </c>
      <c r="N33" s="6" t="s">
        <v>71</v>
      </c>
      <c r="O33" s="6" t="s">
        <v>75</v>
      </c>
      <c r="P33" s="6" t="s">
        <v>76</v>
      </c>
      <c r="Q33" s="38">
        <v>18360</v>
      </c>
      <c r="R33" s="10">
        <v>480829.11</v>
      </c>
      <c r="S33" s="10">
        <v>26.188949346405227</v>
      </c>
      <c r="T33" s="52">
        <v>0.60199999999999998</v>
      </c>
      <c r="U33" s="52">
        <v>0.68019999999999992</v>
      </c>
      <c r="V33" s="52">
        <v>0.85270000000000001</v>
      </c>
      <c r="W33" s="52">
        <v>0.68420000000000003</v>
      </c>
      <c r="X33" s="10">
        <v>23184.99</v>
      </c>
      <c r="Y33" s="53">
        <v>0</v>
      </c>
      <c r="Z33" s="38">
        <v>0</v>
      </c>
      <c r="AA33" s="10">
        <v>0</v>
      </c>
      <c r="AB33" s="10">
        <v>0</v>
      </c>
      <c r="AC33" s="52">
        <v>0</v>
      </c>
      <c r="AD33" s="52">
        <v>0</v>
      </c>
      <c r="AE33" s="52">
        <v>0</v>
      </c>
      <c r="AF33" s="52">
        <v>0</v>
      </c>
      <c r="AG33" s="53">
        <v>0</v>
      </c>
      <c r="AH33" s="34">
        <v>0</v>
      </c>
      <c r="AI33" s="34">
        <v>0</v>
      </c>
      <c r="AJ33" s="54">
        <v>0</v>
      </c>
      <c r="AK33" s="42">
        <v>0</v>
      </c>
      <c r="AL33" s="34">
        <v>0</v>
      </c>
      <c r="AM33" s="55">
        <v>0</v>
      </c>
      <c r="AN33" s="53">
        <v>23184.99</v>
      </c>
      <c r="AO33" s="35" t="s">
        <v>77</v>
      </c>
      <c r="AP33" s="35" t="s">
        <v>77</v>
      </c>
      <c r="AQ33" s="35" t="s">
        <v>72</v>
      </c>
      <c r="AR33" s="35" t="s">
        <v>72</v>
      </c>
      <c r="AS33" s="6" t="s">
        <v>78</v>
      </c>
      <c r="AT33" s="6" t="s">
        <v>180</v>
      </c>
      <c r="AU33" s="6" t="s">
        <v>86</v>
      </c>
      <c r="AV33" s="9">
        <v>15860</v>
      </c>
      <c r="AW33" s="10">
        <v>392059.05</v>
      </c>
      <c r="AX33" s="56">
        <v>0.86729999999999996</v>
      </c>
      <c r="AY33" s="6" t="s">
        <v>116</v>
      </c>
      <c r="AZ33" s="53">
        <v>31794.86</v>
      </c>
      <c r="BA33" s="6">
        <v>0</v>
      </c>
      <c r="BB33" s="10">
        <v>0.01</v>
      </c>
      <c r="BC33" s="57">
        <v>0</v>
      </c>
      <c r="BD33" s="6">
        <v>0</v>
      </c>
      <c r="BE33" s="10">
        <v>0</v>
      </c>
      <c r="BF33" s="9">
        <v>0</v>
      </c>
      <c r="BG33" s="6">
        <v>0</v>
      </c>
      <c r="BH33" s="56">
        <v>0</v>
      </c>
      <c r="BI33" s="53">
        <v>0</v>
      </c>
      <c r="BJ33" s="9">
        <v>0</v>
      </c>
      <c r="BK33" s="6">
        <v>0</v>
      </c>
      <c r="BL33" s="56">
        <v>0</v>
      </c>
      <c r="BM33" s="53">
        <v>0</v>
      </c>
      <c r="BN33" s="58">
        <v>31794.86</v>
      </c>
    </row>
    <row r="34" spans="1:66">
      <c r="A34" s="6">
        <v>1496830001</v>
      </c>
      <c r="B34" s="6" t="s">
        <v>233</v>
      </c>
      <c r="C34" s="6" t="s">
        <v>234</v>
      </c>
      <c r="D34" s="6" t="s">
        <v>235</v>
      </c>
      <c r="E34" s="6" t="s">
        <v>236</v>
      </c>
      <c r="F34" s="6" t="s">
        <v>69</v>
      </c>
      <c r="H34" s="6" t="s">
        <v>237</v>
      </c>
      <c r="K34" s="6" t="s">
        <v>93</v>
      </c>
      <c r="L34" s="6" t="s">
        <v>72</v>
      </c>
      <c r="M34" s="6" t="s">
        <v>73</v>
      </c>
      <c r="N34" s="6" t="s">
        <v>71</v>
      </c>
      <c r="O34" s="6" t="s">
        <v>75</v>
      </c>
      <c r="P34" s="6" t="s">
        <v>76</v>
      </c>
      <c r="Q34" s="38">
        <v>13790</v>
      </c>
      <c r="R34" s="10">
        <v>435704.6</v>
      </c>
      <c r="S34" s="10">
        <v>31.595692530819434</v>
      </c>
      <c r="T34" s="52">
        <v>0.57909999999999995</v>
      </c>
      <c r="U34" s="52">
        <v>0.62790000000000001</v>
      </c>
      <c r="V34" s="52">
        <v>0.62060000000000004</v>
      </c>
      <c r="W34" s="52">
        <v>0.60170000000000001</v>
      </c>
      <c r="X34" s="10">
        <v>71394.52</v>
      </c>
      <c r="Y34" s="53">
        <v>0</v>
      </c>
      <c r="Z34" s="38">
        <v>0</v>
      </c>
      <c r="AA34" s="10">
        <v>0</v>
      </c>
      <c r="AB34" s="10">
        <v>0</v>
      </c>
      <c r="AC34" s="52">
        <v>0</v>
      </c>
      <c r="AD34" s="52">
        <v>0</v>
      </c>
      <c r="AE34" s="52">
        <v>0</v>
      </c>
      <c r="AF34" s="52">
        <v>0</v>
      </c>
      <c r="AG34" s="53">
        <v>0</v>
      </c>
      <c r="AH34" s="34">
        <v>0</v>
      </c>
      <c r="AI34" s="34">
        <v>0</v>
      </c>
      <c r="AJ34" s="54">
        <v>0</v>
      </c>
      <c r="AK34" s="42">
        <v>0</v>
      </c>
      <c r="AL34" s="34">
        <v>0</v>
      </c>
      <c r="AM34" s="55">
        <v>0</v>
      </c>
      <c r="AN34" s="53">
        <v>71394.53</v>
      </c>
      <c r="AO34" s="35" t="s">
        <v>77</v>
      </c>
      <c r="AP34" s="35" t="s">
        <v>77</v>
      </c>
      <c r="AQ34" s="35" t="s">
        <v>72</v>
      </c>
      <c r="AR34" s="35" t="s">
        <v>72</v>
      </c>
      <c r="AS34" s="6" t="s">
        <v>78</v>
      </c>
      <c r="AT34" s="6" t="s">
        <v>85</v>
      </c>
      <c r="AU34" s="6" t="s">
        <v>86</v>
      </c>
      <c r="AV34" s="9">
        <v>13790</v>
      </c>
      <c r="AW34" s="10">
        <v>415845.88</v>
      </c>
      <c r="AX34" s="56">
        <v>0.8387</v>
      </c>
      <c r="AY34" s="6" t="s">
        <v>94</v>
      </c>
      <c r="AZ34" s="53">
        <v>67081.87</v>
      </c>
      <c r="BA34" s="6">
        <v>0</v>
      </c>
      <c r="BB34" s="10">
        <v>0</v>
      </c>
      <c r="BC34" s="57">
        <v>0</v>
      </c>
      <c r="BD34" s="6">
        <v>0</v>
      </c>
      <c r="BE34" s="10">
        <v>0</v>
      </c>
      <c r="BF34" s="9">
        <v>0</v>
      </c>
      <c r="BG34" s="6">
        <v>0</v>
      </c>
      <c r="BH34" s="56">
        <v>0</v>
      </c>
      <c r="BI34" s="53">
        <v>0</v>
      </c>
      <c r="BJ34" s="9">
        <v>0</v>
      </c>
      <c r="BK34" s="6">
        <v>0</v>
      </c>
      <c r="BL34" s="56">
        <v>0</v>
      </c>
      <c r="BM34" s="53">
        <v>0</v>
      </c>
      <c r="BN34" s="58">
        <v>67081.87</v>
      </c>
    </row>
    <row r="35" spans="1:66">
      <c r="A35" s="6">
        <v>1527730001</v>
      </c>
      <c r="B35" s="6" t="s">
        <v>238</v>
      </c>
      <c r="C35" s="6" t="s">
        <v>239</v>
      </c>
      <c r="D35" s="6" t="s">
        <v>240</v>
      </c>
      <c r="E35" s="6" t="s">
        <v>241</v>
      </c>
      <c r="F35" s="6" t="s">
        <v>69</v>
      </c>
      <c r="H35" s="6" t="s">
        <v>242</v>
      </c>
      <c r="K35" s="6" t="s">
        <v>71</v>
      </c>
      <c r="L35" s="6" t="s">
        <v>72</v>
      </c>
      <c r="M35" s="6" t="s">
        <v>73</v>
      </c>
      <c r="N35" s="6" t="s">
        <v>71</v>
      </c>
      <c r="O35" s="6" t="s">
        <v>75</v>
      </c>
      <c r="P35" s="6" t="s">
        <v>76</v>
      </c>
      <c r="Q35" s="38">
        <v>14642</v>
      </c>
      <c r="R35" s="10">
        <v>435730.81227400003</v>
      </c>
      <c r="S35" s="10">
        <v>29.758968192460049</v>
      </c>
      <c r="T35" s="52">
        <v>0.62939999999999996</v>
      </c>
      <c r="U35" s="52">
        <v>0.70010000000000006</v>
      </c>
      <c r="V35" s="52">
        <v>0.89359999999999995</v>
      </c>
      <c r="W35" s="52">
        <v>0.71310000000000007</v>
      </c>
      <c r="X35" s="10">
        <v>19167.009999999998</v>
      </c>
      <c r="Y35" s="53">
        <v>0</v>
      </c>
      <c r="Z35" s="38">
        <v>0</v>
      </c>
      <c r="AA35" s="10">
        <v>0</v>
      </c>
      <c r="AB35" s="10">
        <v>0</v>
      </c>
      <c r="AC35" s="52">
        <v>0</v>
      </c>
      <c r="AD35" s="52">
        <v>0</v>
      </c>
      <c r="AE35" s="52">
        <v>0</v>
      </c>
      <c r="AF35" s="52">
        <v>0</v>
      </c>
      <c r="AG35" s="53">
        <v>0</v>
      </c>
      <c r="AH35" s="34">
        <v>0</v>
      </c>
      <c r="AI35" s="34">
        <v>0</v>
      </c>
      <c r="AJ35" s="54">
        <v>0</v>
      </c>
      <c r="AK35" s="42">
        <v>0</v>
      </c>
      <c r="AL35" s="34">
        <v>0</v>
      </c>
      <c r="AM35" s="55">
        <v>0</v>
      </c>
      <c r="AN35" s="53">
        <v>19167.009999999998</v>
      </c>
      <c r="AO35" s="35" t="s">
        <v>77</v>
      </c>
      <c r="AP35" s="35" t="s">
        <v>77</v>
      </c>
      <c r="AQ35" s="35" t="s">
        <v>72</v>
      </c>
      <c r="AR35" s="35" t="s">
        <v>72</v>
      </c>
      <c r="AS35" s="6" t="s">
        <v>78</v>
      </c>
      <c r="AT35" s="6" t="s">
        <v>194</v>
      </c>
      <c r="AU35" s="6" t="s">
        <v>86</v>
      </c>
      <c r="AV35" s="9">
        <v>14392</v>
      </c>
      <c r="AW35" s="10">
        <v>409185.43</v>
      </c>
      <c r="AX35" s="56">
        <v>0.97950000000000004</v>
      </c>
      <c r="AY35" s="6" t="s">
        <v>116</v>
      </c>
      <c r="AZ35" s="53">
        <v>0</v>
      </c>
      <c r="BA35" s="6">
        <v>0</v>
      </c>
      <c r="BB35" s="10">
        <v>0</v>
      </c>
      <c r="BC35" s="57">
        <v>0</v>
      </c>
      <c r="BD35" s="6">
        <v>0</v>
      </c>
      <c r="BE35" s="10">
        <v>0</v>
      </c>
      <c r="BF35" s="9">
        <v>0</v>
      </c>
      <c r="BG35" s="6">
        <v>0</v>
      </c>
      <c r="BH35" s="56">
        <v>0</v>
      </c>
      <c r="BI35" s="53">
        <v>0</v>
      </c>
      <c r="BJ35" s="9">
        <v>0</v>
      </c>
      <c r="BK35" s="6">
        <v>0</v>
      </c>
      <c r="BL35" s="56">
        <v>0</v>
      </c>
      <c r="BM35" s="53">
        <v>0</v>
      </c>
      <c r="BN35" s="58">
        <v>0</v>
      </c>
    </row>
    <row r="36" spans="1:66">
      <c r="A36" s="6">
        <v>1592630002</v>
      </c>
      <c r="B36" s="6" t="s">
        <v>243</v>
      </c>
      <c r="C36" s="6" t="s">
        <v>244</v>
      </c>
      <c r="D36" s="6" t="s">
        <v>245</v>
      </c>
      <c r="E36" s="6" t="s">
        <v>246</v>
      </c>
      <c r="F36" s="6" t="s">
        <v>69</v>
      </c>
      <c r="H36" s="6" t="s">
        <v>247</v>
      </c>
      <c r="K36" s="6" t="s">
        <v>71</v>
      </c>
      <c r="L36" s="6" t="s">
        <v>72</v>
      </c>
      <c r="M36" s="6" t="s">
        <v>73</v>
      </c>
      <c r="N36" s="6" t="s">
        <v>71</v>
      </c>
      <c r="O36" s="6" t="s">
        <v>75</v>
      </c>
      <c r="P36" s="6" t="s">
        <v>76</v>
      </c>
      <c r="Q36" s="38">
        <v>6819</v>
      </c>
      <c r="R36" s="10">
        <v>197320.49</v>
      </c>
      <c r="S36" s="10">
        <v>28.936866109400203</v>
      </c>
      <c r="T36" s="52">
        <v>0.5978</v>
      </c>
      <c r="U36" s="52">
        <v>0.65</v>
      </c>
      <c r="V36" s="52">
        <v>0.85</v>
      </c>
      <c r="W36" s="52">
        <v>0.67390000000000005</v>
      </c>
      <c r="X36" s="10">
        <v>10244.06</v>
      </c>
      <c r="Y36" s="53">
        <v>0</v>
      </c>
      <c r="Z36" s="38">
        <v>0</v>
      </c>
      <c r="AA36" s="10">
        <v>0</v>
      </c>
      <c r="AB36" s="10">
        <v>0</v>
      </c>
      <c r="AC36" s="52">
        <v>0</v>
      </c>
      <c r="AD36" s="52">
        <v>0</v>
      </c>
      <c r="AE36" s="52">
        <v>0</v>
      </c>
      <c r="AF36" s="52">
        <v>0</v>
      </c>
      <c r="AG36" s="53">
        <v>0</v>
      </c>
      <c r="AH36" s="34">
        <v>0</v>
      </c>
      <c r="AI36" s="34">
        <v>0</v>
      </c>
      <c r="AJ36" s="54">
        <v>0</v>
      </c>
      <c r="AK36" s="42">
        <v>0</v>
      </c>
      <c r="AL36" s="34">
        <v>0</v>
      </c>
      <c r="AM36" s="55">
        <v>0</v>
      </c>
      <c r="AN36" s="53">
        <v>10244.06</v>
      </c>
      <c r="AO36" s="35" t="s">
        <v>77</v>
      </c>
      <c r="AP36" s="35" t="s">
        <v>77</v>
      </c>
      <c r="AQ36" s="35" t="s">
        <v>72</v>
      </c>
      <c r="AR36" s="35" t="s">
        <v>72</v>
      </c>
      <c r="AS36" s="6" t="s">
        <v>78</v>
      </c>
      <c r="AT36" s="6" t="s">
        <v>180</v>
      </c>
      <c r="AU36" s="6" t="s">
        <v>86</v>
      </c>
      <c r="AV36" s="9">
        <v>6819</v>
      </c>
      <c r="AW36" s="10">
        <v>188326.94</v>
      </c>
      <c r="AX36" s="56">
        <v>0.83069999999999999</v>
      </c>
      <c r="AY36" s="6" t="s">
        <v>94</v>
      </c>
      <c r="AZ36" s="53">
        <v>26355</v>
      </c>
      <c r="BA36" s="6">
        <v>0</v>
      </c>
      <c r="BB36" s="10">
        <v>0</v>
      </c>
      <c r="BC36" s="57">
        <v>0</v>
      </c>
      <c r="BD36" s="6">
        <v>0</v>
      </c>
      <c r="BE36" s="10">
        <v>0</v>
      </c>
      <c r="BF36" s="9">
        <v>0</v>
      </c>
      <c r="BG36" s="6">
        <v>0</v>
      </c>
      <c r="BH36" s="56">
        <v>0</v>
      </c>
      <c r="BI36" s="53">
        <v>0</v>
      </c>
      <c r="BJ36" s="9">
        <v>0</v>
      </c>
      <c r="BK36" s="6">
        <v>0</v>
      </c>
      <c r="BL36" s="56">
        <v>0</v>
      </c>
      <c r="BM36" s="53">
        <v>0</v>
      </c>
      <c r="BN36" s="58">
        <v>26355</v>
      </c>
    </row>
    <row r="37" spans="1:66">
      <c r="A37" s="6">
        <v>1755520001</v>
      </c>
      <c r="B37" s="6" t="s">
        <v>248</v>
      </c>
      <c r="C37" s="6" t="s">
        <v>249</v>
      </c>
      <c r="D37" s="6" t="s">
        <v>250</v>
      </c>
      <c r="E37" s="6" t="s">
        <v>251</v>
      </c>
      <c r="F37" s="6" t="s">
        <v>236</v>
      </c>
      <c r="G37" s="6" t="s">
        <v>69</v>
      </c>
      <c r="H37" s="6" t="s">
        <v>252</v>
      </c>
      <c r="K37" s="6" t="s">
        <v>71</v>
      </c>
      <c r="L37" s="6" t="s">
        <v>72</v>
      </c>
      <c r="M37" s="6" t="s">
        <v>73</v>
      </c>
      <c r="N37" s="6" t="s">
        <v>71</v>
      </c>
      <c r="O37" s="6" t="s">
        <v>204</v>
      </c>
      <c r="P37" s="6" t="s">
        <v>86</v>
      </c>
      <c r="Q37" s="38">
        <v>4148</v>
      </c>
      <c r="R37" s="10">
        <v>116513.2</v>
      </c>
      <c r="S37" s="10">
        <v>28.089006750241079</v>
      </c>
      <c r="T37" s="52">
        <v>0.6</v>
      </c>
      <c r="U37" s="52">
        <v>0.71209999999999996</v>
      </c>
      <c r="V37" s="52">
        <v>0.6873999999999999</v>
      </c>
      <c r="W37" s="52">
        <v>0.64989999999999992</v>
      </c>
      <c r="X37" s="10">
        <v>14134.31</v>
      </c>
      <c r="Y37" s="53">
        <v>0</v>
      </c>
      <c r="Z37" s="38">
        <v>0</v>
      </c>
      <c r="AA37" s="10">
        <v>0</v>
      </c>
      <c r="AB37" s="10">
        <v>0</v>
      </c>
      <c r="AC37" s="52">
        <v>0</v>
      </c>
      <c r="AD37" s="52">
        <v>0</v>
      </c>
      <c r="AE37" s="52">
        <v>0</v>
      </c>
      <c r="AF37" s="52">
        <v>0</v>
      </c>
      <c r="AG37" s="53">
        <v>0</v>
      </c>
      <c r="AH37" s="34">
        <v>0</v>
      </c>
      <c r="AI37" s="34">
        <v>0</v>
      </c>
      <c r="AJ37" s="54">
        <v>0</v>
      </c>
      <c r="AK37" s="42">
        <v>0</v>
      </c>
      <c r="AL37" s="34">
        <v>0</v>
      </c>
      <c r="AM37" s="55">
        <v>0</v>
      </c>
      <c r="AN37" s="53">
        <v>14134.310000000001</v>
      </c>
      <c r="AO37" s="35" t="s">
        <v>77</v>
      </c>
      <c r="AP37" s="35" t="s">
        <v>77</v>
      </c>
      <c r="AQ37" s="35" t="s">
        <v>72</v>
      </c>
      <c r="AR37" s="35" t="s">
        <v>72</v>
      </c>
      <c r="AS37" s="6" t="s">
        <v>78</v>
      </c>
      <c r="AT37" s="6" t="s">
        <v>253</v>
      </c>
      <c r="AU37" s="6" t="s">
        <v>86</v>
      </c>
      <c r="AV37" s="9">
        <v>3662</v>
      </c>
      <c r="AW37" s="10">
        <v>98205.96</v>
      </c>
      <c r="AX37" s="56">
        <v>0.97009999999999996</v>
      </c>
      <c r="AY37" s="6" t="s">
        <v>79</v>
      </c>
      <c r="AZ37" s="53">
        <v>0</v>
      </c>
      <c r="BA37" s="6">
        <v>0</v>
      </c>
      <c r="BB37" s="10">
        <v>0</v>
      </c>
      <c r="BC37" s="57">
        <v>0</v>
      </c>
      <c r="BD37" s="6">
        <v>0</v>
      </c>
      <c r="BE37" s="10">
        <v>0</v>
      </c>
      <c r="BF37" s="9">
        <v>0</v>
      </c>
      <c r="BG37" s="6">
        <v>0</v>
      </c>
      <c r="BH37" s="56">
        <v>0</v>
      </c>
      <c r="BI37" s="53">
        <v>0</v>
      </c>
      <c r="BJ37" s="9">
        <v>0</v>
      </c>
      <c r="BK37" s="6">
        <v>0</v>
      </c>
      <c r="BL37" s="56">
        <v>0</v>
      </c>
      <c r="BM37" s="53">
        <v>0</v>
      </c>
      <c r="BN37" s="58">
        <v>0</v>
      </c>
    </row>
    <row r="38" spans="1:66">
      <c r="A38" s="6">
        <v>1906080001</v>
      </c>
      <c r="B38" s="6" t="s">
        <v>254</v>
      </c>
      <c r="C38" s="6" t="s">
        <v>255</v>
      </c>
      <c r="D38" s="6" t="s">
        <v>256</v>
      </c>
      <c r="E38" s="6" t="s">
        <v>257</v>
      </c>
      <c r="F38" s="6" t="s">
        <v>69</v>
      </c>
      <c r="H38" s="6" t="s">
        <v>258</v>
      </c>
      <c r="K38" s="6" t="s">
        <v>71</v>
      </c>
      <c r="L38" s="6" t="s">
        <v>72</v>
      </c>
      <c r="M38" s="6" t="s">
        <v>73</v>
      </c>
      <c r="N38" s="6" t="s">
        <v>71</v>
      </c>
      <c r="O38" s="6" t="s">
        <v>75</v>
      </c>
      <c r="P38" s="6" t="s">
        <v>76</v>
      </c>
      <c r="Q38" s="38">
        <v>17919</v>
      </c>
      <c r="R38" s="10">
        <v>495261.1</v>
      </c>
      <c r="S38" s="10">
        <v>27.63888051788604</v>
      </c>
      <c r="T38" s="52">
        <v>0.72770000000000001</v>
      </c>
      <c r="U38" s="52">
        <v>0.81830000000000003</v>
      </c>
      <c r="V38" s="52">
        <v>0.94959999999999989</v>
      </c>
      <c r="W38" s="52">
        <v>0.80579999999999996</v>
      </c>
      <c r="X38" s="10">
        <v>14961.04</v>
      </c>
      <c r="Y38" s="53">
        <v>0</v>
      </c>
      <c r="Z38" s="38">
        <v>0</v>
      </c>
      <c r="AA38" s="10">
        <v>0</v>
      </c>
      <c r="AB38" s="10">
        <v>0</v>
      </c>
      <c r="AC38" s="52">
        <v>0</v>
      </c>
      <c r="AD38" s="52">
        <v>0</v>
      </c>
      <c r="AE38" s="52">
        <v>0</v>
      </c>
      <c r="AF38" s="52">
        <v>0</v>
      </c>
      <c r="AG38" s="53">
        <v>0</v>
      </c>
      <c r="AH38" s="34">
        <v>0</v>
      </c>
      <c r="AI38" s="34">
        <v>0</v>
      </c>
      <c r="AJ38" s="54">
        <v>0</v>
      </c>
      <c r="AK38" s="42">
        <v>0</v>
      </c>
      <c r="AL38" s="34">
        <v>0</v>
      </c>
      <c r="AM38" s="55">
        <v>0</v>
      </c>
      <c r="AN38" s="53">
        <v>14961.04</v>
      </c>
      <c r="AO38" s="35" t="s">
        <v>77</v>
      </c>
      <c r="AP38" s="35" t="s">
        <v>77</v>
      </c>
      <c r="AQ38" s="35" t="s">
        <v>72</v>
      </c>
      <c r="AR38" s="35" t="s">
        <v>72</v>
      </c>
      <c r="AS38" s="6" t="s">
        <v>78</v>
      </c>
      <c r="AT38" s="6" t="s">
        <v>75</v>
      </c>
      <c r="AU38" s="6" t="s">
        <v>76</v>
      </c>
      <c r="AV38" s="9">
        <v>17919</v>
      </c>
      <c r="AW38" s="10">
        <v>472687.89</v>
      </c>
      <c r="AX38" s="56">
        <v>0.97989999999999999</v>
      </c>
      <c r="AY38" s="6" t="s">
        <v>79</v>
      </c>
      <c r="AZ38" s="53">
        <v>0</v>
      </c>
      <c r="BA38" s="6">
        <v>0</v>
      </c>
      <c r="BB38" s="10">
        <v>0</v>
      </c>
      <c r="BC38" s="57">
        <v>0</v>
      </c>
      <c r="BD38" s="6">
        <v>0</v>
      </c>
      <c r="BE38" s="10">
        <v>0</v>
      </c>
      <c r="BF38" s="9">
        <v>0</v>
      </c>
      <c r="BG38" s="6">
        <v>0</v>
      </c>
      <c r="BH38" s="56">
        <v>0</v>
      </c>
      <c r="BI38" s="53">
        <v>0</v>
      </c>
      <c r="BJ38" s="9">
        <v>0</v>
      </c>
      <c r="BK38" s="6">
        <v>0</v>
      </c>
      <c r="BL38" s="56">
        <v>0</v>
      </c>
      <c r="BM38" s="53">
        <v>0</v>
      </c>
      <c r="BN38" s="58">
        <v>0</v>
      </c>
    </row>
    <row r="39" spans="1:66">
      <c r="A39" s="6">
        <v>1925380001</v>
      </c>
      <c r="B39" s="6" t="s">
        <v>259</v>
      </c>
      <c r="C39" s="6" t="s">
        <v>168</v>
      </c>
      <c r="D39" s="6" t="s">
        <v>169</v>
      </c>
      <c r="E39" s="6" t="s">
        <v>170</v>
      </c>
      <c r="F39" s="6" t="s">
        <v>120</v>
      </c>
      <c r="G39" s="6" t="s">
        <v>69</v>
      </c>
      <c r="H39" s="6" t="s">
        <v>171</v>
      </c>
      <c r="I39" s="7">
        <v>47299</v>
      </c>
      <c r="J39" s="6" t="s">
        <v>260</v>
      </c>
      <c r="L39" s="6" t="s">
        <v>72</v>
      </c>
      <c r="M39" s="6" t="s">
        <v>73</v>
      </c>
      <c r="N39" s="6" t="s">
        <v>71</v>
      </c>
      <c r="Q39" s="38">
        <v>5218</v>
      </c>
      <c r="R39" s="10">
        <v>254964.74</v>
      </c>
      <c r="S39" s="10">
        <v>48.862541203526256</v>
      </c>
      <c r="T39" s="52">
        <v>0</v>
      </c>
      <c r="U39" s="52">
        <v>0</v>
      </c>
      <c r="V39" s="52">
        <v>0</v>
      </c>
      <c r="W39" s="52">
        <v>0</v>
      </c>
      <c r="X39" s="10"/>
      <c r="Y39" s="53"/>
      <c r="Z39" s="38">
        <v>0</v>
      </c>
      <c r="AA39" s="10">
        <v>0</v>
      </c>
      <c r="AB39" s="10">
        <v>0</v>
      </c>
      <c r="AC39" s="52">
        <v>0</v>
      </c>
      <c r="AD39" s="52">
        <v>0</v>
      </c>
      <c r="AE39" s="52">
        <v>0</v>
      </c>
      <c r="AF39" s="52">
        <v>0</v>
      </c>
      <c r="AG39" s="53"/>
      <c r="AH39" s="34">
        <v>80</v>
      </c>
      <c r="AI39" s="34"/>
      <c r="AJ39" s="54">
        <v>0</v>
      </c>
      <c r="AK39" s="42"/>
      <c r="AL39" s="34"/>
      <c r="AM39" s="55">
        <v>0</v>
      </c>
      <c r="AN39" s="53"/>
      <c r="AO39" s="35" t="s">
        <v>77</v>
      </c>
      <c r="AP39" s="35" t="s">
        <v>77</v>
      </c>
      <c r="AQ39" s="35" t="s">
        <v>72</v>
      </c>
      <c r="AR39" s="35" t="s">
        <v>72</v>
      </c>
      <c r="AS39" s="6" t="s">
        <v>78</v>
      </c>
      <c r="AT39" s="6" t="s">
        <v>261</v>
      </c>
      <c r="AU39" s="6" t="s">
        <v>166</v>
      </c>
      <c r="AV39" s="9">
        <v>1800</v>
      </c>
      <c r="AW39" s="10">
        <v>76919.600000000006</v>
      </c>
      <c r="AX39" s="56">
        <v>1.44</v>
      </c>
      <c r="AY39" s="6" t="s">
        <v>262</v>
      </c>
      <c r="AZ39" s="53">
        <v>0</v>
      </c>
      <c r="BA39" s="6">
        <v>0</v>
      </c>
      <c r="BB39" s="10">
        <v>0</v>
      </c>
      <c r="BC39" s="57">
        <v>0</v>
      </c>
      <c r="BD39" s="6">
        <v>0</v>
      </c>
      <c r="BE39" s="10">
        <v>0</v>
      </c>
      <c r="BF39" s="9">
        <v>0</v>
      </c>
      <c r="BG39" s="6">
        <v>0</v>
      </c>
      <c r="BH39" s="56">
        <v>0</v>
      </c>
      <c r="BI39" s="53">
        <v>0</v>
      </c>
      <c r="BJ39" s="9">
        <v>0</v>
      </c>
      <c r="BK39" s="6">
        <v>0</v>
      </c>
      <c r="BL39" s="56">
        <v>0</v>
      </c>
      <c r="BM39" s="53">
        <v>0</v>
      </c>
      <c r="BN39" s="58">
        <v>0</v>
      </c>
    </row>
    <row r="40" spans="1:66">
      <c r="A40" s="6">
        <v>1939680001</v>
      </c>
      <c r="B40" s="6" t="s">
        <v>263</v>
      </c>
      <c r="C40" s="6" t="s">
        <v>264</v>
      </c>
      <c r="D40" s="6" t="s">
        <v>265</v>
      </c>
      <c r="E40" s="6" t="s">
        <v>266</v>
      </c>
      <c r="F40" s="6" t="s">
        <v>120</v>
      </c>
      <c r="G40" s="6" t="s">
        <v>69</v>
      </c>
      <c r="H40" s="6" t="s">
        <v>267</v>
      </c>
      <c r="I40" s="7">
        <v>45382</v>
      </c>
      <c r="K40" s="6" t="s">
        <v>268</v>
      </c>
      <c r="L40" s="6" t="s">
        <v>72</v>
      </c>
      <c r="M40" s="6" t="s">
        <v>73</v>
      </c>
      <c r="N40" s="6" t="s">
        <v>71</v>
      </c>
      <c r="O40" s="6" t="s">
        <v>75</v>
      </c>
      <c r="P40" s="6" t="s">
        <v>76</v>
      </c>
      <c r="Q40" s="38">
        <v>0</v>
      </c>
      <c r="R40" s="10">
        <v>0</v>
      </c>
      <c r="S40" s="10">
        <v>0</v>
      </c>
      <c r="T40" s="52">
        <v>0</v>
      </c>
      <c r="U40" s="52">
        <v>0</v>
      </c>
      <c r="V40" s="52">
        <v>0</v>
      </c>
      <c r="W40" s="52">
        <v>0</v>
      </c>
      <c r="X40" s="10">
        <v>0</v>
      </c>
      <c r="Y40" s="53">
        <v>0</v>
      </c>
      <c r="Z40" s="38">
        <v>11508</v>
      </c>
      <c r="AA40" s="10">
        <v>790365.47</v>
      </c>
      <c r="AB40" s="10">
        <v>68.679655022592982</v>
      </c>
      <c r="AC40" s="52">
        <v>0.84470000000000001</v>
      </c>
      <c r="AD40" s="52">
        <v>0.88639999999999997</v>
      </c>
      <c r="AE40" s="52">
        <v>0.93400000000000005</v>
      </c>
      <c r="AF40" s="52">
        <v>0.87749999999999995</v>
      </c>
      <c r="AG40" s="53">
        <v>14801.5</v>
      </c>
      <c r="AH40" s="34">
        <v>0</v>
      </c>
      <c r="AI40" s="34">
        <v>0</v>
      </c>
      <c r="AJ40" s="54">
        <v>0</v>
      </c>
      <c r="AK40" s="42">
        <v>0</v>
      </c>
      <c r="AL40" s="34">
        <v>0</v>
      </c>
      <c r="AM40" s="55">
        <v>0</v>
      </c>
      <c r="AN40" s="53">
        <v>14801.5</v>
      </c>
      <c r="AO40" s="35" t="s">
        <v>77</v>
      </c>
      <c r="AP40" s="35" t="s">
        <v>77</v>
      </c>
      <c r="AQ40" s="35" t="s">
        <v>72</v>
      </c>
      <c r="AR40" s="35" t="s">
        <v>72</v>
      </c>
      <c r="AS40" s="6" t="s">
        <v>78</v>
      </c>
      <c r="AT40" s="6" t="s">
        <v>75</v>
      </c>
      <c r="AU40" s="6" t="s">
        <v>76</v>
      </c>
      <c r="AV40" s="9">
        <v>0</v>
      </c>
      <c r="AW40" s="10">
        <v>0</v>
      </c>
      <c r="AX40" s="56">
        <v>0</v>
      </c>
      <c r="AY40" s="6">
        <v>0</v>
      </c>
      <c r="AZ40" s="53">
        <v>0</v>
      </c>
      <c r="BA40" s="6">
        <v>11508</v>
      </c>
      <c r="BB40" s="10">
        <v>754341.87</v>
      </c>
      <c r="BC40" s="57">
        <v>1.0647</v>
      </c>
      <c r="BD40" s="6" t="s">
        <v>79</v>
      </c>
      <c r="BE40" s="10">
        <v>0</v>
      </c>
      <c r="BF40" s="9">
        <v>0</v>
      </c>
      <c r="BG40" s="6">
        <v>0</v>
      </c>
      <c r="BH40" s="56">
        <v>0</v>
      </c>
      <c r="BI40" s="53">
        <v>0</v>
      </c>
      <c r="BJ40" s="9">
        <v>0</v>
      </c>
      <c r="BK40" s="6">
        <v>0</v>
      </c>
      <c r="BL40" s="56">
        <v>0</v>
      </c>
      <c r="BM40" s="53">
        <v>0</v>
      </c>
      <c r="BN40" s="58">
        <v>0</v>
      </c>
    </row>
    <row r="41" spans="1:66">
      <c r="A41" s="6">
        <v>1951700001</v>
      </c>
      <c r="B41" s="6" t="s">
        <v>269</v>
      </c>
      <c r="C41" s="6" t="s">
        <v>270</v>
      </c>
      <c r="D41" s="6" t="s">
        <v>271</v>
      </c>
      <c r="E41" s="6" t="s">
        <v>184</v>
      </c>
      <c r="F41" s="6" t="s">
        <v>120</v>
      </c>
      <c r="H41" s="6" t="s">
        <v>272</v>
      </c>
      <c r="J41" s="6" t="s">
        <v>100</v>
      </c>
      <c r="K41" s="6" t="s">
        <v>71</v>
      </c>
      <c r="L41" s="6" t="s">
        <v>72</v>
      </c>
      <c r="M41" s="6" t="s">
        <v>73</v>
      </c>
      <c r="N41" s="6" t="s">
        <v>273</v>
      </c>
      <c r="O41" s="6" t="s">
        <v>102</v>
      </c>
      <c r="P41" s="6" t="s">
        <v>103</v>
      </c>
      <c r="Q41" s="38">
        <v>39000</v>
      </c>
      <c r="R41" s="10">
        <v>1167812.32</v>
      </c>
      <c r="S41" s="10">
        <v>29.943905641025644</v>
      </c>
      <c r="T41" s="52">
        <v>0.49079999999999996</v>
      </c>
      <c r="U41" s="52">
        <v>0.41560000000000002</v>
      </c>
      <c r="V41" s="52">
        <v>0.22589999999999999</v>
      </c>
      <c r="W41" s="52">
        <v>0.40579999999999999</v>
      </c>
      <c r="X41" s="10">
        <v>534925.42000000004</v>
      </c>
      <c r="Y41" s="53">
        <v>0</v>
      </c>
      <c r="Z41" s="38">
        <v>1000</v>
      </c>
      <c r="AA41" s="10">
        <v>74010.53</v>
      </c>
      <c r="AB41" s="10">
        <v>74.010530000000003</v>
      </c>
      <c r="AC41" s="52">
        <v>0</v>
      </c>
      <c r="AD41" s="52">
        <v>0</v>
      </c>
      <c r="AE41" s="52">
        <v>0</v>
      </c>
      <c r="AF41" s="52">
        <v>0</v>
      </c>
      <c r="AG41" s="53">
        <v>0</v>
      </c>
      <c r="AH41" s="34">
        <v>0</v>
      </c>
      <c r="AI41" s="34">
        <v>0</v>
      </c>
      <c r="AJ41" s="54">
        <v>0</v>
      </c>
      <c r="AK41" s="42">
        <v>0</v>
      </c>
      <c r="AL41" s="34">
        <v>0</v>
      </c>
      <c r="AM41" s="55">
        <v>0</v>
      </c>
      <c r="AN41" s="53">
        <v>534925.42000000004</v>
      </c>
      <c r="AO41" s="35" t="s">
        <v>77</v>
      </c>
      <c r="AP41" s="35" t="s">
        <v>77</v>
      </c>
      <c r="AQ41" s="35" t="s">
        <v>72</v>
      </c>
      <c r="AR41" s="35" t="s">
        <v>72</v>
      </c>
      <c r="AS41" s="6" t="s">
        <v>78</v>
      </c>
      <c r="AT41" s="6" t="s">
        <v>104</v>
      </c>
      <c r="AU41" s="6" t="s">
        <v>103</v>
      </c>
      <c r="AV41" s="9">
        <v>39000</v>
      </c>
      <c r="AW41" s="10">
        <v>1114585.3</v>
      </c>
      <c r="AX41" s="56">
        <v>0.62390000000000001</v>
      </c>
      <c r="AY41" s="6" t="s">
        <v>79</v>
      </c>
      <c r="AZ41" s="53">
        <v>419169.52</v>
      </c>
      <c r="BA41" s="6">
        <v>1000</v>
      </c>
      <c r="BB41" s="10">
        <v>70637.25</v>
      </c>
      <c r="BC41" s="57">
        <v>1.2883</v>
      </c>
      <c r="BD41" s="6" t="s">
        <v>79</v>
      </c>
      <c r="BE41" s="10">
        <v>0</v>
      </c>
      <c r="BF41" s="9">
        <v>0</v>
      </c>
      <c r="BG41" s="6">
        <v>0</v>
      </c>
      <c r="BH41" s="56">
        <v>0</v>
      </c>
      <c r="BI41" s="53">
        <v>0</v>
      </c>
      <c r="BJ41" s="9">
        <v>0</v>
      </c>
      <c r="BK41" s="6">
        <v>0</v>
      </c>
      <c r="BL41" s="56">
        <v>0</v>
      </c>
      <c r="BM41" s="53">
        <v>0</v>
      </c>
      <c r="BN41" s="58">
        <v>419169.52</v>
      </c>
    </row>
    <row r="42" spans="1:66">
      <c r="A42" s="6">
        <v>1973510001</v>
      </c>
      <c r="B42" s="6" t="s">
        <v>274</v>
      </c>
      <c r="C42" s="6" t="s">
        <v>275</v>
      </c>
      <c r="D42" s="6" t="s">
        <v>276</v>
      </c>
      <c r="E42" s="6" t="s">
        <v>83</v>
      </c>
      <c r="F42" s="6" t="s">
        <v>69</v>
      </c>
      <c r="H42" s="6" t="s">
        <v>277</v>
      </c>
      <c r="I42" s="7">
        <v>45382</v>
      </c>
      <c r="K42" s="6" t="s">
        <v>71</v>
      </c>
      <c r="L42" s="6" t="s">
        <v>72</v>
      </c>
      <c r="M42" s="6" t="s">
        <v>73</v>
      </c>
      <c r="N42" s="6" t="s">
        <v>71</v>
      </c>
      <c r="O42" s="6" t="s">
        <v>75</v>
      </c>
      <c r="P42" s="6" t="s">
        <v>76</v>
      </c>
      <c r="Q42" s="38">
        <v>0</v>
      </c>
      <c r="R42" s="10">
        <v>0</v>
      </c>
      <c r="S42" s="10">
        <v>0</v>
      </c>
      <c r="T42" s="52">
        <v>0</v>
      </c>
      <c r="U42" s="52">
        <v>0</v>
      </c>
      <c r="V42" s="52">
        <v>0</v>
      </c>
      <c r="W42" s="52">
        <v>0</v>
      </c>
      <c r="X42" s="10">
        <v>0</v>
      </c>
      <c r="Y42" s="53">
        <v>0</v>
      </c>
      <c r="Z42" s="38">
        <v>7497</v>
      </c>
      <c r="AA42" s="10">
        <v>555855.49</v>
      </c>
      <c r="AB42" s="10">
        <v>74.143722822462323</v>
      </c>
      <c r="AC42" s="52">
        <v>0.86909999999999998</v>
      </c>
      <c r="AD42" s="52">
        <v>0.85</v>
      </c>
      <c r="AE42" s="52">
        <v>0.95219999999999994</v>
      </c>
      <c r="AF42" s="52">
        <v>0.8851</v>
      </c>
      <c r="AG42" s="53">
        <v>10262.84</v>
      </c>
      <c r="AH42" s="34">
        <v>0</v>
      </c>
      <c r="AI42" s="34">
        <v>0</v>
      </c>
      <c r="AJ42" s="54">
        <v>0</v>
      </c>
      <c r="AK42" s="42">
        <v>0</v>
      </c>
      <c r="AL42" s="34">
        <v>0</v>
      </c>
      <c r="AM42" s="55">
        <v>0</v>
      </c>
      <c r="AN42" s="53">
        <v>10262.84</v>
      </c>
      <c r="AO42" s="35" t="s">
        <v>77</v>
      </c>
      <c r="AP42" s="35" t="s">
        <v>77</v>
      </c>
      <c r="AQ42" s="35" t="s">
        <v>72</v>
      </c>
      <c r="AR42" s="35" t="s">
        <v>72</v>
      </c>
      <c r="AS42" s="6" t="s">
        <v>78</v>
      </c>
      <c r="AT42" s="6" t="s">
        <v>75</v>
      </c>
      <c r="AU42" s="6" t="s">
        <v>76</v>
      </c>
      <c r="AV42" s="9">
        <v>0</v>
      </c>
      <c r="AW42" s="10">
        <v>0</v>
      </c>
      <c r="AX42" s="56">
        <v>0</v>
      </c>
      <c r="AY42" s="6">
        <v>0</v>
      </c>
      <c r="AZ42" s="53">
        <v>0</v>
      </c>
      <c r="BA42" s="6">
        <v>7497</v>
      </c>
      <c r="BB42" s="10">
        <v>530520.49</v>
      </c>
      <c r="BC42" s="57">
        <v>1.1009</v>
      </c>
      <c r="BD42" s="6" t="s">
        <v>79</v>
      </c>
      <c r="BE42" s="10">
        <v>0</v>
      </c>
      <c r="BF42" s="9">
        <v>0</v>
      </c>
      <c r="BG42" s="6">
        <v>0</v>
      </c>
      <c r="BH42" s="56">
        <v>0</v>
      </c>
      <c r="BI42" s="53">
        <v>0</v>
      </c>
      <c r="BJ42" s="9">
        <v>0</v>
      </c>
      <c r="BK42" s="6">
        <v>0</v>
      </c>
      <c r="BL42" s="56">
        <v>0</v>
      </c>
      <c r="BM42" s="53">
        <v>0</v>
      </c>
      <c r="BN42" s="58">
        <v>0</v>
      </c>
    </row>
    <row r="43" spans="1:66">
      <c r="A43" s="6">
        <v>1985950001</v>
      </c>
      <c r="B43" s="6" t="s">
        <v>278</v>
      </c>
      <c r="C43" s="6" t="s">
        <v>279</v>
      </c>
      <c r="D43" s="6" t="s">
        <v>280</v>
      </c>
      <c r="E43" s="6" t="s">
        <v>201</v>
      </c>
      <c r="F43" s="6" t="s">
        <v>69</v>
      </c>
      <c r="H43" s="6" t="s">
        <v>281</v>
      </c>
      <c r="K43" s="6" t="s">
        <v>71</v>
      </c>
      <c r="L43" s="6" t="s">
        <v>72</v>
      </c>
      <c r="M43" s="6" t="s">
        <v>73</v>
      </c>
      <c r="N43" s="6" t="s">
        <v>71</v>
      </c>
      <c r="O43" s="6" t="s">
        <v>75</v>
      </c>
      <c r="P43" s="6" t="s">
        <v>76</v>
      </c>
      <c r="Q43" s="38">
        <v>12412</v>
      </c>
      <c r="R43" s="10">
        <v>378403.42</v>
      </c>
      <c r="S43" s="10">
        <v>30.486901385755719</v>
      </c>
      <c r="T43" s="52">
        <v>0.62890000000000001</v>
      </c>
      <c r="U43" s="52">
        <v>0.70920000000000005</v>
      </c>
      <c r="V43" s="52">
        <v>0.85</v>
      </c>
      <c r="W43" s="52">
        <v>0.70420000000000005</v>
      </c>
      <c r="X43" s="10">
        <v>17079.13</v>
      </c>
      <c r="Y43" s="53">
        <v>0</v>
      </c>
      <c r="Z43" s="38">
        <v>280</v>
      </c>
      <c r="AA43" s="10">
        <v>20607.32</v>
      </c>
      <c r="AB43" s="10">
        <v>73.597571428571428</v>
      </c>
      <c r="AC43" s="52">
        <v>0.97860000000000003</v>
      </c>
      <c r="AD43" s="52">
        <v>0.95</v>
      </c>
      <c r="AE43" s="52">
        <v>1.25</v>
      </c>
      <c r="AF43" s="52">
        <v>1.0393000000000001</v>
      </c>
      <c r="AG43" s="53">
        <v>0</v>
      </c>
      <c r="AH43" s="34">
        <v>0</v>
      </c>
      <c r="AI43" s="34">
        <v>0</v>
      </c>
      <c r="AJ43" s="54">
        <v>0</v>
      </c>
      <c r="AK43" s="42">
        <v>0</v>
      </c>
      <c r="AL43" s="34">
        <v>0</v>
      </c>
      <c r="AM43" s="55">
        <v>0</v>
      </c>
      <c r="AN43" s="53">
        <v>17079.13</v>
      </c>
      <c r="AO43" s="35" t="s">
        <v>77</v>
      </c>
      <c r="AP43" s="35" t="s">
        <v>77</v>
      </c>
      <c r="AQ43" s="35" t="s">
        <v>72</v>
      </c>
      <c r="AR43" s="35" t="s">
        <v>72</v>
      </c>
      <c r="AS43" s="6" t="s">
        <v>78</v>
      </c>
      <c r="AT43" s="6" t="s">
        <v>85</v>
      </c>
      <c r="AU43" s="6" t="s">
        <v>86</v>
      </c>
      <c r="AV43" s="9">
        <v>12412</v>
      </c>
      <c r="AW43" s="10">
        <v>361156.4</v>
      </c>
      <c r="AX43" s="56">
        <v>1.0873999999999999</v>
      </c>
      <c r="AY43" s="6" t="s">
        <v>79</v>
      </c>
      <c r="AZ43" s="53">
        <v>0</v>
      </c>
      <c r="BA43" s="6">
        <v>280</v>
      </c>
      <c r="BB43" s="10">
        <v>19668.07</v>
      </c>
      <c r="BC43" s="57">
        <v>1.2357</v>
      </c>
      <c r="BD43" s="6" t="s">
        <v>79</v>
      </c>
      <c r="BE43" s="10">
        <v>0</v>
      </c>
      <c r="BF43" s="9">
        <v>0</v>
      </c>
      <c r="BG43" s="6">
        <v>0</v>
      </c>
      <c r="BH43" s="56">
        <v>0</v>
      </c>
      <c r="BI43" s="53">
        <v>0</v>
      </c>
      <c r="BJ43" s="9">
        <v>0</v>
      </c>
      <c r="BK43" s="6">
        <v>0</v>
      </c>
      <c r="BL43" s="56">
        <v>0</v>
      </c>
      <c r="BM43" s="53">
        <v>0</v>
      </c>
      <c r="BN43" s="58">
        <v>0</v>
      </c>
    </row>
    <row r="44" spans="1:66">
      <c r="A44" s="6">
        <v>2240810001</v>
      </c>
      <c r="B44" s="6" t="s">
        <v>282</v>
      </c>
      <c r="C44" s="6" t="s">
        <v>283</v>
      </c>
      <c r="D44" s="6" t="s">
        <v>284</v>
      </c>
      <c r="E44" s="6" t="s">
        <v>285</v>
      </c>
      <c r="F44" s="6" t="s">
        <v>286</v>
      </c>
      <c r="G44" s="6" t="s">
        <v>120</v>
      </c>
      <c r="H44" s="6" t="s">
        <v>287</v>
      </c>
      <c r="K44" s="6" t="s">
        <v>71</v>
      </c>
      <c r="L44" s="6" t="s">
        <v>72</v>
      </c>
      <c r="M44" s="6" t="s">
        <v>73</v>
      </c>
      <c r="N44" s="6" t="s">
        <v>71</v>
      </c>
      <c r="O44" s="6" t="s">
        <v>75</v>
      </c>
      <c r="P44" s="6" t="s">
        <v>76</v>
      </c>
      <c r="Q44" s="38">
        <v>1300</v>
      </c>
      <c r="R44" s="10">
        <v>32237.05</v>
      </c>
      <c r="S44" s="10">
        <v>24.797730769230768</v>
      </c>
      <c r="T44" s="52">
        <v>0.4471</v>
      </c>
      <c r="U44" s="52">
        <v>0.40740000000000004</v>
      </c>
      <c r="V44" s="52">
        <v>0.48180000000000001</v>
      </c>
      <c r="W44" s="52">
        <v>0.44579999999999997</v>
      </c>
      <c r="X44" s="10">
        <v>13864.83</v>
      </c>
      <c r="Y44" s="53">
        <v>0</v>
      </c>
      <c r="Z44" s="38">
        <v>0</v>
      </c>
      <c r="AA44" s="10">
        <v>0</v>
      </c>
      <c r="AB44" s="10">
        <v>0</v>
      </c>
      <c r="AC44" s="52">
        <v>0</v>
      </c>
      <c r="AD44" s="52">
        <v>0</v>
      </c>
      <c r="AE44" s="52">
        <v>0</v>
      </c>
      <c r="AF44" s="52">
        <v>0</v>
      </c>
      <c r="AG44" s="53">
        <v>0</v>
      </c>
      <c r="AH44" s="34">
        <v>0</v>
      </c>
      <c r="AI44" s="34">
        <v>0</v>
      </c>
      <c r="AJ44" s="54">
        <v>0</v>
      </c>
      <c r="AK44" s="42">
        <v>0</v>
      </c>
      <c r="AL44" s="34">
        <v>0</v>
      </c>
      <c r="AM44" s="55">
        <v>0</v>
      </c>
      <c r="AN44" s="53">
        <v>13864.83</v>
      </c>
      <c r="AO44" s="35" t="s">
        <v>77</v>
      </c>
      <c r="AP44" s="35" t="s">
        <v>77</v>
      </c>
      <c r="AQ44" s="35" t="s">
        <v>72</v>
      </c>
      <c r="AR44" s="35" t="s">
        <v>72</v>
      </c>
      <c r="AS44" s="6" t="s">
        <v>78</v>
      </c>
      <c r="AT44" s="6" t="s">
        <v>75</v>
      </c>
      <c r="AU44" s="6" t="s">
        <v>76</v>
      </c>
      <c r="AV44" s="9">
        <v>1300</v>
      </c>
      <c r="AW44" s="10">
        <v>30767.74</v>
      </c>
      <c r="AX44" s="56">
        <v>0.92110000000000003</v>
      </c>
      <c r="AY44" s="6" t="s">
        <v>94</v>
      </c>
      <c r="AZ44" s="53">
        <v>2428.54</v>
      </c>
      <c r="BA44" s="6">
        <v>0</v>
      </c>
      <c r="BB44" s="10">
        <v>0</v>
      </c>
      <c r="BC44" s="57">
        <v>0</v>
      </c>
      <c r="BD44" s="6">
        <v>0</v>
      </c>
      <c r="BE44" s="10">
        <v>0</v>
      </c>
      <c r="BF44" s="9">
        <v>2</v>
      </c>
      <c r="BG44" s="6">
        <v>0</v>
      </c>
      <c r="BH44" s="56">
        <v>0</v>
      </c>
      <c r="BI44" s="53">
        <v>0</v>
      </c>
      <c r="BJ44" s="9">
        <v>0</v>
      </c>
      <c r="BK44" s="6">
        <v>0</v>
      </c>
      <c r="BL44" s="56">
        <v>0</v>
      </c>
      <c r="BM44" s="53">
        <v>0</v>
      </c>
      <c r="BN44" s="58">
        <v>2428.54</v>
      </c>
    </row>
    <row r="45" spans="1:66">
      <c r="A45" s="6">
        <v>2325130001</v>
      </c>
      <c r="B45" s="6" t="s">
        <v>288</v>
      </c>
      <c r="C45" s="6" t="s">
        <v>289</v>
      </c>
      <c r="D45" s="6" t="s">
        <v>290</v>
      </c>
      <c r="E45" s="6" t="s">
        <v>291</v>
      </c>
      <c r="F45" s="6" t="s">
        <v>151</v>
      </c>
      <c r="G45" s="6" t="s">
        <v>69</v>
      </c>
      <c r="H45" s="6" t="s">
        <v>292</v>
      </c>
      <c r="K45" s="6" t="s">
        <v>71</v>
      </c>
      <c r="L45" s="6" t="s">
        <v>72</v>
      </c>
      <c r="M45" s="6" t="s">
        <v>73</v>
      </c>
      <c r="N45" s="6" t="s">
        <v>71</v>
      </c>
      <c r="O45" s="6" t="s">
        <v>75</v>
      </c>
      <c r="P45" s="6" t="s">
        <v>76</v>
      </c>
      <c r="Q45" s="38">
        <v>460</v>
      </c>
      <c r="R45" s="10">
        <v>11958.93</v>
      </c>
      <c r="S45" s="10">
        <v>25.997673913043478</v>
      </c>
      <c r="T45" s="52">
        <v>0.84870000000000001</v>
      </c>
      <c r="U45" s="52">
        <v>1.1626000000000001</v>
      </c>
      <c r="V45" s="52">
        <v>0.86</v>
      </c>
      <c r="W45" s="52">
        <v>0.93</v>
      </c>
      <c r="X45" s="10">
        <v>204.91</v>
      </c>
      <c r="Y45" s="53">
        <v>0</v>
      </c>
      <c r="Z45" s="38">
        <v>0</v>
      </c>
      <c r="AA45" s="10">
        <v>0</v>
      </c>
      <c r="AB45" s="10">
        <v>0</v>
      </c>
      <c r="AC45" s="52">
        <v>0</v>
      </c>
      <c r="AD45" s="52">
        <v>0</v>
      </c>
      <c r="AE45" s="52">
        <v>0</v>
      </c>
      <c r="AF45" s="52">
        <v>0</v>
      </c>
      <c r="AG45" s="53">
        <v>0</v>
      </c>
      <c r="AH45" s="34">
        <v>0</v>
      </c>
      <c r="AI45" s="34">
        <v>0</v>
      </c>
      <c r="AJ45" s="54">
        <v>0</v>
      </c>
      <c r="AK45" s="42">
        <v>0</v>
      </c>
      <c r="AL45" s="34">
        <v>0</v>
      </c>
      <c r="AM45" s="55">
        <v>0</v>
      </c>
      <c r="AN45" s="53">
        <v>204.91</v>
      </c>
      <c r="AO45" s="35" t="s">
        <v>77</v>
      </c>
      <c r="AP45" s="35" t="s">
        <v>77</v>
      </c>
      <c r="AQ45" s="35" t="s">
        <v>72</v>
      </c>
      <c r="AR45" s="35" t="s">
        <v>72</v>
      </c>
      <c r="AS45" s="6" t="s">
        <v>78</v>
      </c>
      <c r="AT45" s="6" t="s">
        <v>75</v>
      </c>
      <c r="AU45" s="6" t="s">
        <v>76</v>
      </c>
      <c r="AV45" s="9">
        <v>460</v>
      </c>
      <c r="AW45" s="10">
        <v>11413.86</v>
      </c>
      <c r="AX45" s="56">
        <v>1.2302999999999999</v>
      </c>
      <c r="AY45" s="6" t="s">
        <v>79</v>
      </c>
      <c r="AZ45" s="53">
        <v>0</v>
      </c>
      <c r="BA45" s="6">
        <v>0</v>
      </c>
      <c r="BB45" s="10">
        <v>0</v>
      </c>
      <c r="BC45" s="57">
        <v>0</v>
      </c>
      <c r="BD45" s="6">
        <v>0</v>
      </c>
      <c r="BE45" s="10">
        <v>0</v>
      </c>
      <c r="BF45" s="9">
        <v>0</v>
      </c>
      <c r="BG45" s="6">
        <v>0</v>
      </c>
      <c r="BH45" s="56">
        <v>0</v>
      </c>
      <c r="BI45" s="53">
        <v>0</v>
      </c>
      <c r="BJ45" s="9">
        <v>0</v>
      </c>
      <c r="BK45" s="6">
        <v>0</v>
      </c>
      <c r="BL45" s="56">
        <v>0</v>
      </c>
      <c r="BM45" s="53">
        <v>0</v>
      </c>
      <c r="BN45" s="58">
        <v>0</v>
      </c>
    </row>
    <row r="46" spans="1:66">
      <c r="A46" s="6">
        <v>2579070001</v>
      </c>
      <c r="B46" s="6" t="s">
        <v>293</v>
      </c>
      <c r="C46" s="6" t="s">
        <v>294</v>
      </c>
      <c r="D46" s="6" t="s">
        <v>295</v>
      </c>
      <c r="E46" s="6" t="s">
        <v>296</v>
      </c>
      <c r="F46" s="6" t="s">
        <v>297</v>
      </c>
      <c r="G46" s="6" t="s">
        <v>120</v>
      </c>
      <c r="H46" s="6" t="s">
        <v>298</v>
      </c>
      <c r="K46" s="6" t="s">
        <v>71</v>
      </c>
      <c r="L46" s="6" t="s">
        <v>72</v>
      </c>
      <c r="M46" s="6" t="s">
        <v>73</v>
      </c>
      <c r="N46" s="6" t="s">
        <v>71</v>
      </c>
      <c r="O46" s="6" t="s">
        <v>75</v>
      </c>
      <c r="P46" s="6" t="s">
        <v>76</v>
      </c>
      <c r="Q46" s="38">
        <v>26563</v>
      </c>
      <c r="R46" s="10">
        <v>811736.65</v>
      </c>
      <c r="S46" s="10">
        <v>30.558922184994167</v>
      </c>
      <c r="T46" s="52">
        <v>0.64549999999999996</v>
      </c>
      <c r="U46" s="52">
        <v>0.66430000000000011</v>
      </c>
      <c r="V46" s="52">
        <v>0.86150000000000004</v>
      </c>
      <c r="W46" s="52">
        <v>0.70420000000000005</v>
      </c>
      <c r="X46" s="10">
        <v>24814.03</v>
      </c>
      <c r="Y46" s="53">
        <v>0</v>
      </c>
      <c r="Z46" s="38">
        <v>0</v>
      </c>
      <c r="AA46" s="10">
        <v>0</v>
      </c>
      <c r="AB46" s="10">
        <v>0</v>
      </c>
      <c r="AC46" s="52">
        <v>0</v>
      </c>
      <c r="AD46" s="52">
        <v>0</v>
      </c>
      <c r="AE46" s="52">
        <v>0</v>
      </c>
      <c r="AF46" s="52">
        <v>0</v>
      </c>
      <c r="AG46" s="53">
        <v>0</v>
      </c>
      <c r="AH46" s="34">
        <v>0</v>
      </c>
      <c r="AI46" s="34">
        <v>0</v>
      </c>
      <c r="AJ46" s="54">
        <v>0</v>
      </c>
      <c r="AK46" s="42">
        <v>0</v>
      </c>
      <c r="AL46" s="34">
        <v>0</v>
      </c>
      <c r="AM46" s="55">
        <v>0</v>
      </c>
      <c r="AN46" s="53">
        <v>24814.03</v>
      </c>
      <c r="AO46" s="35" t="s">
        <v>77</v>
      </c>
      <c r="AP46" s="35" t="s">
        <v>77</v>
      </c>
      <c r="AQ46" s="35" t="s">
        <v>72</v>
      </c>
      <c r="AR46" s="35" t="s">
        <v>72</v>
      </c>
      <c r="AS46" s="6" t="s">
        <v>78</v>
      </c>
      <c r="AT46" s="6" t="s">
        <v>75</v>
      </c>
      <c r="AU46" s="6" t="s">
        <v>76</v>
      </c>
      <c r="AV46" s="9">
        <v>18443</v>
      </c>
      <c r="AW46" s="10">
        <v>528547.28</v>
      </c>
      <c r="AX46" s="56">
        <v>1.0115000000000001</v>
      </c>
      <c r="AY46" s="6" t="s">
        <v>79</v>
      </c>
      <c r="AZ46" s="53">
        <v>0</v>
      </c>
      <c r="BA46" s="6">
        <v>0</v>
      </c>
      <c r="BB46" s="10">
        <v>0</v>
      </c>
      <c r="BC46" s="57">
        <v>0</v>
      </c>
      <c r="BD46" s="6">
        <v>0</v>
      </c>
      <c r="BE46" s="10">
        <v>0</v>
      </c>
      <c r="BF46" s="9">
        <v>0</v>
      </c>
      <c r="BG46" s="6">
        <v>0</v>
      </c>
      <c r="BH46" s="56">
        <v>0</v>
      </c>
      <c r="BI46" s="53">
        <v>0</v>
      </c>
      <c r="BJ46" s="9">
        <v>0</v>
      </c>
      <c r="BK46" s="6">
        <v>0</v>
      </c>
      <c r="BL46" s="56">
        <v>0</v>
      </c>
      <c r="BM46" s="53">
        <v>0</v>
      </c>
      <c r="BN46" s="58">
        <v>0</v>
      </c>
    </row>
    <row r="47" spans="1:66">
      <c r="A47" s="6">
        <v>2740110003</v>
      </c>
      <c r="B47" s="6" t="s">
        <v>299</v>
      </c>
      <c r="C47" s="6" t="s">
        <v>300</v>
      </c>
      <c r="D47" s="6" t="s">
        <v>301</v>
      </c>
      <c r="E47" s="6" t="s">
        <v>302</v>
      </c>
      <c r="F47" s="6" t="s">
        <v>69</v>
      </c>
      <c r="H47" s="6" t="s">
        <v>303</v>
      </c>
      <c r="K47" s="6" t="s">
        <v>71</v>
      </c>
      <c r="L47" s="6" t="s">
        <v>72</v>
      </c>
      <c r="M47" s="6" t="s">
        <v>73</v>
      </c>
      <c r="N47" s="6" t="s">
        <v>71</v>
      </c>
      <c r="O47" s="6" t="s">
        <v>75</v>
      </c>
      <c r="P47" s="6" t="s">
        <v>76</v>
      </c>
      <c r="Q47" s="38">
        <v>10500</v>
      </c>
      <c r="R47" s="10">
        <v>328597.36</v>
      </c>
      <c r="S47" s="10">
        <v>31.294986666666667</v>
      </c>
      <c r="T47" s="52">
        <v>0.51119999999999999</v>
      </c>
      <c r="U47" s="52">
        <v>0.65</v>
      </c>
      <c r="V47" s="52">
        <v>0.85</v>
      </c>
      <c r="W47" s="52">
        <v>0.63060000000000005</v>
      </c>
      <c r="X47" s="10">
        <v>38957.57</v>
      </c>
      <c r="Y47" s="53">
        <v>0</v>
      </c>
      <c r="Z47" s="38">
        <v>0</v>
      </c>
      <c r="AA47" s="10">
        <v>0</v>
      </c>
      <c r="AB47" s="10">
        <v>0</v>
      </c>
      <c r="AC47" s="52">
        <v>0</v>
      </c>
      <c r="AD47" s="52">
        <v>0</v>
      </c>
      <c r="AE47" s="52">
        <v>0</v>
      </c>
      <c r="AF47" s="52">
        <v>0</v>
      </c>
      <c r="AG47" s="53">
        <v>0</v>
      </c>
      <c r="AH47" s="34">
        <v>0</v>
      </c>
      <c r="AI47" s="34">
        <v>0</v>
      </c>
      <c r="AJ47" s="54">
        <v>0</v>
      </c>
      <c r="AK47" s="42">
        <v>0</v>
      </c>
      <c r="AL47" s="34">
        <v>0</v>
      </c>
      <c r="AM47" s="55">
        <v>0</v>
      </c>
      <c r="AN47" s="53">
        <v>38957.57</v>
      </c>
      <c r="AO47" s="35" t="s">
        <v>77</v>
      </c>
      <c r="AP47" s="35" t="s">
        <v>77</v>
      </c>
      <c r="AQ47" s="35" t="s">
        <v>72</v>
      </c>
      <c r="AR47" s="35" t="s">
        <v>72</v>
      </c>
      <c r="AS47" s="6" t="s">
        <v>78</v>
      </c>
      <c r="AT47" s="6" t="s">
        <v>180</v>
      </c>
      <c r="AU47" s="6" t="s">
        <v>86</v>
      </c>
      <c r="AV47" s="9">
        <v>10500</v>
      </c>
      <c r="AW47" s="10">
        <v>313620.42</v>
      </c>
      <c r="AX47" s="56">
        <v>0.95269999999999999</v>
      </c>
      <c r="AY47" s="6" t="s">
        <v>116</v>
      </c>
      <c r="AZ47" s="53">
        <v>0</v>
      </c>
      <c r="BA47" s="6">
        <v>0</v>
      </c>
      <c r="BB47" s="10">
        <v>0</v>
      </c>
      <c r="BC47" s="57">
        <v>0</v>
      </c>
      <c r="BD47" s="6">
        <v>0</v>
      </c>
      <c r="BE47" s="10">
        <v>0</v>
      </c>
      <c r="BF47" s="9">
        <v>0</v>
      </c>
      <c r="BG47" s="6">
        <v>0</v>
      </c>
      <c r="BH47" s="56">
        <v>0</v>
      </c>
      <c r="BI47" s="53">
        <v>0</v>
      </c>
      <c r="BJ47" s="9">
        <v>0</v>
      </c>
      <c r="BK47" s="6">
        <v>0</v>
      </c>
      <c r="BL47" s="56">
        <v>0</v>
      </c>
      <c r="BM47" s="53">
        <v>0</v>
      </c>
      <c r="BN47" s="58">
        <v>0</v>
      </c>
    </row>
    <row r="48" spans="1:66">
      <c r="A48" s="6">
        <v>2878220001</v>
      </c>
      <c r="B48" s="6" t="s">
        <v>304</v>
      </c>
      <c r="C48" s="6" t="s">
        <v>305</v>
      </c>
      <c r="D48" s="6" t="s">
        <v>306</v>
      </c>
      <c r="E48" s="6" t="s">
        <v>307</v>
      </c>
      <c r="F48" s="6" t="s">
        <v>83</v>
      </c>
      <c r="G48" s="6" t="s">
        <v>69</v>
      </c>
      <c r="H48" s="6" t="s">
        <v>308</v>
      </c>
      <c r="K48" s="6" t="s">
        <v>71</v>
      </c>
      <c r="L48" s="6" t="s">
        <v>72</v>
      </c>
      <c r="M48" s="6" t="s">
        <v>73</v>
      </c>
      <c r="N48" s="6" t="s">
        <v>71</v>
      </c>
      <c r="O48" s="6" t="s">
        <v>75</v>
      </c>
      <c r="P48" s="6" t="s">
        <v>76</v>
      </c>
      <c r="Q48" s="38">
        <v>2558</v>
      </c>
      <c r="R48" s="10">
        <v>58837.84</v>
      </c>
      <c r="S48" s="10">
        <v>23.00150117279124</v>
      </c>
      <c r="T48" s="52">
        <v>0.6</v>
      </c>
      <c r="U48" s="52">
        <v>0.38219999999999998</v>
      </c>
      <c r="V48" s="52">
        <v>0.32030000000000003</v>
      </c>
      <c r="W48" s="52">
        <v>0.47560000000000002</v>
      </c>
      <c r="X48" s="10">
        <v>21056.32</v>
      </c>
      <c r="Y48" s="53">
        <v>0</v>
      </c>
      <c r="Z48" s="38">
        <v>0</v>
      </c>
      <c r="AA48" s="10">
        <v>0</v>
      </c>
      <c r="AB48" s="10">
        <v>0</v>
      </c>
      <c r="AC48" s="52">
        <v>0</v>
      </c>
      <c r="AD48" s="52">
        <v>0</v>
      </c>
      <c r="AE48" s="52">
        <v>0</v>
      </c>
      <c r="AF48" s="52">
        <v>0</v>
      </c>
      <c r="AG48" s="53">
        <v>0</v>
      </c>
      <c r="AH48" s="34">
        <v>0</v>
      </c>
      <c r="AI48" s="34">
        <v>0</v>
      </c>
      <c r="AJ48" s="54">
        <v>0</v>
      </c>
      <c r="AK48" s="42">
        <v>0</v>
      </c>
      <c r="AL48" s="34">
        <v>0</v>
      </c>
      <c r="AM48" s="55">
        <v>0</v>
      </c>
      <c r="AN48" s="53">
        <v>21056.32</v>
      </c>
      <c r="AO48" s="35" t="s">
        <v>77</v>
      </c>
      <c r="AP48" s="35" t="s">
        <v>77</v>
      </c>
      <c r="AQ48" s="35" t="s">
        <v>72</v>
      </c>
      <c r="AR48" s="35" t="s">
        <v>72</v>
      </c>
      <c r="AS48" s="6" t="s">
        <v>78</v>
      </c>
      <c r="AT48" s="6" t="s">
        <v>75</v>
      </c>
      <c r="AU48" s="6" t="s">
        <v>76</v>
      </c>
      <c r="AV48" s="9">
        <v>2700</v>
      </c>
      <c r="AW48" s="10">
        <v>56156.11</v>
      </c>
      <c r="AX48" s="56">
        <v>0.85950000000000004</v>
      </c>
      <c r="AY48" s="6" t="s">
        <v>116</v>
      </c>
      <c r="AZ48" s="53">
        <v>7891.52</v>
      </c>
      <c r="BA48" s="6">
        <v>0</v>
      </c>
      <c r="BB48" s="10">
        <v>0</v>
      </c>
      <c r="BC48" s="57">
        <v>0</v>
      </c>
      <c r="BD48" s="6">
        <v>0</v>
      </c>
      <c r="BE48" s="10">
        <v>0</v>
      </c>
      <c r="BF48" s="9">
        <v>0</v>
      </c>
      <c r="BG48" s="6">
        <v>0</v>
      </c>
      <c r="BH48" s="56">
        <v>0</v>
      </c>
      <c r="BI48" s="53">
        <v>0</v>
      </c>
      <c r="BJ48" s="9">
        <v>0</v>
      </c>
      <c r="BK48" s="6">
        <v>0</v>
      </c>
      <c r="BL48" s="56">
        <v>0</v>
      </c>
      <c r="BM48" s="53">
        <v>0</v>
      </c>
      <c r="BN48" s="58">
        <v>7891.52</v>
      </c>
    </row>
    <row r="49" spans="1:66">
      <c r="A49" s="6">
        <v>3050060001</v>
      </c>
      <c r="B49" s="6" t="s">
        <v>309</v>
      </c>
      <c r="C49" s="6" t="s">
        <v>310</v>
      </c>
      <c r="D49" s="6" t="s">
        <v>311</v>
      </c>
      <c r="E49" s="6" t="s">
        <v>83</v>
      </c>
      <c r="F49" s="6" t="s">
        <v>69</v>
      </c>
      <c r="H49" s="6" t="s">
        <v>207</v>
      </c>
      <c r="K49" s="6" t="s">
        <v>71</v>
      </c>
      <c r="L49" s="6" t="s">
        <v>72</v>
      </c>
      <c r="M49" s="6" t="s">
        <v>73</v>
      </c>
      <c r="N49" s="6" t="s">
        <v>71</v>
      </c>
      <c r="O49" s="6" t="s">
        <v>75</v>
      </c>
      <c r="P49" s="6" t="s">
        <v>76</v>
      </c>
      <c r="Q49" s="38">
        <v>2977</v>
      </c>
      <c r="R49" s="10">
        <v>83126.78</v>
      </c>
      <c r="S49" s="10">
        <v>27.923003023177696</v>
      </c>
      <c r="T49" s="52">
        <v>0.69980000000000009</v>
      </c>
      <c r="U49" s="52">
        <v>0.78949999999999998</v>
      </c>
      <c r="V49" s="52">
        <v>0.91819999999999991</v>
      </c>
      <c r="W49" s="52">
        <v>0.77680000000000005</v>
      </c>
      <c r="X49" s="10">
        <v>2864.43</v>
      </c>
      <c r="Y49" s="53">
        <v>0</v>
      </c>
      <c r="Z49" s="38">
        <v>0</v>
      </c>
      <c r="AA49" s="10">
        <v>0</v>
      </c>
      <c r="AB49" s="10">
        <v>0</v>
      </c>
      <c r="AC49" s="52">
        <v>0</v>
      </c>
      <c r="AD49" s="52">
        <v>0</v>
      </c>
      <c r="AE49" s="52">
        <v>0</v>
      </c>
      <c r="AF49" s="52">
        <v>0</v>
      </c>
      <c r="AG49" s="53">
        <v>0</v>
      </c>
      <c r="AH49" s="34">
        <v>0</v>
      </c>
      <c r="AI49" s="34">
        <v>0</v>
      </c>
      <c r="AJ49" s="54">
        <v>0</v>
      </c>
      <c r="AK49" s="42">
        <v>0</v>
      </c>
      <c r="AL49" s="34">
        <v>0</v>
      </c>
      <c r="AM49" s="55">
        <v>0</v>
      </c>
      <c r="AN49" s="53">
        <v>2864.43</v>
      </c>
      <c r="AO49" s="35" t="s">
        <v>77</v>
      </c>
      <c r="AP49" s="35" t="s">
        <v>77</v>
      </c>
      <c r="AQ49" s="35" t="s">
        <v>72</v>
      </c>
      <c r="AR49" s="35" t="s">
        <v>72</v>
      </c>
      <c r="AS49" s="6" t="s">
        <v>78</v>
      </c>
      <c r="AT49" s="6" t="s">
        <v>312</v>
      </c>
      <c r="AU49" s="6" t="s">
        <v>86</v>
      </c>
      <c r="AV49" s="9">
        <v>2977</v>
      </c>
      <c r="AW49" s="10">
        <v>79337.990000000005</v>
      </c>
      <c r="AX49" s="56">
        <v>0.93510000000000004</v>
      </c>
      <c r="AY49" s="6" t="s">
        <v>94</v>
      </c>
      <c r="AZ49" s="53">
        <v>5148.78</v>
      </c>
      <c r="BA49" s="6">
        <v>0</v>
      </c>
      <c r="BB49" s="10">
        <v>0</v>
      </c>
      <c r="BC49" s="57">
        <v>0</v>
      </c>
      <c r="BD49" s="6">
        <v>0</v>
      </c>
      <c r="BE49" s="10">
        <v>0</v>
      </c>
      <c r="BF49" s="9">
        <v>0</v>
      </c>
      <c r="BG49" s="6">
        <v>0</v>
      </c>
      <c r="BH49" s="56">
        <v>0</v>
      </c>
      <c r="BI49" s="53">
        <v>0</v>
      </c>
      <c r="BJ49" s="9">
        <v>0</v>
      </c>
      <c r="BK49" s="6">
        <v>0</v>
      </c>
      <c r="BL49" s="56">
        <v>0</v>
      </c>
      <c r="BM49" s="53">
        <v>0</v>
      </c>
      <c r="BN49" s="58">
        <v>5148.78</v>
      </c>
    </row>
    <row r="50" spans="1:66">
      <c r="A50" s="6">
        <v>3191630001</v>
      </c>
      <c r="B50" s="6" t="s">
        <v>313</v>
      </c>
      <c r="C50" s="6" t="s">
        <v>314</v>
      </c>
      <c r="D50" s="6" t="s">
        <v>315</v>
      </c>
      <c r="E50" s="6" t="s">
        <v>316</v>
      </c>
      <c r="F50" s="6" t="s">
        <v>69</v>
      </c>
      <c r="H50" s="6" t="s">
        <v>317</v>
      </c>
      <c r="K50" s="6" t="s">
        <v>71</v>
      </c>
      <c r="L50" s="6" t="s">
        <v>72</v>
      </c>
      <c r="M50" s="6" t="s">
        <v>73</v>
      </c>
      <c r="N50" s="6" t="s">
        <v>71</v>
      </c>
      <c r="O50" s="6" t="s">
        <v>75</v>
      </c>
      <c r="P50" s="6" t="s">
        <v>76</v>
      </c>
      <c r="Q50" s="38">
        <v>2276</v>
      </c>
      <c r="R50" s="10">
        <v>63139.77</v>
      </c>
      <c r="S50" s="10">
        <v>27.741550966608084</v>
      </c>
      <c r="T50" s="52">
        <v>0.49700000000000005</v>
      </c>
      <c r="U50" s="52">
        <v>0.56520000000000004</v>
      </c>
      <c r="V50" s="52">
        <v>0.72160000000000002</v>
      </c>
      <c r="W50" s="52">
        <v>0.57020000000000004</v>
      </c>
      <c r="X50" s="10">
        <v>14237.02</v>
      </c>
      <c r="Y50" s="53">
        <v>0</v>
      </c>
      <c r="Z50" s="38">
        <v>0</v>
      </c>
      <c r="AA50" s="10">
        <v>0</v>
      </c>
      <c r="AB50" s="10">
        <v>0</v>
      </c>
      <c r="AC50" s="52">
        <v>0</v>
      </c>
      <c r="AD50" s="52">
        <v>0</v>
      </c>
      <c r="AE50" s="52">
        <v>0</v>
      </c>
      <c r="AF50" s="52">
        <v>0</v>
      </c>
      <c r="AG50" s="53">
        <v>0</v>
      </c>
      <c r="AH50" s="34">
        <v>0</v>
      </c>
      <c r="AI50" s="34">
        <v>0</v>
      </c>
      <c r="AJ50" s="54">
        <v>0</v>
      </c>
      <c r="AK50" s="42">
        <v>0</v>
      </c>
      <c r="AL50" s="34">
        <v>0</v>
      </c>
      <c r="AM50" s="55">
        <v>0</v>
      </c>
      <c r="AN50" s="53">
        <v>14237.02</v>
      </c>
      <c r="AO50" s="35" t="s">
        <v>77</v>
      </c>
      <c r="AP50" s="35" t="s">
        <v>77</v>
      </c>
      <c r="AQ50" s="35" t="s">
        <v>72</v>
      </c>
      <c r="AR50" s="35" t="s">
        <v>72</v>
      </c>
      <c r="AS50" s="6" t="s">
        <v>78</v>
      </c>
      <c r="AT50" s="6" t="s">
        <v>153</v>
      </c>
      <c r="AU50" s="6" t="s">
        <v>86</v>
      </c>
      <c r="AV50" s="9">
        <v>2276</v>
      </c>
      <c r="AW50" s="10">
        <v>60261.96</v>
      </c>
      <c r="AX50" s="56">
        <v>0.97099999999999997</v>
      </c>
      <c r="AY50" s="6" t="s">
        <v>116</v>
      </c>
      <c r="AZ50" s="53">
        <v>0</v>
      </c>
      <c r="BA50" s="6">
        <v>84</v>
      </c>
      <c r="BB50" s="10">
        <v>5348.84</v>
      </c>
      <c r="BC50" s="57">
        <v>0.15079999999999999</v>
      </c>
      <c r="BD50" s="6" t="s">
        <v>79</v>
      </c>
      <c r="BE50" s="10">
        <v>4542.29</v>
      </c>
      <c r="BF50" s="9">
        <v>0</v>
      </c>
      <c r="BG50" s="6">
        <v>0</v>
      </c>
      <c r="BH50" s="56">
        <v>0</v>
      </c>
      <c r="BI50" s="53">
        <v>0</v>
      </c>
      <c r="BJ50" s="9">
        <v>0</v>
      </c>
      <c r="BK50" s="6">
        <v>0</v>
      </c>
      <c r="BL50" s="56">
        <v>0</v>
      </c>
      <c r="BM50" s="53">
        <v>0</v>
      </c>
      <c r="BN50" s="58">
        <v>4542.29</v>
      </c>
    </row>
    <row r="51" spans="1:66">
      <c r="A51" s="6">
        <v>3263720001</v>
      </c>
      <c r="B51" s="6" t="s">
        <v>318</v>
      </c>
      <c r="C51" s="6" t="s">
        <v>319</v>
      </c>
      <c r="D51" s="6" t="s">
        <v>320</v>
      </c>
      <c r="E51" s="6" t="s">
        <v>257</v>
      </c>
      <c r="F51" s="6" t="s">
        <v>69</v>
      </c>
      <c r="H51" s="6" t="s">
        <v>321</v>
      </c>
      <c r="K51" s="6" t="s">
        <v>71</v>
      </c>
      <c r="L51" s="6" t="s">
        <v>72</v>
      </c>
      <c r="M51" s="6" t="s">
        <v>73</v>
      </c>
      <c r="N51" s="6" t="s">
        <v>71</v>
      </c>
      <c r="O51" s="6" t="s">
        <v>75</v>
      </c>
      <c r="P51" s="6" t="s">
        <v>76</v>
      </c>
      <c r="Q51" s="38">
        <v>22176</v>
      </c>
      <c r="R51" s="10">
        <v>688882.47</v>
      </c>
      <c r="S51" s="10">
        <v>31.064324945887446</v>
      </c>
      <c r="T51" s="52">
        <v>0.61280000000000001</v>
      </c>
      <c r="U51" s="52">
        <v>0.68389999999999995</v>
      </c>
      <c r="V51" s="52">
        <v>0.91159999999999997</v>
      </c>
      <c r="W51" s="52">
        <v>0.70530000000000004</v>
      </c>
      <c r="X51" s="10">
        <v>31222.26</v>
      </c>
      <c r="Y51" s="53">
        <v>0</v>
      </c>
      <c r="Z51" s="38">
        <v>0</v>
      </c>
      <c r="AA51" s="10">
        <v>0</v>
      </c>
      <c r="AB51" s="10">
        <v>0</v>
      </c>
      <c r="AC51" s="52">
        <v>0</v>
      </c>
      <c r="AD51" s="52">
        <v>0</v>
      </c>
      <c r="AE51" s="52">
        <v>0</v>
      </c>
      <c r="AF51" s="52">
        <v>0</v>
      </c>
      <c r="AG51" s="53">
        <v>0</v>
      </c>
      <c r="AH51" s="34">
        <v>0</v>
      </c>
      <c r="AI51" s="34">
        <v>0</v>
      </c>
      <c r="AJ51" s="54">
        <v>0</v>
      </c>
      <c r="AK51" s="42">
        <v>0</v>
      </c>
      <c r="AL51" s="34">
        <v>0</v>
      </c>
      <c r="AM51" s="55">
        <v>0</v>
      </c>
      <c r="AN51" s="53">
        <v>31222.26</v>
      </c>
      <c r="AO51" s="35" t="s">
        <v>77</v>
      </c>
      <c r="AP51" s="35" t="s">
        <v>77</v>
      </c>
      <c r="AQ51" s="35" t="s">
        <v>72</v>
      </c>
      <c r="AR51" s="35" t="s">
        <v>72</v>
      </c>
      <c r="AS51" s="6" t="s">
        <v>78</v>
      </c>
      <c r="AT51" s="6" t="s">
        <v>75</v>
      </c>
      <c r="AU51" s="6" t="s">
        <v>76</v>
      </c>
      <c r="AV51" s="9">
        <v>20951</v>
      </c>
      <c r="AW51" s="10">
        <v>624725.52</v>
      </c>
      <c r="AX51" s="56">
        <v>1.0072000000000001</v>
      </c>
      <c r="AY51" s="6" t="s">
        <v>116</v>
      </c>
      <c r="AZ51" s="53">
        <v>0</v>
      </c>
      <c r="BA51" s="6">
        <v>0</v>
      </c>
      <c r="BB51" s="10">
        <v>0</v>
      </c>
      <c r="BC51" s="57">
        <v>0</v>
      </c>
      <c r="BD51" s="6">
        <v>0</v>
      </c>
      <c r="BE51" s="10">
        <v>0</v>
      </c>
      <c r="BF51" s="9">
        <v>0</v>
      </c>
      <c r="BG51" s="6">
        <v>0</v>
      </c>
      <c r="BH51" s="56">
        <v>0</v>
      </c>
      <c r="BI51" s="53">
        <v>0</v>
      </c>
      <c r="BJ51" s="9">
        <v>0</v>
      </c>
      <c r="BK51" s="6">
        <v>0</v>
      </c>
      <c r="BL51" s="56">
        <v>0</v>
      </c>
      <c r="BM51" s="53">
        <v>0</v>
      </c>
      <c r="BN51" s="58">
        <v>0</v>
      </c>
    </row>
    <row r="52" spans="1:66">
      <c r="A52" s="6">
        <v>3357700001</v>
      </c>
      <c r="B52" s="6" t="s">
        <v>322</v>
      </c>
      <c r="C52" s="6" t="s">
        <v>323</v>
      </c>
      <c r="D52" s="6" t="s">
        <v>324</v>
      </c>
      <c r="E52" s="6" t="s">
        <v>108</v>
      </c>
      <c r="F52" s="6" t="s">
        <v>69</v>
      </c>
      <c r="H52" s="6" t="s">
        <v>325</v>
      </c>
      <c r="L52" s="6" t="s">
        <v>72</v>
      </c>
      <c r="M52" s="6" t="s">
        <v>73</v>
      </c>
      <c r="N52" s="6" t="s">
        <v>203</v>
      </c>
      <c r="O52" s="6" t="s">
        <v>204</v>
      </c>
      <c r="P52" s="6" t="s">
        <v>86</v>
      </c>
      <c r="Q52" s="38">
        <v>15056</v>
      </c>
      <c r="R52" s="10">
        <v>454763</v>
      </c>
      <c r="S52" s="10">
        <v>30.204768862911795</v>
      </c>
      <c r="T52" s="52">
        <v>0.82840000000000003</v>
      </c>
      <c r="U52" s="52">
        <v>0.65</v>
      </c>
      <c r="V52" s="52">
        <v>0.86519999999999997</v>
      </c>
      <c r="W52" s="52">
        <v>0.79299999999999993</v>
      </c>
      <c r="X52" s="10">
        <v>12015.31</v>
      </c>
      <c r="Y52" s="53">
        <v>0</v>
      </c>
      <c r="Z52" s="38">
        <v>0</v>
      </c>
      <c r="AA52" s="10">
        <v>0</v>
      </c>
      <c r="AB52" s="10">
        <v>0</v>
      </c>
      <c r="AC52" s="52">
        <v>0</v>
      </c>
      <c r="AD52" s="52">
        <v>0</v>
      </c>
      <c r="AE52" s="52">
        <v>0</v>
      </c>
      <c r="AF52" s="52">
        <v>0</v>
      </c>
      <c r="AG52" s="53">
        <v>0</v>
      </c>
      <c r="AH52" s="34">
        <v>0</v>
      </c>
      <c r="AI52" s="34">
        <v>0</v>
      </c>
      <c r="AJ52" s="54">
        <v>0</v>
      </c>
      <c r="AK52" s="42">
        <v>0</v>
      </c>
      <c r="AL52" s="34">
        <v>0</v>
      </c>
      <c r="AM52" s="55">
        <v>0</v>
      </c>
      <c r="AN52" s="53">
        <v>12015.31</v>
      </c>
      <c r="AO52" s="35" t="s">
        <v>77</v>
      </c>
      <c r="AP52" s="35" t="s">
        <v>77</v>
      </c>
      <c r="AQ52" s="35" t="s">
        <v>72</v>
      </c>
      <c r="AR52" s="35" t="s">
        <v>72</v>
      </c>
      <c r="AS52" s="6" t="s">
        <v>78</v>
      </c>
      <c r="AT52" s="6" t="s">
        <v>75</v>
      </c>
      <c r="AU52" s="6" t="s">
        <v>76</v>
      </c>
      <c r="AV52" s="9">
        <v>13159</v>
      </c>
      <c r="AW52" s="10">
        <v>384553.67</v>
      </c>
      <c r="AX52" s="56">
        <v>0.89259999999999995</v>
      </c>
      <c r="AY52" s="6" t="s">
        <v>79</v>
      </c>
      <c r="AZ52" s="53">
        <v>41280.07</v>
      </c>
      <c r="BA52" s="6">
        <v>0</v>
      </c>
      <c r="BB52" s="10">
        <v>0</v>
      </c>
      <c r="BC52" s="57">
        <v>0</v>
      </c>
      <c r="BD52" s="6">
        <v>0</v>
      </c>
      <c r="BE52" s="10">
        <v>0</v>
      </c>
      <c r="BF52" s="9">
        <v>0</v>
      </c>
      <c r="BG52" s="6">
        <v>0</v>
      </c>
      <c r="BH52" s="56">
        <v>0</v>
      </c>
      <c r="BI52" s="53">
        <v>0</v>
      </c>
      <c r="BJ52" s="9">
        <v>0</v>
      </c>
      <c r="BK52" s="6">
        <v>0</v>
      </c>
      <c r="BL52" s="56">
        <v>0</v>
      </c>
      <c r="BM52" s="53">
        <v>0</v>
      </c>
      <c r="BN52" s="58">
        <v>41280.07</v>
      </c>
    </row>
    <row r="53" spans="1:66">
      <c r="A53" s="6">
        <v>3362890001</v>
      </c>
      <c r="B53" s="6" t="s">
        <v>326</v>
      </c>
      <c r="C53" s="6" t="s">
        <v>326</v>
      </c>
      <c r="D53" s="6" t="s">
        <v>327</v>
      </c>
      <c r="E53" s="6" t="s">
        <v>328</v>
      </c>
      <c r="F53" s="6" t="s">
        <v>68</v>
      </c>
      <c r="G53" s="6" t="s">
        <v>69</v>
      </c>
      <c r="H53" s="6" t="s">
        <v>329</v>
      </c>
      <c r="K53" s="6" t="s">
        <v>71</v>
      </c>
      <c r="L53" s="6" t="s">
        <v>72</v>
      </c>
      <c r="M53" s="6" t="s">
        <v>73</v>
      </c>
      <c r="N53" s="6" t="s">
        <v>71</v>
      </c>
      <c r="O53" s="6" t="s">
        <v>75</v>
      </c>
      <c r="P53" s="6" t="s">
        <v>76</v>
      </c>
      <c r="Q53" s="38">
        <v>23733</v>
      </c>
      <c r="R53" s="10">
        <v>715931.65</v>
      </c>
      <c r="S53" s="10">
        <v>30.166083091054652</v>
      </c>
      <c r="T53" s="52">
        <v>0.71870000000000001</v>
      </c>
      <c r="U53" s="52">
        <v>0.74099999999999999</v>
      </c>
      <c r="V53" s="52">
        <v>0.95579999999999998</v>
      </c>
      <c r="W53" s="52">
        <v>0.78359999999999996</v>
      </c>
      <c r="X53" s="10">
        <v>23783.439999999999</v>
      </c>
      <c r="Y53" s="53">
        <v>0</v>
      </c>
      <c r="Z53" s="38">
        <v>0</v>
      </c>
      <c r="AA53" s="10">
        <v>0</v>
      </c>
      <c r="AB53" s="10">
        <v>0</v>
      </c>
      <c r="AC53" s="52">
        <v>0</v>
      </c>
      <c r="AD53" s="52">
        <v>0</v>
      </c>
      <c r="AE53" s="52">
        <v>0</v>
      </c>
      <c r="AF53" s="52">
        <v>0</v>
      </c>
      <c r="AG53" s="53">
        <v>0</v>
      </c>
      <c r="AH53" s="34">
        <v>0</v>
      </c>
      <c r="AI53" s="34">
        <v>0</v>
      </c>
      <c r="AJ53" s="54">
        <v>0</v>
      </c>
      <c r="AK53" s="42">
        <v>0</v>
      </c>
      <c r="AL53" s="34">
        <v>0</v>
      </c>
      <c r="AM53" s="55">
        <v>0</v>
      </c>
      <c r="AN53" s="53">
        <v>23783.439999999999</v>
      </c>
      <c r="AO53" s="35" t="s">
        <v>77</v>
      </c>
      <c r="AP53" s="35" t="s">
        <v>77</v>
      </c>
      <c r="AQ53" s="35" t="s">
        <v>72</v>
      </c>
      <c r="AR53" s="35" t="s">
        <v>72</v>
      </c>
      <c r="AS53" s="6" t="s">
        <v>78</v>
      </c>
      <c r="AT53" s="6" t="s">
        <v>85</v>
      </c>
      <c r="AU53" s="6" t="s">
        <v>86</v>
      </c>
      <c r="AV53" s="9">
        <v>23733</v>
      </c>
      <c r="AW53" s="10">
        <v>683300.62</v>
      </c>
      <c r="AX53" s="56">
        <v>0.98750000000000004</v>
      </c>
      <c r="AY53" s="6" t="s">
        <v>116</v>
      </c>
      <c r="AZ53" s="53">
        <v>0</v>
      </c>
      <c r="BA53" s="6">
        <v>0</v>
      </c>
      <c r="BB53" s="10">
        <v>0</v>
      </c>
      <c r="BC53" s="57">
        <v>0</v>
      </c>
      <c r="BD53" s="6">
        <v>0</v>
      </c>
      <c r="BE53" s="10">
        <v>0</v>
      </c>
      <c r="BF53" s="9">
        <v>0</v>
      </c>
      <c r="BG53" s="6">
        <v>0</v>
      </c>
      <c r="BH53" s="56">
        <v>0</v>
      </c>
      <c r="BI53" s="53">
        <v>0</v>
      </c>
      <c r="BJ53" s="9">
        <v>0</v>
      </c>
      <c r="BK53" s="6">
        <v>0</v>
      </c>
      <c r="BL53" s="56">
        <v>0</v>
      </c>
      <c r="BM53" s="53">
        <v>0</v>
      </c>
      <c r="BN53" s="58">
        <v>0</v>
      </c>
    </row>
    <row r="54" spans="1:66">
      <c r="A54" s="6">
        <v>3537360001</v>
      </c>
      <c r="B54" s="6" t="s">
        <v>330</v>
      </c>
      <c r="C54" s="6" t="s">
        <v>331</v>
      </c>
      <c r="D54" s="6" t="s">
        <v>332</v>
      </c>
      <c r="E54" s="6" t="s">
        <v>333</v>
      </c>
      <c r="F54" s="6" t="s">
        <v>163</v>
      </c>
      <c r="G54" s="6" t="s">
        <v>69</v>
      </c>
      <c r="H54" s="6" t="s">
        <v>334</v>
      </c>
      <c r="K54" s="6" t="s">
        <v>71</v>
      </c>
      <c r="L54" s="6" t="s">
        <v>72</v>
      </c>
      <c r="M54" s="6" t="s">
        <v>73</v>
      </c>
      <c r="N54" s="6" t="s">
        <v>71</v>
      </c>
      <c r="O54" s="6" t="s">
        <v>75</v>
      </c>
      <c r="P54" s="6" t="s">
        <v>76</v>
      </c>
      <c r="Q54" s="38">
        <v>3544</v>
      </c>
      <c r="R54" s="10">
        <v>89710.16</v>
      </c>
      <c r="S54" s="10">
        <v>25.313250564334087</v>
      </c>
      <c r="T54" s="52">
        <v>0.59619999999999995</v>
      </c>
      <c r="U54" s="52">
        <v>0.65</v>
      </c>
      <c r="V54" s="52">
        <v>0.85</v>
      </c>
      <c r="W54" s="52">
        <v>0.67310000000000003</v>
      </c>
      <c r="X54" s="10">
        <v>4730.8599999999997</v>
      </c>
      <c r="Y54" s="53">
        <v>0</v>
      </c>
      <c r="Z54" s="38">
        <v>0</v>
      </c>
      <c r="AA54" s="10">
        <v>0</v>
      </c>
      <c r="AB54" s="10">
        <v>0</v>
      </c>
      <c r="AC54" s="52">
        <v>0</v>
      </c>
      <c r="AD54" s="52">
        <v>0</v>
      </c>
      <c r="AE54" s="52">
        <v>0</v>
      </c>
      <c r="AF54" s="52">
        <v>0</v>
      </c>
      <c r="AG54" s="53">
        <v>0</v>
      </c>
      <c r="AH54" s="34">
        <v>0</v>
      </c>
      <c r="AI54" s="34">
        <v>0</v>
      </c>
      <c r="AJ54" s="54">
        <v>0</v>
      </c>
      <c r="AK54" s="42">
        <v>0</v>
      </c>
      <c r="AL54" s="34">
        <v>0</v>
      </c>
      <c r="AM54" s="55">
        <v>0</v>
      </c>
      <c r="AN54" s="53">
        <v>4730.8500000000004</v>
      </c>
      <c r="AO54" s="35" t="s">
        <v>77</v>
      </c>
      <c r="AP54" s="35" t="s">
        <v>77</v>
      </c>
      <c r="AQ54" s="35" t="s">
        <v>72</v>
      </c>
      <c r="AR54" s="35" t="s">
        <v>72</v>
      </c>
      <c r="AS54" s="6" t="s">
        <v>78</v>
      </c>
      <c r="AT54" s="6" t="s">
        <v>75</v>
      </c>
      <c r="AU54" s="6" t="s">
        <v>76</v>
      </c>
      <c r="AV54" s="9">
        <v>3544</v>
      </c>
      <c r="AW54" s="10">
        <v>85621.32</v>
      </c>
      <c r="AX54" s="56">
        <v>0.97589999999999999</v>
      </c>
      <c r="AY54" s="6" t="s">
        <v>79</v>
      </c>
      <c r="AZ54" s="53">
        <v>0</v>
      </c>
      <c r="BA54" s="6">
        <v>0</v>
      </c>
      <c r="BB54" s="10">
        <v>0</v>
      </c>
      <c r="BC54" s="57">
        <v>0</v>
      </c>
      <c r="BD54" s="6">
        <v>0</v>
      </c>
      <c r="BE54" s="10">
        <v>0</v>
      </c>
      <c r="BF54" s="9">
        <v>0</v>
      </c>
      <c r="BG54" s="6">
        <v>0</v>
      </c>
      <c r="BH54" s="56">
        <v>0</v>
      </c>
      <c r="BI54" s="53">
        <v>0</v>
      </c>
      <c r="BJ54" s="9">
        <v>0</v>
      </c>
      <c r="BK54" s="6">
        <v>0</v>
      </c>
      <c r="BL54" s="56">
        <v>0</v>
      </c>
      <c r="BM54" s="53">
        <v>0</v>
      </c>
      <c r="BN54" s="58">
        <v>0</v>
      </c>
    </row>
    <row r="55" spans="1:66">
      <c r="A55" s="6">
        <v>5715040001</v>
      </c>
      <c r="B55" s="6" t="s">
        <v>335</v>
      </c>
      <c r="C55" s="6" t="s">
        <v>336</v>
      </c>
      <c r="D55" s="6" t="s">
        <v>337</v>
      </c>
      <c r="E55" s="6" t="s">
        <v>83</v>
      </c>
      <c r="F55" s="6" t="s">
        <v>69</v>
      </c>
      <c r="H55" s="6" t="s">
        <v>338</v>
      </c>
      <c r="K55" s="6" t="s">
        <v>71</v>
      </c>
      <c r="L55" s="6" t="s">
        <v>72</v>
      </c>
      <c r="M55" s="6" t="s">
        <v>73</v>
      </c>
      <c r="N55" s="6" t="s">
        <v>71</v>
      </c>
      <c r="O55" s="6" t="s">
        <v>75</v>
      </c>
      <c r="P55" s="6" t="s">
        <v>76</v>
      </c>
      <c r="Q55" s="38">
        <v>300</v>
      </c>
      <c r="R55" s="10">
        <v>6976.09</v>
      </c>
      <c r="S55" s="10">
        <v>23.253633333333333</v>
      </c>
      <c r="T55" s="52">
        <v>0.98269999999999991</v>
      </c>
      <c r="U55" s="52">
        <v>1.04</v>
      </c>
      <c r="V55" s="52">
        <v>1.1253</v>
      </c>
      <c r="W55" s="52">
        <v>1.0327</v>
      </c>
      <c r="X55" s="10">
        <v>0</v>
      </c>
      <c r="Y55" s="53">
        <v>227.89</v>
      </c>
      <c r="Z55" s="38">
        <v>0</v>
      </c>
      <c r="AA55" s="10">
        <v>0</v>
      </c>
      <c r="AB55" s="10">
        <v>0</v>
      </c>
      <c r="AC55" s="52">
        <v>0</v>
      </c>
      <c r="AD55" s="52">
        <v>0</v>
      </c>
      <c r="AE55" s="52">
        <v>0</v>
      </c>
      <c r="AF55" s="52">
        <v>0</v>
      </c>
      <c r="AG55" s="53">
        <v>0</v>
      </c>
      <c r="AH55" s="34">
        <v>0</v>
      </c>
      <c r="AI55" s="34">
        <v>0</v>
      </c>
      <c r="AJ55" s="54">
        <v>0</v>
      </c>
      <c r="AK55" s="42">
        <v>0</v>
      </c>
      <c r="AL55" s="34">
        <v>0</v>
      </c>
      <c r="AM55" s="55">
        <v>0</v>
      </c>
      <c r="AN55" s="53">
        <v>0</v>
      </c>
      <c r="AO55" s="35" t="s">
        <v>77</v>
      </c>
      <c r="AP55" s="35" t="s">
        <v>77</v>
      </c>
      <c r="AQ55" s="35" t="s">
        <v>72</v>
      </c>
      <c r="AR55" s="35" t="s">
        <v>72</v>
      </c>
      <c r="AS55" s="6" t="s">
        <v>78</v>
      </c>
      <c r="AT55" s="6" t="s">
        <v>75</v>
      </c>
      <c r="AU55" s="6" t="s">
        <v>76</v>
      </c>
      <c r="AV55" s="9">
        <v>300</v>
      </c>
      <c r="AW55" s="10">
        <v>6658.13</v>
      </c>
      <c r="AX55" s="56">
        <v>1.1571</v>
      </c>
      <c r="AY55" s="6" t="s">
        <v>79</v>
      </c>
      <c r="AZ55" s="53">
        <v>0</v>
      </c>
      <c r="BA55" s="6">
        <v>0</v>
      </c>
      <c r="BB55" s="10">
        <v>0</v>
      </c>
      <c r="BC55" s="57">
        <v>0</v>
      </c>
      <c r="BD55" s="6">
        <v>0</v>
      </c>
      <c r="BE55" s="10">
        <v>0</v>
      </c>
      <c r="BF55" s="9">
        <v>0</v>
      </c>
      <c r="BG55" s="6">
        <v>0</v>
      </c>
      <c r="BH55" s="56">
        <v>0</v>
      </c>
      <c r="BI55" s="53">
        <v>0</v>
      </c>
      <c r="BJ55" s="9">
        <v>0</v>
      </c>
      <c r="BK55" s="6">
        <v>0</v>
      </c>
      <c r="BL55" s="56">
        <v>0</v>
      </c>
      <c r="BM55" s="53">
        <v>0</v>
      </c>
      <c r="BN55" s="58">
        <v>0</v>
      </c>
    </row>
    <row r="56" spans="1:66">
      <c r="A56" s="6">
        <v>5759170001</v>
      </c>
      <c r="B56" s="6" t="s">
        <v>339</v>
      </c>
      <c r="C56" s="6" t="s">
        <v>340</v>
      </c>
      <c r="D56" s="6" t="s">
        <v>341</v>
      </c>
      <c r="E56" s="6" t="s">
        <v>83</v>
      </c>
      <c r="F56" s="6" t="s">
        <v>69</v>
      </c>
      <c r="H56" s="6" t="s">
        <v>342</v>
      </c>
      <c r="K56" s="6" t="s">
        <v>71</v>
      </c>
      <c r="L56" s="6" t="s">
        <v>72</v>
      </c>
      <c r="M56" s="6" t="s">
        <v>73</v>
      </c>
      <c r="N56" s="6" t="s">
        <v>71</v>
      </c>
      <c r="O56" s="6" t="s">
        <v>75</v>
      </c>
      <c r="P56" s="6" t="s">
        <v>76</v>
      </c>
      <c r="Q56" s="38">
        <v>14620</v>
      </c>
      <c r="R56" s="10">
        <v>502785.41</v>
      </c>
      <c r="S56" s="10">
        <v>34.390246922024623</v>
      </c>
      <c r="T56" s="52">
        <v>0.66739999999999999</v>
      </c>
      <c r="U56" s="52">
        <v>0.69110000000000005</v>
      </c>
      <c r="V56" s="52">
        <v>0.88329999999999997</v>
      </c>
      <c r="W56" s="52">
        <v>0.72730000000000006</v>
      </c>
      <c r="X56" s="10">
        <v>20823.5</v>
      </c>
      <c r="Y56" s="53">
        <v>0</v>
      </c>
      <c r="Z56" s="38">
        <v>0</v>
      </c>
      <c r="AA56" s="10">
        <v>0</v>
      </c>
      <c r="AB56" s="10">
        <v>0</v>
      </c>
      <c r="AC56" s="52">
        <v>0</v>
      </c>
      <c r="AD56" s="52">
        <v>0</v>
      </c>
      <c r="AE56" s="52">
        <v>0</v>
      </c>
      <c r="AF56" s="52">
        <v>0</v>
      </c>
      <c r="AG56" s="53">
        <v>0</v>
      </c>
      <c r="AH56" s="34">
        <v>0</v>
      </c>
      <c r="AI56" s="34">
        <v>0</v>
      </c>
      <c r="AJ56" s="54">
        <v>0</v>
      </c>
      <c r="AK56" s="42">
        <v>0</v>
      </c>
      <c r="AL56" s="34">
        <v>0</v>
      </c>
      <c r="AM56" s="55">
        <v>0</v>
      </c>
      <c r="AN56" s="53">
        <v>20823.5</v>
      </c>
      <c r="AO56" s="35" t="s">
        <v>77</v>
      </c>
      <c r="AP56" s="35" t="s">
        <v>77</v>
      </c>
      <c r="AQ56" s="35" t="s">
        <v>72</v>
      </c>
      <c r="AR56" s="35" t="s">
        <v>72</v>
      </c>
      <c r="AS56" s="6" t="s">
        <v>78</v>
      </c>
      <c r="AT56" s="6" t="s">
        <v>75</v>
      </c>
      <c r="AU56" s="6" t="s">
        <v>76</v>
      </c>
      <c r="AV56" s="9">
        <v>14620</v>
      </c>
      <c r="AW56" s="10">
        <v>479869.26</v>
      </c>
      <c r="AX56" s="56">
        <v>0.94499999999999995</v>
      </c>
      <c r="AY56" s="6" t="s">
        <v>94</v>
      </c>
      <c r="AZ56" s="53">
        <v>26406.97</v>
      </c>
      <c r="BA56" s="6">
        <v>0</v>
      </c>
      <c r="BB56" s="10">
        <v>0</v>
      </c>
      <c r="BC56" s="57">
        <v>0</v>
      </c>
      <c r="BD56" s="6">
        <v>0</v>
      </c>
      <c r="BE56" s="10">
        <v>0</v>
      </c>
      <c r="BF56" s="9">
        <v>0</v>
      </c>
      <c r="BG56" s="6">
        <v>0</v>
      </c>
      <c r="BH56" s="56">
        <v>0</v>
      </c>
      <c r="BI56" s="53">
        <v>0</v>
      </c>
      <c r="BJ56" s="9">
        <v>0</v>
      </c>
      <c r="BK56" s="6">
        <v>0</v>
      </c>
      <c r="BL56" s="56">
        <v>0</v>
      </c>
      <c r="BM56" s="53">
        <v>0</v>
      </c>
      <c r="BN56" s="58">
        <v>26406.97</v>
      </c>
    </row>
    <row r="57" spans="1:66">
      <c r="A57" s="6">
        <v>5773910001</v>
      </c>
      <c r="B57" s="6" t="s">
        <v>343</v>
      </c>
      <c r="C57" s="6" t="s">
        <v>343</v>
      </c>
      <c r="D57" s="6" t="s">
        <v>344</v>
      </c>
      <c r="E57" s="6" t="s">
        <v>83</v>
      </c>
      <c r="F57" s="6" t="s">
        <v>69</v>
      </c>
      <c r="H57" s="6" t="s">
        <v>345</v>
      </c>
      <c r="K57" s="6" t="s">
        <v>71</v>
      </c>
      <c r="L57" s="6" t="s">
        <v>72</v>
      </c>
      <c r="M57" s="6" t="s">
        <v>73</v>
      </c>
      <c r="N57" s="6" t="s">
        <v>208</v>
      </c>
      <c r="O57" s="6" t="s">
        <v>209</v>
      </c>
      <c r="P57" s="6" t="s">
        <v>86</v>
      </c>
      <c r="Q57" s="38">
        <v>18103</v>
      </c>
      <c r="R57" s="10">
        <v>544684.39</v>
      </c>
      <c r="S57" s="10">
        <v>30.088073247528033</v>
      </c>
      <c r="T57" s="52">
        <v>0.80659999999999998</v>
      </c>
      <c r="U57" s="52">
        <v>0.80610000000000004</v>
      </c>
      <c r="V57" s="52">
        <v>1.0619000000000001</v>
      </c>
      <c r="W57" s="52">
        <v>0.87029999999999996</v>
      </c>
      <c r="X57" s="10">
        <v>9883.5</v>
      </c>
      <c r="Y57" s="53">
        <v>0</v>
      </c>
      <c r="Z57" s="38">
        <v>0</v>
      </c>
      <c r="AA57" s="10">
        <v>0</v>
      </c>
      <c r="AB57" s="10">
        <v>0</v>
      </c>
      <c r="AC57" s="52">
        <v>0</v>
      </c>
      <c r="AD57" s="52">
        <v>0</v>
      </c>
      <c r="AE57" s="52">
        <v>0</v>
      </c>
      <c r="AF57" s="52">
        <v>0</v>
      </c>
      <c r="AG57" s="53">
        <v>0</v>
      </c>
      <c r="AH57" s="34">
        <v>0</v>
      </c>
      <c r="AI57" s="34">
        <v>0</v>
      </c>
      <c r="AJ57" s="54">
        <v>0</v>
      </c>
      <c r="AK57" s="42">
        <v>0</v>
      </c>
      <c r="AL57" s="34">
        <v>0</v>
      </c>
      <c r="AM57" s="55">
        <v>0</v>
      </c>
      <c r="AN57" s="53">
        <v>9883.5</v>
      </c>
      <c r="AO57" s="35" t="s">
        <v>77</v>
      </c>
      <c r="AP57" s="35" t="s">
        <v>77</v>
      </c>
      <c r="AQ57" s="35" t="s">
        <v>72</v>
      </c>
      <c r="AR57" s="35" t="s">
        <v>72</v>
      </c>
      <c r="AS57" s="6" t="s">
        <v>78</v>
      </c>
      <c r="AT57" s="6" t="s">
        <v>75</v>
      </c>
      <c r="AU57" s="6" t="s">
        <v>76</v>
      </c>
      <c r="AV57" s="9">
        <v>14335</v>
      </c>
      <c r="AW57" s="10">
        <v>421572.74</v>
      </c>
      <c r="AX57" s="56">
        <v>0.80810000000000004</v>
      </c>
      <c r="AY57" s="6" t="s">
        <v>79</v>
      </c>
      <c r="AZ57" s="53">
        <v>80885.34</v>
      </c>
      <c r="BA57" s="6">
        <v>0</v>
      </c>
      <c r="BB57" s="10">
        <v>0</v>
      </c>
      <c r="BC57" s="57">
        <v>0</v>
      </c>
      <c r="BD57" s="6">
        <v>0</v>
      </c>
      <c r="BE57" s="10">
        <v>0</v>
      </c>
      <c r="BF57" s="9">
        <v>0</v>
      </c>
      <c r="BG57" s="6">
        <v>0</v>
      </c>
      <c r="BH57" s="56">
        <v>0</v>
      </c>
      <c r="BI57" s="53">
        <v>0</v>
      </c>
      <c r="BJ57" s="9">
        <v>0</v>
      </c>
      <c r="BK57" s="6">
        <v>0</v>
      </c>
      <c r="BL57" s="56">
        <v>0</v>
      </c>
      <c r="BM57" s="53">
        <v>0</v>
      </c>
      <c r="BN57" s="58">
        <v>80885.34</v>
      </c>
    </row>
    <row r="58" spans="1:66">
      <c r="A58" s="6">
        <v>6047710001</v>
      </c>
      <c r="B58" s="6" t="s">
        <v>122</v>
      </c>
      <c r="C58" s="6" t="s">
        <v>346</v>
      </c>
      <c r="D58" s="6" t="s">
        <v>347</v>
      </c>
      <c r="E58" s="6" t="s">
        <v>348</v>
      </c>
      <c r="F58" s="6" t="s">
        <v>69</v>
      </c>
      <c r="H58" s="6" t="s">
        <v>349</v>
      </c>
      <c r="K58" s="6" t="s">
        <v>71</v>
      </c>
      <c r="L58" s="6" t="s">
        <v>72</v>
      </c>
      <c r="M58" s="6" t="s">
        <v>73</v>
      </c>
      <c r="N58" s="6" t="s">
        <v>126</v>
      </c>
      <c r="O58" s="6" t="s">
        <v>75</v>
      </c>
      <c r="P58" s="6" t="s">
        <v>76</v>
      </c>
      <c r="Q58" s="38">
        <v>7664</v>
      </c>
      <c r="R58" s="10">
        <v>187025.42</v>
      </c>
      <c r="S58" s="10">
        <v>24.403108037578289</v>
      </c>
      <c r="T58" s="52">
        <v>8.1699999999999995E-2</v>
      </c>
      <c r="U58" s="52">
        <v>6.9699999999999998E-2</v>
      </c>
      <c r="V58" s="52">
        <v>9.1499999999999998E-2</v>
      </c>
      <c r="W58" s="52">
        <v>8.1199999999999994E-2</v>
      </c>
      <c r="X58" s="10">
        <v>171841.81</v>
      </c>
      <c r="Y58" s="53">
        <v>0</v>
      </c>
      <c r="Z58" s="38">
        <v>0</v>
      </c>
      <c r="AA58" s="10">
        <v>0</v>
      </c>
      <c r="AB58" s="10">
        <v>0</v>
      </c>
      <c r="AC58" s="52">
        <v>0</v>
      </c>
      <c r="AD58" s="52">
        <v>0</v>
      </c>
      <c r="AE58" s="52">
        <v>0</v>
      </c>
      <c r="AF58" s="52">
        <v>0</v>
      </c>
      <c r="AG58" s="53">
        <v>0</v>
      </c>
      <c r="AH58" s="34">
        <v>0</v>
      </c>
      <c r="AI58" s="34">
        <v>0</v>
      </c>
      <c r="AJ58" s="54">
        <v>0</v>
      </c>
      <c r="AK58" s="42">
        <v>0</v>
      </c>
      <c r="AL58" s="34">
        <v>1</v>
      </c>
      <c r="AM58" s="55">
        <v>0</v>
      </c>
      <c r="AN58" s="53">
        <v>171841.81</v>
      </c>
      <c r="AO58" s="35" t="s">
        <v>77</v>
      </c>
      <c r="AP58" s="35" t="s">
        <v>77</v>
      </c>
      <c r="AQ58" s="35" t="s">
        <v>72</v>
      </c>
      <c r="AR58" s="35" t="s">
        <v>72</v>
      </c>
      <c r="AS58" s="6" t="s">
        <v>78</v>
      </c>
      <c r="AT58" s="6" t="s">
        <v>75</v>
      </c>
      <c r="AU58" s="6" t="s">
        <v>76</v>
      </c>
      <c r="AV58" s="9">
        <v>7664</v>
      </c>
      <c r="AW58" s="10">
        <v>178501.1</v>
      </c>
      <c r="AX58" s="56">
        <v>0.76839999999999997</v>
      </c>
      <c r="AY58" s="6" t="s">
        <v>94</v>
      </c>
      <c r="AZ58" s="53">
        <v>41339.75</v>
      </c>
      <c r="BA58" s="6">
        <v>0</v>
      </c>
      <c r="BB58" s="10">
        <v>0</v>
      </c>
      <c r="BC58" s="57">
        <v>0</v>
      </c>
      <c r="BD58" s="6">
        <v>0</v>
      </c>
      <c r="BE58" s="10">
        <v>0</v>
      </c>
      <c r="BF58" s="9">
        <v>0</v>
      </c>
      <c r="BG58" s="6">
        <v>0</v>
      </c>
      <c r="BH58" s="56">
        <v>0</v>
      </c>
      <c r="BI58" s="53">
        <v>0</v>
      </c>
      <c r="BJ58" s="9">
        <v>0</v>
      </c>
      <c r="BK58" s="6">
        <v>0</v>
      </c>
      <c r="BL58" s="56">
        <v>0</v>
      </c>
      <c r="BM58" s="53">
        <v>0</v>
      </c>
      <c r="BN58" s="58">
        <v>41339.75</v>
      </c>
    </row>
    <row r="59" spans="1:66">
      <c r="A59" s="6">
        <v>6230830002</v>
      </c>
      <c r="B59" s="6" t="s">
        <v>350</v>
      </c>
      <c r="C59" s="6" t="s">
        <v>350</v>
      </c>
      <c r="D59" s="6" t="s">
        <v>351</v>
      </c>
      <c r="E59" s="6" t="s">
        <v>352</v>
      </c>
      <c r="F59" s="6" t="s">
        <v>120</v>
      </c>
      <c r="G59" s="6" t="s">
        <v>69</v>
      </c>
      <c r="H59" s="6" t="s">
        <v>353</v>
      </c>
      <c r="K59" s="6" t="s">
        <v>71</v>
      </c>
      <c r="L59" s="6" t="s">
        <v>72</v>
      </c>
      <c r="M59" s="6" t="s">
        <v>73</v>
      </c>
      <c r="N59" s="6" t="s">
        <v>71</v>
      </c>
      <c r="O59" s="6" t="s">
        <v>75</v>
      </c>
      <c r="P59" s="6" t="s">
        <v>76</v>
      </c>
      <c r="Q59" s="38">
        <v>13902</v>
      </c>
      <c r="R59" s="10">
        <v>420244.31</v>
      </c>
      <c r="S59" s="10">
        <v>30.229054092936266</v>
      </c>
      <c r="T59" s="52">
        <v>0.64300000000000002</v>
      </c>
      <c r="U59" s="52">
        <v>0.76670000000000005</v>
      </c>
      <c r="V59" s="52">
        <v>0.90180000000000005</v>
      </c>
      <c r="W59" s="52">
        <v>0.73860000000000003</v>
      </c>
      <c r="X59" s="10">
        <v>17006.310000000001</v>
      </c>
      <c r="Y59" s="53">
        <v>0</v>
      </c>
      <c r="Z59" s="38">
        <v>0</v>
      </c>
      <c r="AA59" s="10">
        <v>0</v>
      </c>
      <c r="AB59" s="10">
        <v>0</v>
      </c>
      <c r="AC59" s="52">
        <v>0</v>
      </c>
      <c r="AD59" s="52">
        <v>0</v>
      </c>
      <c r="AE59" s="52">
        <v>0</v>
      </c>
      <c r="AF59" s="52">
        <v>0</v>
      </c>
      <c r="AG59" s="53">
        <v>0</v>
      </c>
      <c r="AH59" s="34">
        <v>0</v>
      </c>
      <c r="AI59" s="34">
        <v>0</v>
      </c>
      <c r="AJ59" s="54">
        <v>0</v>
      </c>
      <c r="AK59" s="42">
        <v>0</v>
      </c>
      <c r="AL59" s="34">
        <v>0</v>
      </c>
      <c r="AM59" s="55">
        <v>0</v>
      </c>
      <c r="AN59" s="53">
        <v>17006.310000000001</v>
      </c>
      <c r="AO59" s="35" t="s">
        <v>77</v>
      </c>
      <c r="AP59" s="35" t="s">
        <v>77</v>
      </c>
      <c r="AQ59" s="35" t="s">
        <v>72</v>
      </c>
      <c r="AR59" s="35" t="s">
        <v>72</v>
      </c>
      <c r="AS59" s="6" t="s">
        <v>78</v>
      </c>
      <c r="AT59" s="6" t="s">
        <v>75</v>
      </c>
      <c r="AU59" s="6" t="s">
        <v>76</v>
      </c>
      <c r="AV59" s="9">
        <v>13902</v>
      </c>
      <c r="AW59" s="10">
        <v>401090.24</v>
      </c>
      <c r="AX59" s="56">
        <v>0.95279999999999998</v>
      </c>
      <c r="AY59" s="6" t="s">
        <v>94</v>
      </c>
      <c r="AZ59" s="53">
        <v>18925.599999999999</v>
      </c>
      <c r="BA59" s="6">
        <v>0</v>
      </c>
      <c r="BB59" s="10">
        <v>0</v>
      </c>
      <c r="BC59" s="57">
        <v>0</v>
      </c>
      <c r="BD59" s="6">
        <v>0</v>
      </c>
      <c r="BE59" s="10">
        <v>0</v>
      </c>
      <c r="BF59" s="9">
        <v>0</v>
      </c>
      <c r="BG59" s="6">
        <v>0</v>
      </c>
      <c r="BH59" s="56">
        <v>0</v>
      </c>
      <c r="BI59" s="53">
        <v>0</v>
      </c>
      <c r="BJ59" s="9">
        <v>0</v>
      </c>
      <c r="BK59" s="6">
        <v>0</v>
      </c>
      <c r="BL59" s="56">
        <v>0</v>
      </c>
      <c r="BM59" s="53">
        <v>0</v>
      </c>
      <c r="BN59" s="58">
        <v>18925.599999999999</v>
      </c>
    </row>
    <row r="60" spans="1:66">
      <c r="A60" s="6">
        <v>6512300002</v>
      </c>
      <c r="B60" s="6" t="s">
        <v>354</v>
      </c>
      <c r="C60" s="6" t="s">
        <v>355</v>
      </c>
      <c r="D60" s="6" t="s">
        <v>356</v>
      </c>
      <c r="E60" s="6" t="s">
        <v>90</v>
      </c>
      <c r="F60" s="6" t="s">
        <v>120</v>
      </c>
      <c r="H60" s="6" t="s">
        <v>357</v>
      </c>
      <c r="I60" s="7">
        <v>45382</v>
      </c>
      <c r="J60" s="6" t="s">
        <v>358</v>
      </c>
      <c r="K60" s="6" t="s">
        <v>71</v>
      </c>
      <c r="L60" s="6" t="s">
        <v>72</v>
      </c>
      <c r="M60" s="6" t="s">
        <v>73</v>
      </c>
      <c r="N60" s="6" t="s">
        <v>359</v>
      </c>
      <c r="O60" s="6" t="s">
        <v>360</v>
      </c>
      <c r="P60" s="6" t="s">
        <v>86</v>
      </c>
      <c r="Q60" s="38">
        <v>0</v>
      </c>
      <c r="R60" s="10">
        <v>0</v>
      </c>
      <c r="S60" s="10">
        <v>0</v>
      </c>
      <c r="T60" s="52">
        <v>0</v>
      </c>
      <c r="U60" s="52">
        <v>0</v>
      </c>
      <c r="V60" s="52">
        <v>0</v>
      </c>
      <c r="W60" s="52">
        <v>0</v>
      </c>
      <c r="X60" s="10">
        <v>0</v>
      </c>
      <c r="Y60" s="53">
        <v>0</v>
      </c>
      <c r="Z60" s="38">
        <v>8363</v>
      </c>
      <c r="AA60" s="10">
        <v>620603.98</v>
      </c>
      <c r="AB60" s="10">
        <v>74.208296066005019</v>
      </c>
      <c r="AC60" s="52">
        <v>0</v>
      </c>
      <c r="AD60" s="52">
        <v>0</v>
      </c>
      <c r="AE60" s="52">
        <v>0</v>
      </c>
      <c r="AF60" s="52">
        <v>0</v>
      </c>
      <c r="AG60" s="53">
        <v>0</v>
      </c>
      <c r="AH60" s="34">
        <v>0</v>
      </c>
      <c r="AI60" s="34">
        <v>0</v>
      </c>
      <c r="AJ60" s="54">
        <v>0</v>
      </c>
      <c r="AK60" s="42">
        <v>0</v>
      </c>
      <c r="AL60" s="34">
        <v>0</v>
      </c>
      <c r="AM60" s="55">
        <v>0</v>
      </c>
      <c r="AN60" s="53">
        <v>0</v>
      </c>
      <c r="AO60" s="35" t="s">
        <v>77</v>
      </c>
      <c r="AP60" s="35" t="s">
        <v>77</v>
      </c>
      <c r="AQ60" s="35" t="s">
        <v>72</v>
      </c>
      <c r="AR60" s="35" t="s">
        <v>72</v>
      </c>
      <c r="AS60" s="6" t="s">
        <v>78</v>
      </c>
      <c r="AT60" s="6" t="s">
        <v>253</v>
      </c>
      <c r="AU60" s="6" t="s">
        <v>86</v>
      </c>
      <c r="AV60" s="9">
        <v>0</v>
      </c>
      <c r="AW60" s="10">
        <v>0</v>
      </c>
      <c r="AX60" s="56">
        <v>0</v>
      </c>
      <c r="AY60" s="6">
        <v>0</v>
      </c>
      <c r="AZ60" s="53">
        <v>0</v>
      </c>
      <c r="BA60" s="6">
        <v>8573</v>
      </c>
      <c r="BB60" s="10">
        <v>607191.30000000005</v>
      </c>
      <c r="BC60" s="57">
        <v>1.0719000000000001</v>
      </c>
      <c r="BD60" s="6" t="s">
        <v>79</v>
      </c>
      <c r="BE60" s="10">
        <v>0</v>
      </c>
      <c r="BF60" s="9">
        <v>0</v>
      </c>
      <c r="BG60" s="6">
        <v>0</v>
      </c>
      <c r="BH60" s="56">
        <v>0</v>
      </c>
      <c r="BI60" s="53">
        <v>0</v>
      </c>
      <c r="BJ60" s="9">
        <v>0</v>
      </c>
      <c r="BK60" s="6">
        <v>0</v>
      </c>
      <c r="BL60" s="56">
        <v>0</v>
      </c>
      <c r="BM60" s="53">
        <v>0</v>
      </c>
      <c r="BN60" s="58">
        <v>0</v>
      </c>
    </row>
    <row r="61" spans="1:66">
      <c r="A61" s="6">
        <v>6617080002</v>
      </c>
      <c r="B61" s="6" t="s">
        <v>361</v>
      </c>
      <c r="C61" s="6" t="s">
        <v>362</v>
      </c>
      <c r="D61" s="6" t="s">
        <v>363</v>
      </c>
      <c r="E61" s="6" t="s">
        <v>364</v>
      </c>
      <c r="F61" s="6" t="s">
        <v>83</v>
      </c>
      <c r="G61" s="6" t="s">
        <v>69</v>
      </c>
      <c r="H61" s="6" t="s">
        <v>365</v>
      </c>
      <c r="K61" s="6" t="s">
        <v>71</v>
      </c>
      <c r="L61" s="6" t="s">
        <v>72</v>
      </c>
      <c r="M61" s="6" t="s">
        <v>73</v>
      </c>
      <c r="N61" s="6" t="s">
        <v>71</v>
      </c>
      <c r="O61" s="6" t="s">
        <v>75</v>
      </c>
      <c r="P61" s="6" t="s">
        <v>76</v>
      </c>
      <c r="Q61" s="38">
        <v>9034</v>
      </c>
      <c r="R61" s="10">
        <v>210371.23</v>
      </c>
      <c r="S61" s="10">
        <v>23.286609475315476</v>
      </c>
      <c r="T61" s="52">
        <v>0.67610000000000003</v>
      </c>
      <c r="U61" s="52">
        <v>0.71279999999999999</v>
      </c>
      <c r="V61" s="52">
        <v>0.87919999999999998</v>
      </c>
      <c r="W61" s="52">
        <v>0.73599999999999999</v>
      </c>
      <c r="X61" s="10">
        <v>8442.7099999999991</v>
      </c>
      <c r="Y61" s="53">
        <v>0</v>
      </c>
      <c r="Z61" s="38">
        <v>0</v>
      </c>
      <c r="AA61" s="10">
        <v>0</v>
      </c>
      <c r="AB61" s="10">
        <v>0</v>
      </c>
      <c r="AC61" s="52">
        <v>0</v>
      </c>
      <c r="AD61" s="52">
        <v>0</v>
      </c>
      <c r="AE61" s="52">
        <v>0</v>
      </c>
      <c r="AF61" s="52">
        <v>0</v>
      </c>
      <c r="AG61" s="53">
        <v>0</v>
      </c>
      <c r="AH61" s="34">
        <v>0</v>
      </c>
      <c r="AI61" s="34">
        <v>0</v>
      </c>
      <c r="AJ61" s="54">
        <v>0</v>
      </c>
      <c r="AK61" s="42">
        <v>0</v>
      </c>
      <c r="AL61" s="34">
        <v>0</v>
      </c>
      <c r="AM61" s="55">
        <v>0</v>
      </c>
      <c r="AN61" s="53">
        <v>8442.7099999999991</v>
      </c>
      <c r="AO61" s="35" t="s">
        <v>77</v>
      </c>
      <c r="AP61" s="35" t="s">
        <v>77</v>
      </c>
      <c r="AQ61" s="35" t="s">
        <v>72</v>
      </c>
      <c r="AR61" s="35" t="s">
        <v>72</v>
      </c>
      <c r="AS61" s="6" t="s">
        <v>78</v>
      </c>
      <c r="AT61" s="6" t="s">
        <v>75</v>
      </c>
      <c r="AU61" s="6" t="s">
        <v>76</v>
      </c>
      <c r="AV61" s="9">
        <v>9034</v>
      </c>
      <c r="AW61" s="10">
        <v>200782.85</v>
      </c>
      <c r="AX61" s="56">
        <v>0.97970000000000002</v>
      </c>
      <c r="AY61" s="6" t="s">
        <v>116</v>
      </c>
      <c r="AZ61" s="53">
        <v>0</v>
      </c>
      <c r="BA61" s="6">
        <v>0</v>
      </c>
      <c r="BB61" s="10">
        <v>0</v>
      </c>
      <c r="BC61" s="57">
        <v>0</v>
      </c>
      <c r="BD61" s="6">
        <v>0</v>
      </c>
      <c r="BE61" s="10">
        <v>0</v>
      </c>
      <c r="BF61" s="9">
        <v>0</v>
      </c>
      <c r="BG61" s="6">
        <v>0</v>
      </c>
      <c r="BH61" s="56">
        <v>0</v>
      </c>
      <c r="BI61" s="53">
        <v>0</v>
      </c>
      <c r="BJ61" s="9">
        <v>0</v>
      </c>
      <c r="BK61" s="6">
        <v>0</v>
      </c>
      <c r="BL61" s="56">
        <v>0</v>
      </c>
      <c r="BM61" s="53">
        <v>0</v>
      </c>
      <c r="BN61" s="58">
        <v>0</v>
      </c>
    </row>
    <row r="62" spans="1:66">
      <c r="A62" s="6">
        <v>6703400002</v>
      </c>
      <c r="B62" s="6" t="s">
        <v>366</v>
      </c>
      <c r="C62" s="6" t="s">
        <v>367</v>
      </c>
      <c r="D62" s="6" t="s">
        <v>368</v>
      </c>
      <c r="E62" s="6" t="s">
        <v>348</v>
      </c>
      <c r="F62" s="6" t="s">
        <v>69</v>
      </c>
      <c r="H62" s="6" t="s">
        <v>369</v>
      </c>
      <c r="K62" s="6" t="s">
        <v>71</v>
      </c>
      <c r="L62" s="6" t="s">
        <v>72</v>
      </c>
      <c r="M62" s="6" t="s">
        <v>73</v>
      </c>
      <c r="N62" s="6" t="s">
        <v>71</v>
      </c>
      <c r="O62" s="6" t="s">
        <v>75</v>
      </c>
      <c r="P62" s="6" t="s">
        <v>76</v>
      </c>
      <c r="Q62" s="38">
        <v>5000</v>
      </c>
      <c r="R62" s="10">
        <v>148132.54999999999</v>
      </c>
      <c r="S62" s="10">
        <v>29.626509999999996</v>
      </c>
      <c r="T62" s="52">
        <v>0.65949999999999998</v>
      </c>
      <c r="U62" s="52">
        <v>0.60829999999999995</v>
      </c>
      <c r="V62" s="52">
        <v>0.65780000000000005</v>
      </c>
      <c r="W62" s="52">
        <v>0.64629999999999999</v>
      </c>
      <c r="X62" s="10">
        <v>20819.560000000001</v>
      </c>
      <c r="Y62" s="53">
        <v>0</v>
      </c>
      <c r="Z62" s="38">
        <v>0</v>
      </c>
      <c r="AA62" s="10">
        <v>0</v>
      </c>
      <c r="AB62" s="10">
        <v>0</v>
      </c>
      <c r="AC62" s="52">
        <v>0</v>
      </c>
      <c r="AD62" s="52">
        <v>0</v>
      </c>
      <c r="AE62" s="52">
        <v>0</v>
      </c>
      <c r="AF62" s="52">
        <v>0</v>
      </c>
      <c r="AG62" s="53">
        <v>0</v>
      </c>
      <c r="AH62" s="34">
        <v>0</v>
      </c>
      <c r="AI62" s="34">
        <v>0</v>
      </c>
      <c r="AJ62" s="54">
        <v>0</v>
      </c>
      <c r="AK62" s="42">
        <v>0</v>
      </c>
      <c r="AL62" s="34">
        <v>0</v>
      </c>
      <c r="AM62" s="55">
        <v>0</v>
      </c>
      <c r="AN62" s="53">
        <v>20819.559999999998</v>
      </c>
      <c r="AO62" s="35" t="s">
        <v>77</v>
      </c>
      <c r="AP62" s="35" t="s">
        <v>77</v>
      </c>
      <c r="AQ62" s="35" t="s">
        <v>72</v>
      </c>
      <c r="AR62" s="35" t="s">
        <v>72</v>
      </c>
      <c r="AS62" s="6" t="s">
        <v>78</v>
      </c>
      <c r="AT62" s="6" t="s">
        <v>153</v>
      </c>
      <c r="AU62" s="6" t="s">
        <v>86</v>
      </c>
      <c r="AV62" s="9">
        <v>5000</v>
      </c>
      <c r="AW62" s="10">
        <v>141380.91</v>
      </c>
      <c r="AX62" s="56">
        <v>0.50780000000000003</v>
      </c>
      <c r="AY62" s="6" t="s">
        <v>94</v>
      </c>
      <c r="AZ62" s="53">
        <v>69602.740000000005</v>
      </c>
      <c r="BA62" s="6">
        <v>0</v>
      </c>
      <c r="BB62" s="10">
        <v>0</v>
      </c>
      <c r="BC62" s="57">
        <v>0</v>
      </c>
      <c r="BD62" s="6">
        <v>0</v>
      </c>
      <c r="BE62" s="10">
        <v>0</v>
      </c>
      <c r="BF62" s="9">
        <v>1.33</v>
      </c>
      <c r="BG62" s="6">
        <v>0</v>
      </c>
      <c r="BH62" s="56">
        <v>0</v>
      </c>
      <c r="BI62" s="53">
        <v>0</v>
      </c>
      <c r="BJ62" s="9">
        <v>0</v>
      </c>
      <c r="BK62" s="6">
        <v>0</v>
      </c>
      <c r="BL62" s="56">
        <v>0</v>
      </c>
      <c r="BM62" s="53">
        <v>0</v>
      </c>
      <c r="BN62" s="58">
        <v>69602.740000000005</v>
      </c>
    </row>
    <row r="63" spans="1:66">
      <c r="A63" s="6">
        <v>6823650010</v>
      </c>
      <c r="B63" s="6" t="s">
        <v>370</v>
      </c>
      <c r="C63" s="6" t="s">
        <v>371</v>
      </c>
      <c r="D63" s="6" t="s">
        <v>372</v>
      </c>
      <c r="E63" s="6" t="s">
        <v>373</v>
      </c>
      <c r="F63" s="6" t="s">
        <v>68</v>
      </c>
      <c r="G63" s="6" t="s">
        <v>69</v>
      </c>
      <c r="H63" s="6" t="s">
        <v>374</v>
      </c>
      <c r="K63" s="6" t="s">
        <v>71</v>
      </c>
      <c r="L63" s="6" t="s">
        <v>72</v>
      </c>
      <c r="M63" s="6" t="s">
        <v>73</v>
      </c>
      <c r="N63" s="6" t="s">
        <v>71</v>
      </c>
      <c r="O63" s="6" t="s">
        <v>75</v>
      </c>
      <c r="P63" s="6" t="s">
        <v>76</v>
      </c>
      <c r="Q63" s="38">
        <v>15480</v>
      </c>
      <c r="R63" s="10">
        <v>458245.35</v>
      </c>
      <c r="S63" s="10">
        <v>29.602412790697674</v>
      </c>
      <c r="T63" s="52">
        <v>0.6</v>
      </c>
      <c r="U63" s="52">
        <v>0.6714</v>
      </c>
      <c r="V63" s="52">
        <v>0.78930000000000011</v>
      </c>
      <c r="W63" s="52">
        <v>0.66520000000000001</v>
      </c>
      <c r="X63" s="10">
        <v>30469.84</v>
      </c>
      <c r="Y63" s="53">
        <v>0</v>
      </c>
      <c r="Z63" s="38">
        <v>0</v>
      </c>
      <c r="AA63" s="10">
        <v>0</v>
      </c>
      <c r="AB63" s="10">
        <v>0</v>
      </c>
      <c r="AC63" s="52">
        <v>0</v>
      </c>
      <c r="AD63" s="52">
        <v>0</v>
      </c>
      <c r="AE63" s="52">
        <v>0</v>
      </c>
      <c r="AF63" s="52">
        <v>0</v>
      </c>
      <c r="AG63" s="53">
        <v>0</v>
      </c>
      <c r="AH63" s="34">
        <v>0</v>
      </c>
      <c r="AI63" s="34">
        <v>0</v>
      </c>
      <c r="AJ63" s="54">
        <v>0</v>
      </c>
      <c r="AK63" s="42">
        <v>0</v>
      </c>
      <c r="AL63" s="34">
        <v>0</v>
      </c>
      <c r="AM63" s="55">
        <v>0</v>
      </c>
      <c r="AN63" s="53">
        <v>30469.85</v>
      </c>
      <c r="AO63" s="35" t="s">
        <v>77</v>
      </c>
      <c r="AP63" s="35" t="s">
        <v>77</v>
      </c>
      <c r="AQ63" s="35" t="s">
        <v>72</v>
      </c>
      <c r="AR63" s="35" t="s">
        <v>72</v>
      </c>
      <c r="AS63" s="6" t="s">
        <v>78</v>
      </c>
      <c r="AT63" s="6" t="s">
        <v>75</v>
      </c>
      <c r="AU63" s="6" t="s">
        <v>76</v>
      </c>
      <c r="AV63" s="9">
        <v>15480</v>
      </c>
      <c r="AW63" s="10">
        <v>437359.26</v>
      </c>
      <c r="AX63" s="56">
        <v>0.85870000000000002</v>
      </c>
      <c r="AY63" s="6" t="s">
        <v>116</v>
      </c>
      <c r="AZ63" s="53">
        <v>61788.4</v>
      </c>
      <c r="BA63" s="6">
        <v>0</v>
      </c>
      <c r="BB63" s="10">
        <v>0</v>
      </c>
      <c r="BC63" s="57">
        <v>0</v>
      </c>
      <c r="BD63" s="6">
        <v>0</v>
      </c>
      <c r="BE63" s="10">
        <v>0</v>
      </c>
      <c r="BF63" s="9">
        <v>0</v>
      </c>
      <c r="BG63" s="6">
        <v>0</v>
      </c>
      <c r="BH63" s="56">
        <v>0</v>
      </c>
      <c r="BI63" s="53">
        <v>0</v>
      </c>
      <c r="BJ63" s="9">
        <v>0</v>
      </c>
      <c r="BK63" s="6">
        <v>0</v>
      </c>
      <c r="BL63" s="56">
        <v>0</v>
      </c>
      <c r="BM63" s="53">
        <v>0</v>
      </c>
      <c r="BN63" s="58">
        <v>61788.4</v>
      </c>
    </row>
    <row r="64" spans="1:66">
      <c r="A64" s="6">
        <v>7396180001</v>
      </c>
      <c r="B64" s="6" t="s">
        <v>375</v>
      </c>
      <c r="C64" s="6" t="s">
        <v>376</v>
      </c>
      <c r="D64" s="6" t="s">
        <v>377</v>
      </c>
      <c r="E64" s="6" t="s">
        <v>378</v>
      </c>
      <c r="F64" s="6" t="s">
        <v>83</v>
      </c>
      <c r="G64" s="6" t="s">
        <v>69</v>
      </c>
      <c r="H64" s="6" t="s">
        <v>379</v>
      </c>
      <c r="K64" s="6" t="s">
        <v>71</v>
      </c>
      <c r="L64" s="6" t="s">
        <v>72</v>
      </c>
      <c r="M64" s="6" t="s">
        <v>73</v>
      </c>
      <c r="N64" s="6" t="s">
        <v>71</v>
      </c>
      <c r="O64" s="6" t="s">
        <v>75</v>
      </c>
      <c r="P64" s="6" t="s">
        <v>76</v>
      </c>
      <c r="Q64" s="38">
        <v>1850</v>
      </c>
      <c r="R64" s="10">
        <v>52418.87</v>
      </c>
      <c r="S64" s="10">
        <v>28.334524324324327</v>
      </c>
      <c r="T64" s="52">
        <v>0.88769999999999993</v>
      </c>
      <c r="U64" s="52">
        <v>0.82109999999999994</v>
      </c>
      <c r="V64" s="52">
        <v>1.0745</v>
      </c>
      <c r="W64" s="52">
        <v>0.91769999999999996</v>
      </c>
      <c r="X64" s="10">
        <v>792.06</v>
      </c>
      <c r="Y64" s="53">
        <v>0</v>
      </c>
      <c r="Z64" s="38">
        <v>0</v>
      </c>
      <c r="AA64" s="10">
        <v>0</v>
      </c>
      <c r="AB64" s="10">
        <v>0</v>
      </c>
      <c r="AC64" s="52">
        <v>0</v>
      </c>
      <c r="AD64" s="52">
        <v>0</v>
      </c>
      <c r="AE64" s="52">
        <v>0</v>
      </c>
      <c r="AF64" s="52">
        <v>0</v>
      </c>
      <c r="AG64" s="53">
        <v>0</v>
      </c>
      <c r="AH64" s="34">
        <v>0</v>
      </c>
      <c r="AI64" s="34">
        <v>0</v>
      </c>
      <c r="AJ64" s="54">
        <v>0</v>
      </c>
      <c r="AK64" s="42">
        <v>0</v>
      </c>
      <c r="AL64" s="34">
        <v>0</v>
      </c>
      <c r="AM64" s="55">
        <v>0</v>
      </c>
      <c r="AN64" s="53">
        <v>792.06</v>
      </c>
      <c r="AO64" s="35" t="s">
        <v>77</v>
      </c>
      <c r="AP64" s="35" t="s">
        <v>77</v>
      </c>
      <c r="AQ64" s="35" t="s">
        <v>72</v>
      </c>
      <c r="AR64" s="35" t="s">
        <v>72</v>
      </c>
      <c r="AS64" s="6" t="s">
        <v>78</v>
      </c>
      <c r="AT64" s="6" t="s">
        <v>75</v>
      </c>
      <c r="AU64" s="6" t="s">
        <v>76</v>
      </c>
      <c r="AV64" s="9">
        <v>1850</v>
      </c>
      <c r="AW64" s="10">
        <v>50029.7</v>
      </c>
      <c r="AX64" s="56">
        <v>1.0141</v>
      </c>
      <c r="AY64" s="6" t="s">
        <v>94</v>
      </c>
      <c r="AZ64" s="53">
        <v>0</v>
      </c>
      <c r="BA64" s="6">
        <v>0</v>
      </c>
      <c r="BB64" s="10">
        <v>0.01</v>
      </c>
      <c r="BC64" s="57">
        <v>0</v>
      </c>
      <c r="BD64" s="6">
        <v>0</v>
      </c>
      <c r="BE64" s="10">
        <v>0</v>
      </c>
      <c r="BF64" s="9">
        <v>0</v>
      </c>
      <c r="BG64" s="6">
        <v>0</v>
      </c>
      <c r="BH64" s="56">
        <v>0</v>
      </c>
      <c r="BI64" s="53">
        <v>0</v>
      </c>
      <c r="BJ64" s="9">
        <v>0</v>
      </c>
      <c r="BK64" s="6">
        <v>0</v>
      </c>
      <c r="BL64" s="56">
        <v>0</v>
      </c>
      <c r="BM64" s="53">
        <v>0</v>
      </c>
      <c r="BN64" s="58">
        <v>0</v>
      </c>
    </row>
    <row r="65" spans="1:66">
      <c r="A65" s="6">
        <v>7413960001</v>
      </c>
      <c r="B65" s="6" t="s">
        <v>380</v>
      </c>
      <c r="C65" s="6" t="s">
        <v>380</v>
      </c>
      <c r="D65" s="6" t="s">
        <v>381</v>
      </c>
      <c r="E65" s="6" t="s">
        <v>348</v>
      </c>
      <c r="F65" s="6" t="s">
        <v>69</v>
      </c>
      <c r="H65" s="6" t="s">
        <v>369</v>
      </c>
      <c r="L65" s="6" t="s">
        <v>72</v>
      </c>
      <c r="M65" s="6" t="s">
        <v>73</v>
      </c>
      <c r="N65" s="6" t="s">
        <v>71</v>
      </c>
      <c r="O65" s="6" t="s">
        <v>75</v>
      </c>
      <c r="P65" s="6" t="s">
        <v>76</v>
      </c>
      <c r="Q65" s="38">
        <v>6679</v>
      </c>
      <c r="R65" s="10">
        <v>191433.68</v>
      </c>
      <c r="S65" s="10">
        <v>28.66202724958826</v>
      </c>
      <c r="T65" s="52">
        <v>0.64800000000000002</v>
      </c>
      <c r="U65" s="52">
        <v>0.6826000000000001</v>
      </c>
      <c r="V65" s="52">
        <v>0.91120000000000001</v>
      </c>
      <c r="W65" s="52">
        <v>0.72239999999999993</v>
      </c>
      <c r="X65" s="10">
        <v>8122.23</v>
      </c>
      <c r="Y65" s="53">
        <v>0</v>
      </c>
      <c r="Z65" s="38">
        <v>0</v>
      </c>
      <c r="AA65" s="10">
        <v>0</v>
      </c>
      <c r="AB65" s="10">
        <v>0</v>
      </c>
      <c r="AC65" s="52">
        <v>0</v>
      </c>
      <c r="AD65" s="52">
        <v>0</v>
      </c>
      <c r="AE65" s="52">
        <v>0</v>
      </c>
      <c r="AF65" s="52">
        <v>0</v>
      </c>
      <c r="AG65" s="53">
        <v>0</v>
      </c>
      <c r="AH65" s="34">
        <v>0</v>
      </c>
      <c r="AI65" s="34">
        <v>0</v>
      </c>
      <c r="AJ65" s="54">
        <v>0</v>
      </c>
      <c r="AK65" s="42">
        <v>0</v>
      </c>
      <c r="AL65" s="34">
        <v>0</v>
      </c>
      <c r="AM65" s="55">
        <v>0</v>
      </c>
      <c r="AN65" s="53">
        <v>8122.23</v>
      </c>
      <c r="AO65" s="35" t="s">
        <v>77</v>
      </c>
      <c r="AP65" s="35" t="s">
        <v>77</v>
      </c>
      <c r="AQ65" s="35" t="s">
        <v>72</v>
      </c>
      <c r="AR65" s="35" t="s">
        <v>72</v>
      </c>
      <c r="AS65" s="6" t="s">
        <v>78</v>
      </c>
      <c r="AT65" s="6" t="s">
        <v>75</v>
      </c>
      <c r="AU65" s="6" t="s">
        <v>76</v>
      </c>
      <c r="AV65" s="9">
        <v>6679</v>
      </c>
      <c r="AW65" s="10">
        <v>182708.44</v>
      </c>
      <c r="AX65" s="56">
        <v>1.0044</v>
      </c>
      <c r="AY65" s="6" t="s">
        <v>79</v>
      </c>
      <c r="AZ65" s="53">
        <v>0</v>
      </c>
      <c r="BA65" s="6">
        <v>0</v>
      </c>
      <c r="BB65" s="10">
        <v>0</v>
      </c>
      <c r="BC65" s="57">
        <v>0</v>
      </c>
      <c r="BD65" s="6">
        <v>0</v>
      </c>
      <c r="BE65" s="10">
        <v>0</v>
      </c>
      <c r="BF65" s="9">
        <v>0</v>
      </c>
      <c r="BG65" s="6">
        <v>0</v>
      </c>
      <c r="BH65" s="56">
        <v>0</v>
      </c>
      <c r="BI65" s="53">
        <v>0</v>
      </c>
      <c r="BJ65" s="9">
        <v>0</v>
      </c>
      <c r="BK65" s="6">
        <v>0</v>
      </c>
      <c r="BL65" s="56">
        <v>0</v>
      </c>
      <c r="BM65" s="53">
        <v>0</v>
      </c>
      <c r="BN65" s="58">
        <v>0</v>
      </c>
    </row>
    <row r="66" spans="1:66">
      <c r="A66" s="6">
        <v>7458040001</v>
      </c>
      <c r="B66" s="6" t="s">
        <v>382</v>
      </c>
      <c r="C66" s="6" t="s">
        <v>383</v>
      </c>
      <c r="D66" s="6" t="s">
        <v>384</v>
      </c>
      <c r="E66" s="6" t="s">
        <v>83</v>
      </c>
      <c r="F66" s="6" t="s">
        <v>69</v>
      </c>
      <c r="H66" s="6" t="s">
        <v>385</v>
      </c>
      <c r="K66" s="6" t="s">
        <v>71</v>
      </c>
      <c r="L66" s="6" t="s">
        <v>72</v>
      </c>
      <c r="M66" s="6" t="s">
        <v>73</v>
      </c>
      <c r="N66" s="6" t="s">
        <v>71</v>
      </c>
      <c r="O66" s="6" t="s">
        <v>75</v>
      </c>
      <c r="P66" s="6" t="s">
        <v>76</v>
      </c>
      <c r="Q66" s="38">
        <v>8200</v>
      </c>
      <c r="R66" s="10">
        <v>262596.34000000003</v>
      </c>
      <c r="S66" s="10">
        <v>32.023943902439029</v>
      </c>
      <c r="T66" s="52">
        <v>0.59689999999999999</v>
      </c>
      <c r="U66" s="52">
        <v>0.65</v>
      </c>
      <c r="V66" s="52">
        <v>0.85</v>
      </c>
      <c r="W66" s="52">
        <v>0.6734</v>
      </c>
      <c r="X66" s="10">
        <v>13724.29</v>
      </c>
      <c r="Y66" s="53">
        <v>0</v>
      </c>
      <c r="Z66" s="38">
        <v>0</v>
      </c>
      <c r="AA66" s="10">
        <v>0</v>
      </c>
      <c r="AB66" s="10">
        <v>0</v>
      </c>
      <c r="AC66" s="52">
        <v>0</v>
      </c>
      <c r="AD66" s="52">
        <v>0</v>
      </c>
      <c r="AE66" s="52">
        <v>0</v>
      </c>
      <c r="AF66" s="52">
        <v>0</v>
      </c>
      <c r="AG66" s="53">
        <v>0</v>
      </c>
      <c r="AH66" s="34">
        <v>0</v>
      </c>
      <c r="AI66" s="34">
        <v>0</v>
      </c>
      <c r="AJ66" s="54">
        <v>0</v>
      </c>
      <c r="AK66" s="42">
        <v>0</v>
      </c>
      <c r="AL66" s="34">
        <v>0</v>
      </c>
      <c r="AM66" s="55">
        <v>0</v>
      </c>
      <c r="AN66" s="53">
        <v>13724.300000000001</v>
      </c>
      <c r="AO66" s="35" t="s">
        <v>77</v>
      </c>
      <c r="AP66" s="35" t="s">
        <v>77</v>
      </c>
      <c r="AQ66" s="35" t="s">
        <v>72</v>
      </c>
      <c r="AR66" s="35" t="s">
        <v>72</v>
      </c>
      <c r="AS66" s="6" t="s">
        <v>78</v>
      </c>
      <c r="AT66" s="6" t="s">
        <v>180</v>
      </c>
      <c r="AU66" s="6" t="s">
        <v>86</v>
      </c>
      <c r="AV66" s="9">
        <v>8200</v>
      </c>
      <c r="AW66" s="10">
        <v>250627.62</v>
      </c>
      <c r="AX66" s="56">
        <v>0.91110000000000002</v>
      </c>
      <c r="AY66" s="6" t="s">
        <v>116</v>
      </c>
      <c r="AZ66" s="53">
        <v>16160.13</v>
      </c>
      <c r="BA66" s="6">
        <v>0</v>
      </c>
      <c r="BB66" s="10">
        <v>0</v>
      </c>
      <c r="BC66" s="57">
        <v>0</v>
      </c>
      <c r="BD66" s="6">
        <v>0</v>
      </c>
      <c r="BE66" s="10">
        <v>0</v>
      </c>
      <c r="BF66" s="9">
        <v>0</v>
      </c>
      <c r="BG66" s="6">
        <v>0</v>
      </c>
      <c r="BH66" s="56">
        <v>0</v>
      </c>
      <c r="BI66" s="53">
        <v>0</v>
      </c>
      <c r="BJ66" s="9">
        <v>0</v>
      </c>
      <c r="BK66" s="6">
        <v>0</v>
      </c>
      <c r="BL66" s="56">
        <v>0</v>
      </c>
      <c r="BM66" s="53">
        <v>0</v>
      </c>
      <c r="BN66" s="58">
        <v>16160.13</v>
      </c>
    </row>
    <row r="67" spans="1:66">
      <c r="A67" s="6">
        <v>7495590001</v>
      </c>
      <c r="B67" s="6" t="s">
        <v>386</v>
      </c>
      <c r="C67" s="6" t="s">
        <v>387</v>
      </c>
      <c r="D67" s="6" t="s">
        <v>388</v>
      </c>
      <c r="E67" s="6" t="s">
        <v>236</v>
      </c>
      <c r="F67" s="6" t="s">
        <v>69</v>
      </c>
      <c r="H67" s="6" t="s">
        <v>389</v>
      </c>
      <c r="K67" s="6" t="s">
        <v>71</v>
      </c>
      <c r="L67" s="6" t="s">
        <v>72</v>
      </c>
      <c r="M67" s="6" t="s">
        <v>73</v>
      </c>
      <c r="N67" s="6" t="s">
        <v>71</v>
      </c>
      <c r="O67" s="6" t="s">
        <v>75</v>
      </c>
      <c r="P67" s="6" t="s">
        <v>76</v>
      </c>
      <c r="Q67" s="38">
        <v>19778</v>
      </c>
      <c r="R67" s="10">
        <v>623189.36</v>
      </c>
      <c r="S67" s="10">
        <v>31.509220345838809</v>
      </c>
      <c r="T67" s="52">
        <v>0.55079999999999996</v>
      </c>
      <c r="U67" s="52">
        <v>0.65</v>
      </c>
      <c r="V67" s="52">
        <v>0.59119999999999995</v>
      </c>
      <c r="W67" s="52">
        <v>0.5857</v>
      </c>
      <c r="X67" s="10">
        <v>115427.43</v>
      </c>
      <c r="Y67" s="53">
        <v>0</v>
      </c>
      <c r="Z67" s="38">
        <v>0</v>
      </c>
      <c r="AA67" s="10">
        <v>0</v>
      </c>
      <c r="AB67" s="10">
        <v>0</v>
      </c>
      <c r="AC67" s="52">
        <v>0</v>
      </c>
      <c r="AD67" s="52">
        <v>0</v>
      </c>
      <c r="AE67" s="52">
        <v>0</v>
      </c>
      <c r="AF67" s="52">
        <v>0</v>
      </c>
      <c r="AG67" s="53">
        <v>0</v>
      </c>
      <c r="AH67" s="34">
        <v>0</v>
      </c>
      <c r="AI67" s="34">
        <v>0</v>
      </c>
      <c r="AJ67" s="54">
        <v>0</v>
      </c>
      <c r="AK67" s="42">
        <v>0</v>
      </c>
      <c r="AL67" s="34">
        <v>0</v>
      </c>
      <c r="AM67" s="55">
        <v>0</v>
      </c>
      <c r="AN67" s="53">
        <v>115427.44</v>
      </c>
      <c r="AO67" s="35" t="s">
        <v>77</v>
      </c>
      <c r="AP67" s="35" t="s">
        <v>77</v>
      </c>
      <c r="AQ67" s="35" t="s">
        <v>72</v>
      </c>
      <c r="AR67" s="35" t="s">
        <v>72</v>
      </c>
      <c r="AS67" s="6" t="s">
        <v>78</v>
      </c>
      <c r="AT67" s="6" t="s">
        <v>75</v>
      </c>
      <c r="AU67" s="6" t="s">
        <v>76</v>
      </c>
      <c r="AV67" s="9">
        <v>19778</v>
      </c>
      <c r="AW67" s="10">
        <v>594785.39</v>
      </c>
      <c r="AX67" s="56">
        <v>0.94540000000000002</v>
      </c>
      <c r="AY67" s="6" t="s">
        <v>94</v>
      </c>
      <c r="AZ67" s="53">
        <v>32445.53</v>
      </c>
      <c r="BA67" s="6">
        <v>0</v>
      </c>
      <c r="BB67" s="10">
        <v>0</v>
      </c>
      <c r="BC67" s="57">
        <v>0</v>
      </c>
      <c r="BD67" s="6">
        <v>0</v>
      </c>
      <c r="BE67" s="10">
        <v>0</v>
      </c>
      <c r="BF67" s="9">
        <v>0</v>
      </c>
      <c r="BG67" s="6">
        <v>0</v>
      </c>
      <c r="BH67" s="56">
        <v>0</v>
      </c>
      <c r="BI67" s="53">
        <v>0</v>
      </c>
      <c r="BJ67" s="9">
        <v>0</v>
      </c>
      <c r="BK67" s="6">
        <v>0</v>
      </c>
      <c r="BL67" s="56">
        <v>0</v>
      </c>
      <c r="BM67" s="53">
        <v>0</v>
      </c>
      <c r="BN67" s="58">
        <v>32445.53</v>
      </c>
    </row>
    <row r="68" spans="1:66">
      <c r="A68" s="6">
        <v>7625710001</v>
      </c>
      <c r="B68" s="6" t="s">
        <v>390</v>
      </c>
      <c r="C68" s="6" t="s">
        <v>391</v>
      </c>
      <c r="D68" s="6" t="s">
        <v>135</v>
      </c>
      <c r="E68" s="6" t="s">
        <v>392</v>
      </c>
      <c r="F68" s="6" t="s">
        <v>393</v>
      </c>
      <c r="G68" s="6" t="s">
        <v>394</v>
      </c>
      <c r="H68" s="6" t="s">
        <v>395</v>
      </c>
      <c r="K68" s="6" t="s">
        <v>71</v>
      </c>
      <c r="L68" s="6" t="s">
        <v>72</v>
      </c>
      <c r="M68" s="6" t="s">
        <v>73</v>
      </c>
      <c r="N68" s="6" t="s">
        <v>71</v>
      </c>
      <c r="O68" s="6" t="s">
        <v>75</v>
      </c>
      <c r="P68" s="6" t="s">
        <v>76</v>
      </c>
      <c r="Q68" s="38">
        <v>16000</v>
      </c>
      <c r="R68" s="10">
        <v>457775.88</v>
      </c>
      <c r="S68" s="10">
        <v>28.610992500000002</v>
      </c>
      <c r="T68" s="52">
        <v>0.76829999999999998</v>
      </c>
      <c r="U68" s="52">
        <v>0.71840000000000004</v>
      </c>
      <c r="V68" s="52">
        <v>0.85409999999999997</v>
      </c>
      <c r="W68" s="52">
        <v>0.77729999999999999</v>
      </c>
      <c r="X68" s="10">
        <v>15122.8</v>
      </c>
      <c r="Y68" s="53">
        <v>0</v>
      </c>
      <c r="Z68" s="38">
        <v>0</v>
      </c>
      <c r="AA68" s="10">
        <v>0</v>
      </c>
      <c r="AB68" s="10">
        <v>0</v>
      </c>
      <c r="AC68" s="52">
        <v>0</v>
      </c>
      <c r="AD68" s="52">
        <v>0</v>
      </c>
      <c r="AE68" s="52">
        <v>0</v>
      </c>
      <c r="AF68" s="52">
        <v>0</v>
      </c>
      <c r="AG68" s="53">
        <v>0</v>
      </c>
      <c r="AH68" s="34">
        <v>0</v>
      </c>
      <c r="AI68" s="34">
        <v>3</v>
      </c>
      <c r="AJ68" s="54">
        <v>0</v>
      </c>
      <c r="AK68" s="42">
        <v>0</v>
      </c>
      <c r="AL68" s="34">
        <v>0</v>
      </c>
      <c r="AM68" s="55">
        <v>0</v>
      </c>
      <c r="AN68" s="53">
        <v>15122.8</v>
      </c>
      <c r="AO68" s="35" t="s">
        <v>77</v>
      </c>
      <c r="AP68" s="35" t="s">
        <v>77</v>
      </c>
      <c r="AQ68" s="35" t="s">
        <v>72</v>
      </c>
      <c r="AR68" s="35" t="s">
        <v>72</v>
      </c>
      <c r="AS68" s="6" t="s">
        <v>78</v>
      </c>
      <c r="AT68" s="6" t="s">
        <v>75</v>
      </c>
      <c r="AU68" s="6" t="s">
        <v>76</v>
      </c>
      <c r="AV68" s="9">
        <v>15333</v>
      </c>
      <c r="AW68" s="10">
        <v>419083.28</v>
      </c>
      <c r="AX68" s="56">
        <v>0.9708</v>
      </c>
      <c r="AY68" s="6" t="s">
        <v>116</v>
      </c>
      <c r="AZ68" s="53">
        <v>0</v>
      </c>
      <c r="BA68" s="6">
        <v>0</v>
      </c>
      <c r="BB68" s="10">
        <v>0</v>
      </c>
      <c r="BC68" s="57">
        <v>0</v>
      </c>
      <c r="BD68" s="6">
        <v>0</v>
      </c>
      <c r="BE68" s="10">
        <v>0</v>
      </c>
      <c r="BF68" s="9">
        <v>0</v>
      </c>
      <c r="BG68" s="6">
        <v>0</v>
      </c>
      <c r="BH68" s="56">
        <v>0</v>
      </c>
      <c r="BI68" s="53">
        <v>0</v>
      </c>
      <c r="BJ68" s="9">
        <v>1</v>
      </c>
      <c r="BK68" s="6">
        <v>0</v>
      </c>
      <c r="BL68" s="56">
        <v>0</v>
      </c>
      <c r="BM68" s="53">
        <v>0</v>
      </c>
      <c r="BN68" s="58">
        <v>0</v>
      </c>
    </row>
    <row r="69" spans="1:66">
      <c r="A69" s="6">
        <v>7644420003</v>
      </c>
      <c r="B69" s="6" t="s">
        <v>127</v>
      </c>
      <c r="C69" s="6" t="s">
        <v>396</v>
      </c>
      <c r="D69" s="6" t="s">
        <v>129</v>
      </c>
      <c r="E69" s="6" t="s">
        <v>130</v>
      </c>
      <c r="F69" s="6" t="s">
        <v>131</v>
      </c>
      <c r="G69" s="6" t="s">
        <v>120</v>
      </c>
      <c r="H69" s="6" t="s">
        <v>132</v>
      </c>
      <c r="K69" s="6" t="s">
        <v>71</v>
      </c>
      <c r="L69" s="6" t="s">
        <v>72</v>
      </c>
      <c r="M69" s="6" t="s">
        <v>73</v>
      </c>
      <c r="N69" s="6" t="s">
        <v>71</v>
      </c>
      <c r="O69" s="6" t="s">
        <v>75</v>
      </c>
      <c r="P69" s="6" t="s">
        <v>76</v>
      </c>
      <c r="Q69" s="38">
        <v>14882</v>
      </c>
      <c r="R69" s="10">
        <v>432671.92</v>
      </c>
      <c r="S69" s="10">
        <v>29.073506249160058</v>
      </c>
      <c r="T69" s="52">
        <v>0.6</v>
      </c>
      <c r="U69" s="52">
        <v>0.66469999999999996</v>
      </c>
      <c r="V69" s="52">
        <v>0.90339999999999998</v>
      </c>
      <c r="W69" s="52">
        <v>0.69200000000000006</v>
      </c>
      <c r="X69" s="10">
        <v>20480.53</v>
      </c>
      <c r="Y69" s="53">
        <v>0</v>
      </c>
      <c r="Z69" s="38">
        <v>0</v>
      </c>
      <c r="AA69" s="10">
        <v>0</v>
      </c>
      <c r="AB69" s="10">
        <v>0</v>
      </c>
      <c r="AC69" s="52">
        <v>0</v>
      </c>
      <c r="AD69" s="52">
        <v>0</v>
      </c>
      <c r="AE69" s="52">
        <v>0</v>
      </c>
      <c r="AF69" s="52">
        <v>0</v>
      </c>
      <c r="AG69" s="53">
        <v>0</v>
      </c>
      <c r="AH69" s="34">
        <v>0</v>
      </c>
      <c r="AI69" s="34">
        <v>0</v>
      </c>
      <c r="AJ69" s="54">
        <v>0</v>
      </c>
      <c r="AK69" s="42">
        <v>0</v>
      </c>
      <c r="AL69" s="34">
        <v>0</v>
      </c>
      <c r="AM69" s="55">
        <v>0</v>
      </c>
      <c r="AN69" s="53">
        <v>20480.53</v>
      </c>
      <c r="AO69" s="35" t="s">
        <v>77</v>
      </c>
      <c r="AP69" s="35" t="s">
        <v>77</v>
      </c>
      <c r="AQ69" s="35" t="s">
        <v>72</v>
      </c>
      <c r="AR69" s="35" t="s">
        <v>72</v>
      </c>
      <c r="AS69" s="6" t="s">
        <v>78</v>
      </c>
      <c r="AT69" s="6" t="s">
        <v>75</v>
      </c>
      <c r="AU69" s="6" t="s">
        <v>76</v>
      </c>
      <c r="AV69" s="9">
        <v>12382</v>
      </c>
      <c r="AW69" s="10">
        <v>346096.76</v>
      </c>
      <c r="AX69" s="56">
        <v>0.97470000000000001</v>
      </c>
      <c r="AY69" s="6" t="s">
        <v>79</v>
      </c>
      <c r="AZ69" s="53">
        <v>0</v>
      </c>
      <c r="BA69" s="6">
        <v>0</v>
      </c>
      <c r="BB69" s="10">
        <v>0</v>
      </c>
      <c r="BC69" s="57">
        <v>0</v>
      </c>
      <c r="BD69" s="6">
        <v>0</v>
      </c>
      <c r="BE69" s="10">
        <v>0</v>
      </c>
      <c r="BF69" s="9">
        <v>0</v>
      </c>
      <c r="BG69" s="6">
        <v>0</v>
      </c>
      <c r="BH69" s="56">
        <v>0</v>
      </c>
      <c r="BI69" s="53">
        <v>0</v>
      </c>
      <c r="BJ69" s="9">
        <v>0</v>
      </c>
      <c r="BK69" s="6">
        <v>0</v>
      </c>
      <c r="BL69" s="56">
        <v>0</v>
      </c>
      <c r="BM69" s="53">
        <v>0</v>
      </c>
      <c r="BN69" s="58">
        <v>0</v>
      </c>
    </row>
    <row r="70" spans="1:66">
      <c r="A70" s="6">
        <v>7644420005</v>
      </c>
      <c r="B70" s="6" t="s">
        <v>397</v>
      </c>
      <c r="C70" s="6" t="s">
        <v>398</v>
      </c>
      <c r="D70" s="6" t="s">
        <v>399</v>
      </c>
      <c r="E70" s="6" t="s">
        <v>236</v>
      </c>
      <c r="F70" s="6" t="s">
        <v>69</v>
      </c>
      <c r="H70" s="6" t="s">
        <v>400</v>
      </c>
      <c r="K70" s="6" t="s">
        <v>71</v>
      </c>
      <c r="L70" s="6" t="s">
        <v>72</v>
      </c>
      <c r="M70" s="6" t="s">
        <v>73</v>
      </c>
      <c r="N70" s="6" t="s">
        <v>71</v>
      </c>
      <c r="O70" s="6" t="s">
        <v>75</v>
      </c>
      <c r="P70" s="6" t="s">
        <v>76</v>
      </c>
      <c r="Q70" s="38">
        <v>7418</v>
      </c>
      <c r="R70" s="10">
        <v>188570.73</v>
      </c>
      <c r="S70" s="10">
        <v>25.4206969533567</v>
      </c>
      <c r="T70" s="52">
        <v>0.71989999999999998</v>
      </c>
      <c r="U70" s="52">
        <v>0.78909999999999991</v>
      </c>
      <c r="V70" s="52">
        <v>0.90150000000000008</v>
      </c>
      <c r="W70" s="52">
        <v>0.78260000000000007</v>
      </c>
      <c r="X70" s="10">
        <v>6283.79</v>
      </c>
      <c r="Y70" s="53">
        <v>0</v>
      </c>
      <c r="Z70" s="38">
        <v>0</v>
      </c>
      <c r="AA70" s="10">
        <v>0</v>
      </c>
      <c r="AB70" s="10">
        <v>0</v>
      </c>
      <c r="AC70" s="52">
        <v>0</v>
      </c>
      <c r="AD70" s="52">
        <v>0</v>
      </c>
      <c r="AE70" s="52">
        <v>0</v>
      </c>
      <c r="AF70" s="52">
        <v>0</v>
      </c>
      <c r="AG70" s="53">
        <v>0</v>
      </c>
      <c r="AH70" s="34">
        <v>0</v>
      </c>
      <c r="AI70" s="34">
        <v>0</v>
      </c>
      <c r="AJ70" s="54">
        <v>0</v>
      </c>
      <c r="AK70" s="42">
        <v>0</v>
      </c>
      <c r="AL70" s="34">
        <v>0</v>
      </c>
      <c r="AM70" s="55">
        <v>0</v>
      </c>
      <c r="AN70" s="53">
        <v>6283.79</v>
      </c>
      <c r="AO70" s="35" t="s">
        <v>77</v>
      </c>
      <c r="AP70" s="35" t="s">
        <v>77</v>
      </c>
      <c r="AQ70" s="35" t="s">
        <v>72</v>
      </c>
      <c r="AR70" s="35" t="s">
        <v>72</v>
      </c>
      <c r="AS70" s="6" t="s">
        <v>78</v>
      </c>
      <c r="AT70" s="6" t="s">
        <v>75</v>
      </c>
      <c r="AU70" s="6" t="s">
        <v>76</v>
      </c>
      <c r="AV70" s="9">
        <v>7418</v>
      </c>
      <c r="AW70" s="10">
        <v>179975.98</v>
      </c>
      <c r="AX70" s="56">
        <v>1.0457000000000001</v>
      </c>
      <c r="AY70" s="6" t="s">
        <v>94</v>
      </c>
      <c r="AZ70" s="53">
        <v>0</v>
      </c>
      <c r="BA70" s="6">
        <v>0</v>
      </c>
      <c r="BB70" s="10">
        <v>0</v>
      </c>
      <c r="BC70" s="57">
        <v>0</v>
      </c>
      <c r="BD70" s="6">
        <v>0</v>
      </c>
      <c r="BE70" s="10">
        <v>0</v>
      </c>
      <c r="BF70" s="9">
        <v>0</v>
      </c>
      <c r="BG70" s="6">
        <v>0</v>
      </c>
      <c r="BH70" s="56">
        <v>0</v>
      </c>
      <c r="BI70" s="53">
        <v>0</v>
      </c>
      <c r="BJ70" s="9">
        <v>0</v>
      </c>
      <c r="BK70" s="6">
        <v>0</v>
      </c>
      <c r="BL70" s="56">
        <v>0</v>
      </c>
      <c r="BM70" s="53">
        <v>0</v>
      </c>
      <c r="BN70" s="58">
        <v>0</v>
      </c>
    </row>
    <row r="71" spans="1:66">
      <c r="A71" s="6">
        <v>7686500002</v>
      </c>
      <c r="B71" s="6" t="s">
        <v>401</v>
      </c>
      <c r="C71" s="6" t="s">
        <v>402</v>
      </c>
      <c r="D71" s="6" t="s">
        <v>403</v>
      </c>
      <c r="E71" s="6" t="s">
        <v>404</v>
      </c>
      <c r="F71" s="6" t="s">
        <v>405</v>
      </c>
      <c r="G71" s="6" t="s">
        <v>108</v>
      </c>
      <c r="H71" s="6" t="s">
        <v>406</v>
      </c>
      <c r="K71" s="6" t="s">
        <v>71</v>
      </c>
      <c r="L71" s="6" t="s">
        <v>72</v>
      </c>
      <c r="M71" s="6" t="s">
        <v>73</v>
      </c>
      <c r="N71" s="6" t="s">
        <v>71</v>
      </c>
      <c r="O71" s="6" t="s">
        <v>75</v>
      </c>
      <c r="P71" s="6" t="s">
        <v>76</v>
      </c>
      <c r="Q71" s="38">
        <v>1646</v>
      </c>
      <c r="R71" s="10">
        <v>40308.660000000003</v>
      </c>
      <c r="S71" s="10">
        <v>24.488857837181047</v>
      </c>
      <c r="T71" s="52">
        <v>0.80959999999999999</v>
      </c>
      <c r="U71" s="52">
        <v>0.98650000000000004</v>
      </c>
      <c r="V71" s="52">
        <v>0.90489999999999993</v>
      </c>
      <c r="W71" s="52">
        <v>0.87760000000000005</v>
      </c>
      <c r="X71" s="10">
        <v>782.33</v>
      </c>
      <c r="Y71" s="53">
        <v>0</v>
      </c>
      <c r="Z71" s="38">
        <v>0</v>
      </c>
      <c r="AA71" s="10">
        <v>0</v>
      </c>
      <c r="AB71" s="10">
        <v>0</v>
      </c>
      <c r="AC71" s="52">
        <v>0</v>
      </c>
      <c r="AD71" s="52">
        <v>0</v>
      </c>
      <c r="AE71" s="52">
        <v>0</v>
      </c>
      <c r="AF71" s="52">
        <v>0</v>
      </c>
      <c r="AG71" s="53">
        <v>0</v>
      </c>
      <c r="AH71" s="34">
        <v>0</v>
      </c>
      <c r="AI71" s="34">
        <v>0</v>
      </c>
      <c r="AJ71" s="54">
        <v>0</v>
      </c>
      <c r="AK71" s="42">
        <v>0</v>
      </c>
      <c r="AL71" s="34">
        <v>0</v>
      </c>
      <c r="AM71" s="55">
        <v>0</v>
      </c>
      <c r="AN71" s="53">
        <v>782.33</v>
      </c>
      <c r="AO71" s="35" t="s">
        <v>77</v>
      </c>
      <c r="AP71" s="35" t="s">
        <v>77</v>
      </c>
      <c r="AQ71" s="35" t="s">
        <v>72</v>
      </c>
      <c r="AR71" s="35" t="s">
        <v>72</v>
      </c>
      <c r="AS71" s="6" t="s">
        <v>78</v>
      </c>
      <c r="AT71" s="6" t="s">
        <v>75</v>
      </c>
      <c r="AU71" s="6" t="s">
        <v>76</v>
      </c>
      <c r="AV71" s="9">
        <v>1646</v>
      </c>
      <c r="AW71" s="10">
        <v>38471.449999999997</v>
      </c>
      <c r="AX71" s="56">
        <v>1.0348999999999999</v>
      </c>
      <c r="AY71" s="6" t="s">
        <v>94</v>
      </c>
      <c r="AZ71" s="53">
        <v>0</v>
      </c>
      <c r="BA71" s="6">
        <v>0</v>
      </c>
      <c r="BB71" s="10">
        <v>0</v>
      </c>
      <c r="BC71" s="57">
        <v>0</v>
      </c>
      <c r="BD71" s="6">
        <v>0</v>
      </c>
      <c r="BE71" s="10">
        <v>0</v>
      </c>
      <c r="BF71" s="9">
        <v>0</v>
      </c>
      <c r="BG71" s="6">
        <v>0</v>
      </c>
      <c r="BH71" s="56">
        <v>0</v>
      </c>
      <c r="BI71" s="53">
        <v>0</v>
      </c>
      <c r="BJ71" s="9">
        <v>0</v>
      </c>
      <c r="BK71" s="6">
        <v>0</v>
      </c>
      <c r="BL71" s="56">
        <v>0</v>
      </c>
      <c r="BM71" s="53">
        <v>0</v>
      </c>
      <c r="BN71" s="58">
        <v>0</v>
      </c>
    </row>
    <row r="72" spans="1:66">
      <c r="A72" s="6">
        <v>7712440002</v>
      </c>
      <c r="B72" s="6" t="s">
        <v>407</v>
      </c>
      <c r="C72" s="6" t="s">
        <v>408</v>
      </c>
      <c r="D72" s="6" t="s">
        <v>173</v>
      </c>
      <c r="E72" s="6" t="s">
        <v>174</v>
      </c>
      <c r="F72" s="6" t="s">
        <v>90</v>
      </c>
      <c r="G72" s="6" t="s">
        <v>120</v>
      </c>
      <c r="H72" s="6" t="s">
        <v>175</v>
      </c>
      <c r="K72" s="6" t="s">
        <v>71</v>
      </c>
      <c r="L72" s="6" t="s">
        <v>72</v>
      </c>
      <c r="M72" s="6" t="s">
        <v>73</v>
      </c>
      <c r="N72" s="6" t="s">
        <v>71</v>
      </c>
      <c r="O72" s="6" t="s">
        <v>75</v>
      </c>
      <c r="P72" s="6" t="s">
        <v>76</v>
      </c>
      <c r="Q72" s="38">
        <v>5415</v>
      </c>
      <c r="R72" s="10">
        <v>169515.55</v>
      </c>
      <c r="S72" s="10">
        <v>31.304810710987994</v>
      </c>
      <c r="T72" s="52">
        <v>0.6341</v>
      </c>
      <c r="U72" s="52">
        <v>0.6875</v>
      </c>
      <c r="V72" s="52">
        <v>0.94980000000000009</v>
      </c>
      <c r="W72" s="52">
        <v>0.72640000000000005</v>
      </c>
      <c r="X72" s="10">
        <v>7155.07</v>
      </c>
      <c r="Y72" s="53">
        <v>0</v>
      </c>
      <c r="Z72" s="38">
        <v>0</v>
      </c>
      <c r="AA72" s="10">
        <v>0</v>
      </c>
      <c r="AB72" s="10">
        <v>0</v>
      </c>
      <c r="AC72" s="52">
        <v>0</v>
      </c>
      <c r="AD72" s="52">
        <v>0</v>
      </c>
      <c r="AE72" s="52">
        <v>0</v>
      </c>
      <c r="AF72" s="52">
        <v>0</v>
      </c>
      <c r="AG72" s="53">
        <v>0</v>
      </c>
      <c r="AH72" s="34">
        <v>0</v>
      </c>
      <c r="AI72" s="34">
        <v>0</v>
      </c>
      <c r="AJ72" s="54">
        <v>0</v>
      </c>
      <c r="AK72" s="42">
        <v>0</v>
      </c>
      <c r="AL72" s="34">
        <v>0</v>
      </c>
      <c r="AM72" s="55">
        <v>0</v>
      </c>
      <c r="AN72" s="53">
        <v>7155.07</v>
      </c>
      <c r="AO72" s="35" t="s">
        <v>77</v>
      </c>
      <c r="AP72" s="35" t="s">
        <v>77</v>
      </c>
      <c r="AQ72" s="35" t="s">
        <v>72</v>
      </c>
      <c r="AR72" s="35" t="s">
        <v>72</v>
      </c>
      <c r="AS72" s="6" t="s">
        <v>78</v>
      </c>
      <c r="AT72" s="6" t="s">
        <v>75</v>
      </c>
      <c r="AU72" s="6" t="s">
        <v>76</v>
      </c>
      <c r="AV72" s="9">
        <v>5415</v>
      </c>
      <c r="AW72" s="10">
        <v>161789.29999999999</v>
      </c>
      <c r="AX72" s="56">
        <v>1.0508</v>
      </c>
      <c r="AY72" s="6" t="s">
        <v>79</v>
      </c>
      <c r="AZ72" s="53">
        <v>0</v>
      </c>
      <c r="BA72" s="6">
        <v>0</v>
      </c>
      <c r="BB72" s="10">
        <v>0</v>
      </c>
      <c r="BC72" s="57">
        <v>0</v>
      </c>
      <c r="BD72" s="6">
        <v>0</v>
      </c>
      <c r="BE72" s="10">
        <v>0</v>
      </c>
      <c r="BF72" s="9">
        <v>0</v>
      </c>
      <c r="BG72" s="6">
        <v>0</v>
      </c>
      <c r="BH72" s="56">
        <v>0</v>
      </c>
      <c r="BI72" s="53">
        <v>0</v>
      </c>
      <c r="BJ72" s="9">
        <v>0</v>
      </c>
      <c r="BK72" s="6">
        <v>0</v>
      </c>
      <c r="BL72" s="56">
        <v>0</v>
      </c>
      <c r="BM72" s="53">
        <v>0</v>
      </c>
      <c r="BN72" s="58">
        <v>0</v>
      </c>
    </row>
    <row r="73" spans="1:66">
      <c r="A73" s="6">
        <v>7752070001</v>
      </c>
      <c r="B73" s="6" t="s">
        <v>409</v>
      </c>
      <c r="C73" s="6" t="s">
        <v>410</v>
      </c>
      <c r="D73" s="6" t="s">
        <v>411</v>
      </c>
      <c r="E73" s="6" t="s">
        <v>352</v>
      </c>
      <c r="F73" s="6" t="s">
        <v>91</v>
      </c>
      <c r="G73" s="6" t="s">
        <v>69</v>
      </c>
      <c r="H73" s="6" t="s">
        <v>412</v>
      </c>
      <c r="K73" s="6" t="s">
        <v>71</v>
      </c>
      <c r="L73" s="6" t="s">
        <v>72</v>
      </c>
      <c r="M73" s="6" t="s">
        <v>73</v>
      </c>
      <c r="N73" s="6" t="s">
        <v>71</v>
      </c>
      <c r="O73" s="6" t="s">
        <v>204</v>
      </c>
      <c r="P73" s="6" t="s">
        <v>86</v>
      </c>
      <c r="Q73" s="38">
        <v>18256</v>
      </c>
      <c r="R73" s="10">
        <v>488596.89</v>
      </c>
      <c r="S73" s="10">
        <v>26.763633326029801</v>
      </c>
      <c r="T73" s="52">
        <v>0.67220000000000002</v>
      </c>
      <c r="U73" s="52">
        <v>0.79969999999999997</v>
      </c>
      <c r="V73" s="52">
        <v>0.93159999999999998</v>
      </c>
      <c r="W73" s="52">
        <v>0.76890000000000003</v>
      </c>
      <c r="X73" s="10">
        <v>9930.67</v>
      </c>
      <c r="Y73" s="53">
        <v>0</v>
      </c>
      <c r="Z73" s="38">
        <v>0</v>
      </c>
      <c r="AA73" s="10">
        <v>0</v>
      </c>
      <c r="AB73" s="10">
        <v>0</v>
      </c>
      <c r="AC73" s="52">
        <v>0</v>
      </c>
      <c r="AD73" s="52">
        <v>0</v>
      </c>
      <c r="AE73" s="52">
        <v>0</v>
      </c>
      <c r="AF73" s="52">
        <v>0</v>
      </c>
      <c r="AG73" s="53">
        <v>0</v>
      </c>
      <c r="AH73" s="34">
        <v>0</v>
      </c>
      <c r="AI73" s="34">
        <v>0</v>
      </c>
      <c r="AJ73" s="54">
        <v>0</v>
      </c>
      <c r="AK73" s="42">
        <v>0</v>
      </c>
      <c r="AL73" s="34">
        <v>0</v>
      </c>
      <c r="AM73" s="55">
        <v>0</v>
      </c>
      <c r="AN73" s="53">
        <v>9930.67</v>
      </c>
      <c r="AO73" s="35" t="s">
        <v>77</v>
      </c>
      <c r="AP73" s="35" t="s">
        <v>77</v>
      </c>
      <c r="AQ73" s="35" t="s">
        <v>72</v>
      </c>
      <c r="AR73" s="35" t="s">
        <v>72</v>
      </c>
      <c r="AS73" s="6" t="s">
        <v>78</v>
      </c>
      <c r="AT73" s="6" t="s">
        <v>75</v>
      </c>
      <c r="AU73" s="6" t="s">
        <v>76</v>
      </c>
      <c r="AV73" s="9">
        <v>9718</v>
      </c>
      <c r="AW73" s="10">
        <v>243100.08</v>
      </c>
      <c r="AX73" s="56">
        <v>1.0584</v>
      </c>
      <c r="AY73" s="6" t="s">
        <v>116</v>
      </c>
      <c r="AZ73" s="53">
        <v>0</v>
      </c>
      <c r="BA73" s="6">
        <v>0</v>
      </c>
      <c r="BB73" s="10">
        <v>0</v>
      </c>
      <c r="BC73" s="57">
        <v>0</v>
      </c>
      <c r="BD73" s="6">
        <v>0</v>
      </c>
      <c r="BE73" s="10">
        <v>0</v>
      </c>
      <c r="BF73" s="9">
        <v>0</v>
      </c>
      <c r="BG73" s="6">
        <v>0</v>
      </c>
      <c r="BH73" s="56">
        <v>0</v>
      </c>
      <c r="BI73" s="53">
        <v>0</v>
      </c>
      <c r="BJ73" s="9">
        <v>0</v>
      </c>
      <c r="BK73" s="6">
        <v>0</v>
      </c>
      <c r="BL73" s="56">
        <v>0</v>
      </c>
      <c r="BM73" s="53">
        <v>0</v>
      </c>
      <c r="BN73" s="58">
        <v>0</v>
      </c>
    </row>
    <row r="74" spans="1:66">
      <c r="A74" s="6">
        <v>8446910001</v>
      </c>
      <c r="B74" s="6" t="s">
        <v>413</v>
      </c>
      <c r="C74" s="6" t="s">
        <v>414</v>
      </c>
      <c r="D74" s="6" t="s">
        <v>415</v>
      </c>
      <c r="E74" s="6" t="s">
        <v>416</v>
      </c>
      <c r="F74" s="6" t="s">
        <v>417</v>
      </c>
      <c r="H74" s="6" t="s">
        <v>418</v>
      </c>
      <c r="K74" s="6" t="s">
        <v>71</v>
      </c>
      <c r="L74" s="6" t="s">
        <v>72</v>
      </c>
      <c r="M74" s="6" t="s">
        <v>73</v>
      </c>
      <c r="N74" s="6" t="s">
        <v>71</v>
      </c>
      <c r="O74" s="6" t="s">
        <v>75</v>
      </c>
      <c r="P74" s="6" t="s">
        <v>76</v>
      </c>
      <c r="Q74" s="38">
        <v>15045</v>
      </c>
      <c r="R74" s="10">
        <v>462098.94</v>
      </c>
      <c r="S74" s="10">
        <v>30.71445264207378</v>
      </c>
      <c r="T74" s="52">
        <v>0.87480000000000002</v>
      </c>
      <c r="U74" s="52">
        <v>0.81040000000000001</v>
      </c>
      <c r="V74" s="52">
        <v>0.89290000000000003</v>
      </c>
      <c r="W74" s="52">
        <v>0.86319999999999997</v>
      </c>
      <c r="X74" s="10">
        <v>9214.7000000000007</v>
      </c>
      <c r="Y74" s="53">
        <v>0</v>
      </c>
      <c r="Z74" s="38">
        <v>0</v>
      </c>
      <c r="AA74" s="10">
        <v>0</v>
      </c>
      <c r="AB74" s="10">
        <v>0</v>
      </c>
      <c r="AC74" s="52">
        <v>0</v>
      </c>
      <c r="AD74" s="52">
        <v>0</v>
      </c>
      <c r="AE74" s="52">
        <v>0</v>
      </c>
      <c r="AF74" s="52">
        <v>0</v>
      </c>
      <c r="AG74" s="53">
        <v>0</v>
      </c>
      <c r="AH74" s="34">
        <v>0</v>
      </c>
      <c r="AI74" s="34">
        <v>0</v>
      </c>
      <c r="AJ74" s="54">
        <v>0</v>
      </c>
      <c r="AK74" s="42">
        <v>0</v>
      </c>
      <c r="AL74" s="34">
        <v>0</v>
      </c>
      <c r="AM74" s="55">
        <v>0</v>
      </c>
      <c r="AN74" s="53">
        <v>9214.7000000000007</v>
      </c>
      <c r="AO74" s="35" t="s">
        <v>77</v>
      </c>
      <c r="AP74" s="35" t="s">
        <v>77</v>
      </c>
      <c r="AQ74" s="35" t="s">
        <v>72</v>
      </c>
      <c r="AR74" s="35" t="s">
        <v>72</v>
      </c>
      <c r="AS74" s="6" t="s">
        <v>78</v>
      </c>
      <c r="AT74" s="6" t="s">
        <v>75</v>
      </c>
      <c r="AU74" s="6" t="s">
        <v>76</v>
      </c>
      <c r="AV74" s="9">
        <v>15045</v>
      </c>
      <c r="AW74" s="10">
        <v>441037.21</v>
      </c>
      <c r="AX74" s="56">
        <v>1.0336000000000001</v>
      </c>
      <c r="AY74" s="6" t="s">
        <v>94</v>
      </c>
      <c r="AZ74" s="53">
        <v>0</v>
      </c>
      <c r="BA74" s="6">
        <v>0</v>
      </c>
      <c r="BB74" s="10">
        <v>0.01</v>
      </c>
      <c r="BC74" s="57">
        <v>0</v>
      </c>
      <c r="BD74" s="6">
        <v>0</v>
      </c>
      <c r="BE74" s="10">
        <v>0</v>
      </c>
      <c r="BF74" s="9">
        <v>0</v>
      </c>
      <c r="BG74" s="6">
        <v>0</v>
      </c>
      <c r="BH74" s="56">
        <v>0</v>
      </c>
      <c r="BI74" s="53">
        <v>0</v>
      </c>
      <c r="BJ74" s="9">
        <v>0</v>
      </c>
      <c r="BK74" s="6">
        <v>0</v>
      </c>
      <c r="BL74" s="56">
        <v>0</v>
      </c>
      <c r="BM74" s="53">
        <v>0</v>
      </c>
      <c r="BN74" s="58">
        <v>0</v>
      </c>
    </row>
    <row r="75" spans="1:66">
      <c r="A75" s="6">
        <v>9099390001</v>
      </c>
      <c r="B75" s="6" t="s">
        <v>419</v>
      </c>
      <c r="C75" s="6" t="s">
        <v>383</v>
      </c>
      <c r="D75" s="6" t="s">
        <v>384</v>
      </c>
      <c r="E75" s="6" t="s">
        <v>83</v>
      </c>
      <c r="F75" s="6" t="s">
        <v>69</v>
      </c>
      <c r="H75" s="6" t="s">
        <v>385</v>
      </c>
      <c r="K75" s="6" t="s">
        <v>71</v>
      </c>
      <c r="L75" s="6" t="s">
        <v>72</v>
      </c>
      <c r="M75" s="6" t="s">
        <v>73</v>
      </c>
      <c r="N75" s="6" t="s">
        <v>71</v>
      </c>
      <c r="O75" s="6" t="s">
        <v>75</v>
      </c>
      <c r="P75" s="6" t="s">
        <v>76</v>
      </c>
      <c r="Q75" s="38">
        <v>8800</v>
      </c>
      <c r="R75" s="10">
        <v>271165.19</v>
      </c>
      <c r="S75" s="10">
        <v>30.814226136363636</v>
      </c>
      <c r="T75" s="52">
        <v>0.65480000000000005</v>
      </c>
      <c r="U75" s="52">
        <v>0.7137</v>
      </c>
      <c r="V75" s="52">
        <v>0.8286</v>
      </c>
      <c r="W75" s="52">
        <v>0.71299999999999997</v>
      </c>
      <c r="X75" s="10">
        <v>13286.65</v>
      </c>
      <c r="Y75" s="53">
        <v>0</v>
      </c>
      <c r="Z75" s="38">
        <v>0</v>
      </c>
      <c r="AA75" s="10">
        <v>0</v>
      </c>
      <c r="AB75" s="10">
        <v>0</v>
      </c>
      <c r="AC75" s="52">
        <v>0</v>
      </c>
      <c r="AD75" s="52">
        <v>0</v>
      </c>
      <c r="AE75" s="52">
        <v>0</v>
      </c>
      <c r="AF75" s="52">
        <v>0</v>
      </c>
      <c r="AG75" s="53">
        <v>0</v>
      </c>
      <c r="AH75" s="34">
        <v>0</v>
      </c>
      <c r="AI75" s="34">
        <v>0</v>
      </c>
      <c r="AJ75" s="54">
        <v>0</v>
      </c>
      <c r="AK75" s="42">
        <v>0</v>
      </c>
      <c r="AL75" s="34">
        <v>0</v>
      </c>
      <c r="AM75" s="55">
        <v>0</v>
      </c>
      <c r="AN75" s="53">
        <v>13286.650000000001</v>
      </c>
      <c r="AO75" s="35" t="s">
        <v>77</v>
      </c>
      <c r="AP75" s="35" t="s">
        <v>77</v>
      </c>
      <c r="AQ75" s="35" t="s">
        <v>72</v>
      </c>
      <c r="AR75" s="35" t="s">
        <v>72</v>
      </c>
      <c r="AS75" s="6" t="s">
        <v>78</v>
      </c>
      <c r="AT75" s="6" t="s">
        <v>194</v>
      </c>
      <c r="AU75" s="6" t="s">
        <v>86</v>
      </c>
      <c r="AV75" s="9">
        <v>8800</v>
      </c>
      <c r="AW75" s="10">
        <v>258805.91</v>
      </c>
      <c r="AX75" s="56">
        <v>1.0093000000000001</v>
      </c>
      <c r="AY75" s="6" t="s">
        <v>94</v>
      </c>
      <c r="AZ75" s="53">
        <v>0</v>
      </c>
      <c r="BA75" s="6">
        <v>0</v>
      </c>
      <c r="BB75" s="10">
        <v>0</v>
      </c>
      <c r="BC75" s="57">
        <v>0</v>
      </c>
      <c r="BD75" s="6">
        <v>0</v>
      </c>
      <c r="BE75" s="10">
        <v>0</v>
      </c>
      <c r="BF75" s="9">
        <v>0</v>
      </c>
      <c r="BG75" s="6">
        <v>0</v>
      </c>
      <c r="BH75" s="56">
        <v>0</v>
      </c>
      <c r="BI75" s="53">
        <v>0</v>
      </c>
      <c r="BJ75" s="9">
        <v>0</v>
      </c>
      <c r="BK75" s="6">
        <v>0</v>
      </c>
      <c r="BL75" s="56">
        <v>0</v>
      </c>
      <c r="BM75" s="53">
        <v>0</v>
      </c>
      <c r="BN75" s="58">
        <v>0</v>
      </c>
    </row>
    <row r="76" spans="1:66">
      <c r="A76" s="6">
        <v>9130060001</v>
      </c>
      <c r="B76" s="6" t="s">
        <v>420</v>
      </c>
      <c r="C76" s="6" t="s">
        <v>421</v>
      </c>
      <c r="D76" s="6" t="s">
        <v>422</v>
      </c>
      <c r="E76" s="6" t="s">
        <v>68</v>
      </c>
      <c r="F76" s="6" t="s">
        <v>69</v>
      </c>
      <c r="H76" s="6" t="s">
        <v>423</v>
      </c>
      <c r="K76" s="6" t="s">
        <v>71</v>
      </c>
      <c r="L76" s="6" t="s">
        <v>72</v>
      </c>
      <c r="M76" s="6" t="s">
        <v>73</v>
      </c>
      <c r="N76" s="6" t="s">
        <v>71</v>
      </c>
      <c r="O76" s="6" t="s">
        <v>75</v>
      </c>
      <c r="P76" s="6" t="s">
        <v>76</v>
      </c>
      <c r="Q76" s="38">
        <v>2400</v>
      </c>
      <c r="R76" s="10">
        <v>65365.49</v>
      </c>
      <c r="S76" s="10">
        <v>27.235620833333332</v>
      </c>
      <c r="T76" s="52">
        <v>0.89230000000000009</v>
      </c>
      <c r="U76" s="52">
        <v>0.9163</v>
      </c>
      <c r="V76" s="52">
        <v>0.96900000000000008</v>
      </c>
      <c r="W76" s="52">
        <v>0.91749999999999998</v>
      </c>
      <c r="X76" s="10">
        <v>828.32</v>
      </c>
      <c r="Y76" s="53">
        <v>0</v>
      </c>
      <c r="Z76" s="38">
        <v>0</v>
      </c>
      <c r="AA76" s="10">
        <v>0</v>
      </c>
      <c r="AB76" s="10">
        <v>0</v>
      </c>
      <c r="AC76" s="52">
        <v>0</v>
      </c>
      <c r="AD76" s="52">
        <v>0</v>
      </c>
      <c r="AE76" s="52">
        <v>0</v>
      </c>
      <c r="AF76" s="52">
        <v>0</v>
      </c>
      <c r="AG76" s="53">
        <v>0</v>
      </c>
      <c r="AH76" s="34">
        <v>0</v>
      </c>
      <c r="AI76" s="34">
        <v>0</v>
      </c>
      <c r="AJ76" s="54">
        <v>0</v>
      </c>
      <c r="AK76" s="42">
        <v>0</v>
      </c>
      <c r="AL76" s="34">
        <v>0</v>
      </c>
      <c r="AM76" s="55">
        <v>0</v>
      </c>
      <c r="AN76" s="53">
        <v>828.32</v>
      </c>
      <c r="AO76" s="35" t="s">
        <v>77</v>
      </c>
      <c r="AP76" s="35" t="s">
        <v>77</v>
      </c>
      <c r="AQ76" s="35" t="s">
        <v>72</v>
      </c>
      <c r="AR76" s="35" t="s">
        <v>72</v>
      </c>
      <c r="AS76" s="6" t="s">
        <v>78</v>
      </c>
      <c r="AT76" s="6" t="s">
        <v>85</v>
      </c>
      <c r="AU76" s="6" t="s">
        <v>86</v>
      </c>
      <c r="AV76" s="9">
        <v>2400</v>
      </c>
      <c r="AW76" s="10">
        <v>62386.23</v>
      </c>
      <c r="AX76" s="56">
        <v>1.1080000000000001</v>
      </c>
      <c r="AY76" s="6" t="s">
        <v>94</v>
      </c>
      <c r="AZ76" s="53">
        <v>0</v>
      </c>
      <c r="BA76" s="6">
        <v>0</v>
      </c>
      <c r="BB76" s="10">
        <v>0</v>
      </c>
      <c r="BC76" s="57">
        <v>0</v>
      </c>
      <c r="BD76" s="6">
        <v>0</v>
      </c>
      <c r="BE76" s="10">
        <v>0</v>
      </c>
      <c r="BF76" s="9">
        <v>0</v>
      </c>
      <c r="BG76" s="6">
        <v>0</v>
      </c>
      <c r="BH76" s="56">
        <v>0</v>
      </c>
      <c r="BI76" s="53">
        <v>0</v>
      </c>
      <c r="BJ76" s="9">
        <v>0</v>
      </c>
      <c r="BK76" s="6">
        <v>0</v>
      </c>
      <c r="BL76" s="56">
        <v>0</v>
      </c>
      <c r="BM76" s="53">
        <v>0</v>
      </c>
      <c r="BN76" s="58">
        <v>0</v>
      </c>
    </row>
    <row r="77" spans="1:66">
      <c r="A77" s="6">
        <v>9202310001</v>
      </c>
      <c r="B77" s="6" t="s">
        <v>424</v>
      </c>
      <c r="C77" s="6" t="s">
        <v>264</v>
      </c>
      <c r="D77" s="6" t="s">
        <v>265</v>
      </c>
      <c r="E77" s="6" t="s">
        <v>266</v>
      </c>
      <c r="F77" s="6" t="s">
        <v>120</v>
      </c>
      <c r="G77" s="6" t="s">
        <v>69</v>
      </c>
      <c r="H77" s="6" t="s">
        <v>267</v>
      </c>
      <c r="K77" s="6" t="s">
        <v>268</v>
      </c>
      <c r="L77" s="6" t="s">
        <v>72</v>
      </c>
      <c r="M77" s="6" t="s">
        <v>73</v>
      </c>
      <c r="N77" s="6" t="s">
        <v>71</v>
      </c>
      <c r="O77" s="6" t="s">
        <v>75</v>
      </c>
      <c r="P77" s="6" t="s">
        <v>76</v>
      </c>
      <c r="Q77" s="38">
        <v>11000</v>
      </c>
      <c r="R77" s="10">
        <v>318774.49</v>
      </c>
      <c r="S77" s="10">
        <v>28.979499090909091</v>
      </c>
      <c r="T77" s="52">
        <v>0.62970000000000004</v>
      </c>
      <c r="U77" s="52">
        <v>0.68180000000000007</v>
      </c>
      <c r="V77" s="52">
        <v>0.87340000000000007</v>
      </c>
      <c r="W77" s="52">
        <v>0.7036</v>
      </c>
      <c r="X77" s="10">
        <v>14406.46</v>
      </c>
      <c r="Y77" s="53">
        <v>0</v>
      </c>
      <c r="Z77" s="38">
        <v>0</v>
      </c>
      <c r="AA77" s="10">
        <v>0</v>
      </c>
      <c r="AB77" s="10">
        <v>0</v>
      </c>
      <c r="AC77" s="52">
        <v>0</v>
      </c>
      <c r="AD77" s="52">
        <v>0</v>
      </c>
      <c r="AE77" s="52">
        <v>0</v>
      </c>
      <c r="AF77" s="52">
        <v>0</v>
      </c>
      <c r="AG77" s="53">
        <v>0</v>
      </c>
      <c r="AH77" s="34">
        <v>0</v>
      </c>
      <c r="AI77" s="34">
        <v>0</v>
      </c>
      <c r="AJ77" s="54">
        <v>0</v>
      </c>
      <c r="AK77" s="42">
        <v>0</v>
      </c>
      <c r="AL77" s="34">
        <v>0</v>
      </c>
      <c r="AM77" s="55">
        <v>0</v>
      </c>
      <c r="AN77" s="53">
        <v>14406.46</v>
      </c>
      <c r="AO77" s="35" t="s">
        <v>77</v>
      </c>
      <c r="AP77" s="35" t="s">
        <v>77</v>
      </c>
      <c r="AQ77" s="35" t="s">
        <v>72</v>
      </c>
      <c r="AR77" s="35" t="s">
        <v>72</v>
      </c>
      <c r="AS77" s="6" t="s">
        <v>78</v>
      </c>
      <c r="AT77" s="6" t="s">
        <v>75</v>
      </c>
      <c r="AU77" s="6" t="s">
        <v>76</v>
      </c>
      <c r="AV77" s="9">
        <v>11000</v>
      </c>
      <c r="AW77" s="10">
        <v>304245.26</v>
      </c>
      <c r="AX77" s="56">
        <v>0.91759999999999997</v>
      </c>
      <c r="AY77" s="6" t="s">
        <v>79</v>
      </c>
      <c r="AZ77" s="53">
        <v>25071.02</v>
      </c>
      <c r="BA77" s="6">
        <v>0</v>
      </c>
      <c r="BB77" s="10">
        <v>0</v>
      </c>
      <c r="BC77" s="57">
        <v>0</v>
      </c>
      <c r="BD77" s="6">
        <v>0</v>
      </c>
      <c r="BE77" s="10">
        <v>0</v>
      </c>
      <c r="BF77" s="9">
        <v>0</v>
      </c>
      <c r="BG77" s="6">
        <v>0</v>
      </c>
      <c r="BH77" s="56">
        <v>0</v>
      </c>
      <c r="BI77" s="53">
        <v>0</v>
      </c>
      <c r="BJ77" s="9">
        <v>0</v>
      </c>
      <c r="BK77" s="6">
        <v>0</v>
      </c>
      <c r="BL77" s="56">
        <v>0</v>
      </c>
      <c r="BM77" s="53">
        <v>0</v>
      </c>
      <c r="BN77" s="58">
        <v>25071.02</v>
      </c>
    </row>
  </sheetData>
  <sortState xmlns:xlrd2="http://schemas.microsoft.com/office/spreadsheetml/2017/richdata2" ref="A5:AX77">
    <sortCondition ref="M5:M77"/>
    <sortCondition ref="A5:A77"/>
  </sortState>
  <mergeCells count="12">
    <mergeCell ref="AO1:BN1"/>
    <mergeCell ref="T3:W3"/>
    <mergeCell ref="Q4:Y4"/>
    <mergeCell ref="Z4:AG4"/>
    <mergeCell ref="AH4:AJ4"/>
    <mergeCell ref="AK4:AM4"/>
    <mergeCell ref="AV4:AZ4"/>
    <mergeCell ref="BA4:BE4"/>
    <mergeCell ref="BF4:BI4"/>
    <mergeCell ref="BJ4:BM4"/>
    <mergeCell ref="T2:W2"/>
    <mergeCell ref="A1:AN1"/>
  </mergeCells>
  <conditionalFormatting sqref="A5:M5">
    <cfRule type="duplicateValues" dxfId="0" priority="1"/>
  </conditionalFormatting>
  <pageMargins left="0.7" right="0.7" top="0.75" bottom="0.75" header="0.3" footer="0.3"/>
  <pageSetup paperSize="9" orientation="portrait" horizontalDpi="90" verticalDpi="9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279210-AEB0-45B3-AF4A-071E038AF01C}">
  <dimension ref="A1:AY20"/>
  <sheetViews>
    <sheetView topLeftCell="A7" workbookViewId="0">
      <selection activeCell="B30" sqref="B30"/>
    </sheetView>
  </sheetViews>
  <sheetFormatPr defaultRowHeight="14.45"/>
  <cols>
    <col min="1" max="1" width="11.7109375" bestFit="1" customWidth="1"/>
    <col min="2" max="2" width="38.28515625" bestFit="1" customWidth="1"/>
    <col min="3" max="3" width="17.7109375" customWidth="1"/>
    <col min="4" max="4" width="12.28515625" customWidth="1"/>
    <col min="5" max="5" width="15.5703125" bestFit="1" customWidth="1"/>
    <col min="6" max="6" width="11.140625" customWidth="1"/>
    <col min="7" max="7" width="10.7109375" customWidth="1"/>
    <col min="10" max="10" width="30" bestFit="1" customWidth="1"/>
    <col min="11" max="11" width="8.7109375" bestFit="1" customWidth="1"/>
    <col min="12" max="13" width="10.5703125" bestFit="1" customWidth="1"/>
    <col min="14" max="15" width="13.85546875" bestFit="1" customWidth="1"/>
    <col min="17" max="17" width="13.85546875" bestFit="1" customWidth="1"/>
    <col min="23" max="23" width="11.28515625" customWidth="1"/>
    <col min="25" max="25" width="28.42578125" customWidth="1"/>
    <col min="31" max="34" width="9.5703125" bestFit="1" customWidth="1"/>
  </cols>
  <sheetData>
    <row r="1" spans="1:51" ht="21" customHeight="1">
      <c r="A1" s="59"/>
      <c r="B1" s="59"/>
      <c r="I1" s="59"/>
      <c r="J1" s="59"/>
      <c r="K1" s="59"/>
      <c r="L1" s="59"/>
      <c r="M1" s="59"/>
      <c r="N1" s="59"/>
      <c r="O1" s="60" t="s">
        <v>425</v>
      </c>
      <c r="P1" s="59"/>
      <c r="Q1" s="60" t="s">
        <v>425</v>
      </c>
      <c r="R1" s="159" t="s">
        <v>426</v>
      </c>
      <c r="S1" s="159"/>
      <c r="T1" s="159"/>
      <c r="U1" s="159"/>
      <c r="V1" s="159"/>
      <c r="W1" s="160" t="s">
        <v>427</v>
      </c>
      <c r="X1" s="160"/>
      <c r="Y1" s="61"/>
      <c r="Z1" s="59"/>
      <c r="AA1" s="59"/>
      <c r="AB1" s="161" t="s">
        <v>5</v>
      </c>
      <c r="AC1" s="161"/>
      <c r="AD1" s="161"/>
      <c r="AE1" s="161"/>
      <c r="AF1" s="161"/>
      <c r="AG1" s="161"/>
      <c r="AH1" s="161"/>
      <c r="AI1" s="161"/>
      <c r="AJ1" s="162"/>
      <c r="AK1" s="163" t="s">
        <v>6</v>
      </c>
      <c r="AL1" s="164"/>
      <c r="AM1" s="164"/>
      <c r="AN1" s="164"/>
      <c r="AO1" s="164"/>
      <c r="AP1" s="164"/>
      <c r="AQ1" s="164"/>
      <c r="AR1" s="165"/>
      <c r="AS1" s="152" t="s">
        <v>7</v>
      </c>
      <c r="AT1" s="153"/>
      <c r="AU1" s="154"/>
      <c r="AV1" s="155" t="s">
        <v>8</v>
      </c>
      <c r="AW1" s="156"/>
      <c r="AX1" s="157"/>
      <c r="AY1" s="62"/>
    </row>
    <row r="2" spans="1:51" ht="61.15">
      <c r="A2" s="63" t="s">
        <v>9</v>
      </c>
      <c r="B2" s="63" t="s">
        <v>10</v>
      </c>
      <c r="C2" s="63" t="s">
        <v>428</v>
      </c>
      <c r="D2" s="63" t="s">
        <v>12</v>
      </c>
      <c r="E2" s="63" t="s">
        <v>13</v>
      </c>
      <c r="F2" s="63" t="s">
        <v>14</v>
      </c>
      <c r="G2" s="63" t="s">
        <v>15</v>
      </c>
      <c r="H2" s="63" t="s">
        <v>16</v>
      </c>
      <c r="I2" s="63" t="s">
        <v>429</v>
      </c>
      <c r="J2" s="63" t="s">
        <v>430</v>
      </c>
      <c r="K2" s="63" t="s">
        <v>431</v>
      </c>
      <c r="L2" s="63" t="s">
        <v>432</v>
      </c>
      <c r="M2" s="63" t="s">
        <v>433</v>
      </c>
      <c r="N2" s="63" t="s">
        <v>434</v>
      </c>
      <c r="O2" s="63" t="s">
        <v>435</v>
      </c>
      <c r="P2" s="63" t="s">
        <v>436</v>
      </c>
      <c r="Q2" s="63" t="s">
        <v>437</v>
      </c>
      <c r="R2" s="63" t="s">
        <v>438</v>
      </c>
      <c r="S2" s="63" t="s">
        <v>439</v>
      </c>
      <c r="T2" s="63" t="s">
        <v>440</v>
      </c>
      <c r="U2" s="63" t="s">
        <v>441</v>
      </c>
      <c r="V2" s="63" t="s">
        <v>442</v>
      </c>
      <c r="W2" s="63" t="s">
        <v>443</v>
      </c>
      <c r="X2" s="63" t="s">
        <v>444</v>
      </c>
      <c r="Y2" s="63" t="s">
        <v>445</v>
      </c>
      <c r="Z2" s="64" t="s">
        <v>23</v>
      </c>
      <c r="AA2" s="64" t="s">
        <v>24</v>
      </c>
      <c r="AB2" s="65" t="s">
        <v>25</v>
      </c>
      <c r="AC2" s="65" t="s">
        <v>26</v>
      </c>
      <c r="AD2" s="66" t="s">
        <v>27</v>
      </c>
      <c r="AE2" s="67" t="s">
        <v>446</v>
      </c>
      <c r="AF2" s="67" t="s">
        <v>447</v>
      </c>
      <c r="AG2" s="67" t="s">
        <v>448</v>
      </c>
      <c r="AH2" s="67" t="s">
        <v>31</v>
      </c>
      <c r="AI2" s="68" t="s">
        <v>32</v>
      </c>
      <c r="AJ2" s="69" t="s">
        <v>33</v>
      </c>
      <c r="AK2" s="70" t="s">
        <v>34</v>
      </c>
      <c r="AL2" s="65" t="s">
        <v>35</v>
      </c>
      <c r="AM2" s="66" t="s">
        <v>36</v>
      </c>
      <c r="AN2" s="67" t="s">
        <v>37</v>
      </c>
      <c r="AO2" s="67" t="s">
        <v>38</v>
      </c>
      <c r="AP2" s="67" t="s">
        <v>39</v>
      </c>
      <c r="AQ2" s="67" t="s">
        <v>40</v>
      </c>
      <c r="AR2" s="69" t="s">
        <v>41</v>
      </c>
      <c r="AS2" s="71" t="s">
        <v>42</v>
      </c>
      <c r="AT2" s="68" t="s">
        <v>43</v>
      </c>
      <c r="AU2" s="69" t="s">
        <v>44</v>
      </c>
      <c r="AV2" s="71" t="s">
        <v>45</v>
      </c>
      <c r="AW2" s="68" t="s">
        <v>46</v>
      </c>
      <c r="AX2" s="69" t="s">
        <v>47</v>
      </c>
      <c r="AY2" s="72" t="s">
        <v>449</v>
      </c>
    </row>
    <row r="3" spans="1:51">
      <c r="A3" s="73" t="s">
        <v>450</v>
      </c>
      <c r="B3" s="73" t="s">
        <v>451</v>
      </c>
      <c r="C3" s="143" t="s">
        <v>452</v>
      </c>
      <c r="E3" s="74" t="s">
        <v>453</v>
      </c>
      <c r="F3" s="74" t="s">
        <v>83</v>
      </c>
      <c r="G3" s="74" t="s">
        <v>69</v>
      </c>
      <c r="H3" s="74" t="s">
        <v>454</v>
      </c>
      <c r="I3" s="146" t="s">
        <v>72</v>
      </c>
      <c r="J3" s="75" t="s">
        <v>455</v>
      </c>
      <c r="K3" s="76" t="s">
        <v>456</v>
      </c>
      <c r="L3" s="77">
        <v>38808</v>
      </c>
      <c r="M3" s="78">
        <v>45382</v>
      </c>
      <c r="N3" s="147">
        <v>1952694</v>
      </c>
      <c r="O3" s="147">
        <v>3154000</v>
      </c>
      <c r="P3" s="149" t="s">
        <v>457</v>
      </c>
      <c r="Q3" s="158">
        <v>3206356</v>
      </c>
      <c r="R3" s="166"/>
      <c r="S3" s="166"/>
      <c r="T3" s="166"/>
      <c r="U3" s="166"/>
      <c r="V3" s="166"/>
      <c r="W3" s="149" t="s">
        <v>458</v>
      </c>
      <c r="X3" s="166"/>
      <c r="Y3" s="149" t="s">
        <v>459</v>
      </c>
      <c r="Z3" s="79" t="s">
        <v>460</v>
      </c>
      <c r="AA3" s="80" t="s">
        <v>166</v>
      </c>
      <c r="AB3" s="80">
        <v>1</v>
      </c>
      <c r="AC3" s="81">
        <v>0</v>
      </c>
      <c r="AD3" s="81">
        <v>0</v>
      </c>
      <c r="AE3" s="82">
        <v>25600</v>
      </c>
      <c r="AF3" s="82">
        <v>24800</v>
      </c>
      <c r="AG3" s="82">
        <v>45280</v>
      </c>
      <c r="AH3" s="82">
        <v>30320</v>
      </c>
      <c r="AI3" s="81">
        <v>0</v>
      </c>
      <c r="AJ3" s="81">
        <v>0</v>
      </c>
      <c r="AK3" s="83">
        <v>0</v>
      </c>
      <c r="AL3" s="81">
        <v>0</v>
      </c>
      <c r="AM3" s="81">
        <v>0</v>
      </c>
      <c r="AN3" s="82">
        <v>0</v>
      </c>
      <c r="AO3" s="82">
        <v>0</v>
      </c>
      <c r="AP3" s="82">
        <v>0</v>
      </c>
      <c r="AQ3" s="82">
        <v>0</v>
      </c>
      <c r="AR3" s="81">
        <v>0</v>
      </c>
      <c r="AS3" s="83">
        <v>0</v>
      </c>
      <c r="AT3" s="80">
        <v>4</v>
      </c>
      <c r="AU3" s="80">
        <v>0</v>
      </c>
      <c r="AV3" s="83">
        <v>0</v>
      </c>
      <c r="AW3" s="80">
        <v>0</v>
      </c>
      <c r="AX3" s="80">
        <v>0</v>
      </c>
      <c r="AY3" s="84">
        <v>0</v>
      </c>
    </row>
    <row r="4" spans="1:51" ht="28.9">
      <c r="A4" s="85" t="s">
        <v>461</v>
      </c>
      <c r="B4" s="85" t="s">
        <v>451</v>
      </c>
      <c r="C4" s="144"/>
      <c r="D4" s="86" t="s">
        <v>462</v>
      </c>
      <c r="E4" s="86"/>
      <c r="F4" s="86"/>
      <c r="G4" s="86"/>
      <c r="H4" s="86"/>
      <c r="I4" s="146"/>
      <c r="J4" s="75" t="s">
        <v>455</v>
      </c>
      <c r="K4" s="76" t="s">
        <v>456</v>
      </c>
      <c r="L4" s="87">
        <v>38808</v>
      </c>
      <c r="M4" s="88">
        <v>45382</v>
      </c>
      <c r="N4" s="147"/>
      <c r="O4" s="147"/>
      <c r="P4" s="150"/>
      <c r="Q4" s="147"/>
      <c r="R4" s="167"/>
      <c r="S4" s="167"/>
      <c r="T4" s="167"/>
      <c r="U4" s="167"/>
      <c r="V4" s="167"/>
      <c r="W4" s="150"/>
      <c r="X4" s="167"/>
      <c r="Y4" s="150"/>
      <c r="Z4" s="89" t="s">
        <v>460</v>
      </c>
      <c r="AA4" t="s">
        <v>166</v>
      </c>
      <c r="AB4">
        <v>1</v>
      </c>
      <c r="AC4" s="90">
        <v>0</v>
      </c>
      <c r="AD4" s="90">
        <v>0</v>
      </c>
      <c r="AE4" s="91">
        <v>43440</v>
      </c>
      <c r="AF4" s="91">
        <v>44000</v>
      </c>
      <c r="AG4" s="91">
        <v>32480</v>
      </c>
      <c r="AH4" s="91">
        <v>40840</v>
      </c>
      <c r="AI4" s="90">
        <v>0</v>
      </c>
      <c r="AJ4" s="90">
        <v>0</v>
      </c>
      <c r="AK4" s="92">
        <v>0</v>
      </c>
      <c r="AL4" s="90">
        <v>0</v>
      </c>
      <c r="AM4" s="90">
        <v>0</v>
      </c>
      <c r="AN4" s="91">
        <v>0</v>
      </c>
      <c r="AO4" s="91">
        <v>0</v>
      </c>
      <c r="AP4" s="91">
        <v>0</v>
      </c>
      <c r="AQ4" s="91">
        <v>0</v>
      </c>
      <c r="AR4" s="90">
        <v>0</v>
      </c>
      <c r="AS4" s="92">
        <v>0</v>
      </c>
      <c r="AT4">
        <v>2</v>
      </c>
      <c r="AU4">
        <v>0</v>
      </c>
      <c r="AV4" s="92">
        <v>0</v>
      </c>
      <c r="AW4">
        <v>0</v>
      </c>
      <c r="AX4">
        <v>0</v>
      </c>
      <c r="AY4" s="93">
        <v>0</v>
      </c>
    </row>
    <row r="5" spans="1:51" ht="39.6">
      <c r="A5" s="85" t="s">
        <v>463</v>
      </c>
      <c r="B5" s="85" t="s">
        <v>464</v>
      </c>
      <c r="C5" s="144"/>
      <c r="D5" s="74" t="s">
        <v>465</v>
      </c>
      <c r="E5" s="74" t="s">
        <v>453</v>
      </c>
      <c r="F5" s="74" t="s">
        <v>83</v>
      </c>
      <c r="G5" s="74" t="s">
        <v>69</v>
      </c>
      <c r="H5" s="74" t="s">
        <v>454</v>
      </c>
      <c r="I5" s="146"/>
      <c r="J5" s="75" t="s">
        <v>455</v>
      </c>
      <c r="K5" s="76" t="s">
        <v>456</v>
      </c>
      <c r="L5" s="87">
        <v>38808</v>
      </c>
      <c r="M5" s="88">
        <v>45382</v>
      </c>
      <c r="N5" s="147"/>
      <c r="O5" s="147"/>
      <c r="P5" s="150"/>
      <c r="Q5" s="147"/>
      <c r="R5" s="167"/>
      <c r="S5" s="167"/>
      <c r="T5" s="167"/>
      <c r="U5" s="167"/>
      <c r="V5" s="167"/>
      <c r="W5" s="150"/>
      <c r="X5" s="167"/>
      <c r="Y5" s="150"/>
      <c r="Z5" s="89" t="s">
        <v>460</v>
      </c>
      <c r="AA5" t="s">
        <v>166</v>
      </c>
      <c r="AB5">
        <v>1</v>
      </c>
      <c r="AC5" s="90">
        <v>0</v>
      </c>
      <c r="AD5" s="90">
        <v>0</v>
      </c>
      <c r="AE5" s="91">
        <v>272720</v>
      </c>
      <c r="AF5" s="91">
        <v>246080</v>
      </c>
      <c r="AG5" s="91">
        <v>221520</v>
      </c>
      <c r="AH5" s="91">
        <v>253260</v>
      </c>
      <c r="AI5" s="90">
        <v>0</v>
      </c>
      <c r="AJ5" s="90">
        <v>0</v>
      </c>
      <c r="AK5" s="92">
        <v>0</v>
      </c>
      <c r="AL5" s="90">
        <v>0</v>
      </c>
      <c r="AM5" s="90">
        <v>0</v>
      </c>
      <c r="AN5" s="91">
        <v>0</v>
      </c>
      <c r="AO5" s="91">
        <v>0</v>
      </c>
      <c r="AP5" s="91">
        <v>0</v>
      </c>
      <c r="AQ5" s="91">
        <v>0</v>
      </c>
      <c r="AR5" s="90">
        <v>0</v>
      </c>
      <c r="AS5" s="92">
        <v>0</v>
      </c>
      <c r="AT5">
        <v>10</v>
      </c>
      <c r="AU5">
        <v>0</v>
      </c>
      <c r="AV5" s="92">
        <v>0</v>
      </c>
      <c r="AW5">
        <v>6</v>
      </c>
      <c r="AX5">
        <v>0</v>
      </c>
      <c r="AY5" s="93">
        <v>0</v>
      </c>
    </row>
    <row r="6" spans="1:51" ht="26.45">
      <c r="A6" s="85" t="s">
        <v>466</v>
      </c>
      <c r="B6" s="85" t="s">
        <v>467</v>
      </c>
      <c r="C6" s="144"/>
      <c r="D6" s="74" t="s">
        <v>468</v>
      </c>
      <c r="E6" s="74" t="s">
        <v>469</v>
      </c>
      <c r="F6" s="74" t="s">
        <v>470</v>
      </c>
      <c r="G6" s="74" t="s">
        <v>69</v>
      </c>
      <c r="H6" s="74" t="s">
        <v>471</v>
      </c>
      <c r="I6" s="146"/>
      <c r="J6" s="75" t="s">
        <v>455</v>
      </c>
      <c r="K6" s="76" t="s">
        <v>456</v>
      </c>
      <c r="L6" s="87">
        <v>38808</v>
      </c>
      <c r="M6" s="88">
        <v>45382</v>
      </c>
      <c r="N6" s="147"/>
      <c r="O6" s="147"/>
      <c r="P6" s="150"/>
      <c r="Q6" s="147"/>
      <c r="R6" s="167"/>
      <c r="S6" s="167"/>
      <c r="T6" s="167"/>
      <c r="U6" s="167"/>
      <c r="V6" s="167"/>
      <c r="W6" s="150"/>
      <c r="X6" s="167"/>
      <c r="Y6" s="150"/>
      <c r="Z6" s="89" t="s">
        <v>460</v>
      </c>
      <c r="AA6" t="s">
        <v>166</v>
      </c>
      <c r="AB6">
        <v>1</v>
      </c>
      <c r="AC6" s="90">
        <v>0</v>
      </c>
      <c r="AD6" s="90">
        <v>0</v>
      </c>
      <c r="AE6" s="91">
        <v>156120</v>
      </c>
      <c r="AF6" s="91">
        <v>124080</v>
      </c>
      <c r="AG6" s="91">
        <v>126320</v>
      </c>
      <c r="AH6" s="91">
        <v>140660</v>
      </c>
      <c r="AI6" s="90">
        <v>0</v>
      </c>
      <c r="AJ6" s="90">
        <v>0</v>
      </c>
      <c r="AK6" s="92">
        <v>0</v>
      </c>
      <c r="AL6" s="90">
        <v>0</v>
      </c>
      <c r="AM6" s="90">
        <v>0</v>
      </c>
      <c r="AN6" s="91">
        <v>0</v>
      </c>
      <c r="AO6" s="91">
        <v>0</v>
      </c>
      <c r="AP6" s="91">
        <v>0</v>
      </c>
      <c r="AQ6" s="91">
        <v>0</v>
      </c>
      <c r="AR6" s="90">
        <v>0</v>
      </c>
      <c r="AS6" s="92">
        <v>0</v>
      </c>
      <c r="AT6">
        <v>3</v>
      </c>
      <c r="AU6">
        <v>0</v>
      </c>
      <c r="AV6" s="92">
        <v>0</v>
      </c>
      <c r="AW6">
        <v>1</v>
      </c>
      <c r="AX6">
        <v>0</v>
      </c>
      <c r="AY6" s="93">
        <v>0</v>
      </c>
    </row>
    <row r="7" spans="1:51" ht="39.6">
      <c r="A7" s="85" t="s">
        <v>472</v>
      </c>
      <c r="B7" s="85" t="s">
        <v>473</v>
      </c>
      <c r="C7" s="144"/>
      <c r="D7" s="74" t="s">
        <v>474</v>
      </c>
      <c r="E7" s="74" t="s">
        <v>475</v>
      </c>
      <c r="F7" s="74" t="s">
        <v>348</v>
      </c>
      <c r="G7" s="74" t="s">
        <v>69</v>
      </c>
      <c r="H7" s="74" t="s">
        <v>476</v>
      </c>
      <c r="I7" s="146"/>
      <c r="J7" s="75" t="s">
        <v>455</v>
      </c>
      <c r="K7" s="76" t="s">
        <v>456</v>
      </c>
      <c r="L7" s="87">
        <v>38808</v>
      </c>
      <c r="M7" s="88">
        <v>45382</v>
      </c>
      <c r="N7" s="147"/>
      <c r="O7" s="147"/>
      <c r="P7" s="150"/>
      <c r="Q7" s="147"/>
      <c r="R7" s="167"/>
      <c r="S7" s="167"/>
      <c r="T7" s="167"/>
      <c r="U7" s="167"/>
      <c r="V7" s="167"/>
      <c r="W7" s="150"/>
      <c r="X7" s="167"/>
      <c r="Y7" s="150"/>
      <c r="Z7" s="89" t="s">
        <v>460</v>
      </c>
      <c r="AA7" t="s">
        <v>166</v>
      </c>
      <c r="AB7">
        <v>1</v>
      </c>
      <c r="AC7" s="90">
        <v>0</v>
      </c>
      <c r="AD7" s="90">
        <v>0</v>
      </c>
      <c r="AE7" s="91">
        <v>249400</v>
      </c>
      <c r="AF7" s="91">
        <v>281600</v>
      </c>
      <c r="AG7" s="91">
        <v>224640</v>
      </c>
      <c r="AH7" s="91">
        <v>251260</v>
      </c>
      <c r="AI7" s="90">
        <v>0</v>
      </c>
      <c r="AJ7" s="90">
        <v>0</v>
      </c>
      <c r="AK7" s="92">
        <v>0</v>
      </c>
      <c r="AL7" s="90">
        <v>0</v>
      </c>
      <c r="AM7" s="90">
        <v>0</v>
      </c>
      <c r="AN7" s="91">
        <v>0</v>
      </c>
      <c r="AO7" s="91">
        <v>0</v>
      </c>
      <c r="AP7" s="91">
        <v>0</v>
      </c>
      <c r="AQ7" s="91">
        <v>0</v>
      </c>
      <c r="AR7" s="90">
        <v>0</v>
      </c>
      <c r="AS7" s="92">
        <v>0</v>
      </c>
      <c r="AT7">
        <v>0</v>
      </c>
      <c r="AU7">
        <v>0</v>
      </c>
      <c r="AV7" s="92">
        <v>0</v>
      </c>
      <c r="AW7">
        <v>0</v>
      </c>
      <c r="AX7">
        <v>0</v>
      </c>
      <c r="AY7" s="93">
        <v>0</v>
      </c>
    </row>
    <row r="8" spans="1:51" ht="26.45">
      <c r="A8" s="85" t="s">
        <v>477</v>
      </c>
      <c r="B8" s="85" t="s">
        <v>478</v>
      </c>
      <c r="C8" s="144"/>
      <c r="D8" s="94" t="s">
        <v>479</v>
      </c>
      <c r="E8" s="74" t="s">
        <v>480</v>
      </c>
      <c r="F8" s="74" t="s">
        <v>68</v>
      </c>
      <c r="G8" s="74" t="s">
        <v>69</v>
      </c>
      <c r="H8" s="74" t="s">
        <v>481</v>
      </c>
      <c r="I8" s="146"/>
      <c r="J8" s="75" t="s">
        <v>455</v>
      </c>
      <c r="K8" s="76" t="s">
        <v>456</v>
      </c>
      <c r="L8" s="87">
        <v>38808</v>
      </c>
      <c r="M8" s="88">
        <v>45382</v>
      </c>
      <c r="N8" s="147"/>
      <c r="O8" s="147"/>
      <c r="P8" s="150"/>
      <c r="Q8" s="147"/>
      <c r="R8" s="167"/>
      <c r="S8" s="167"/>
      <c r="T8" s="167"/>
      <c r="U8" s="167"/>
      <c r="V8" s="167"/>
      <c r="W8" s="150"/>
      <c r="X8" s="167"/>
      <c r="Y8" s="150"/>
      <c r="Z8" s="89" t="s">
        <v>460</v>
      </c>
      <c r="AA8" t="s">
        <v>166</v>
      </c>
      <c r="AB8">
        <v>1</v>
      </c>
      <c r="AC8" s="90">
        <v>0</v>
      </c>
      <c r="AD8" s="90">
        <v>0</v>
      </c>
      <c r="AE8" s="91">
        <v>132960</v>
      </c>
      <c r="AF8" s="91">
        <v>177760</v>
      </c>
      <c r="AG8" s="91">
        <v>172080</v>
      </c>
      <c r="AH8" s="91">
        <v>153940</v>
      </c>
      <c r="AI8" s="90">
        <v>0</v>
      </c>
      <c r="AJ8" s="90">
        <v>0</v>
      </c>
      <c r="AK8" s="92">
        <v>0</v>
      </c>
      <c r="AL8" s="90">
        <v>0</v>
      </c>
      <c r="AM8" s="90">
        <v>0</v>
      </c>
      <c r="AN8" s="91">
        <v>0</v>
      </c>
      <c r="AO8" s="91">
        <v>0</v>
      </c>
      <c r="AP8" s="91">
        <v>0</v>
      </c>
      <c r="AQ8" s="91">
        <v>0</v>
      </c>
      <c r="AR8" s="90">
        <v>0</v>
      </c>
      <c r="AS8" s="92">
        <v>0</v>
      </c>
      <c r="AT8">
        <v>60</v>
      </c>
      <c r="AU8">
        <v>0</v>
      </c>
      <c r="AV8" s="92">
        <v>0</v>
      </c>
      <c r="AW8">
        <v>26</v>
      </c>
      <c r="AX8">
        <v>0</v>
      </c>
      <c r="AY8" s="93">
        <v>0</v>
      </c>
    </row>
    <row r="9" spans="1:51" ht="39.6">
      <c r="A9" s="85" t="s">
        <v>482</v>
      </c>
      <c r="B9" s="85" t="s">
        <v>483</v>
      </c>
      <c r="C9" s="144"/>
      <c r="D9" s="95" t="s">
        <v>484</v>
      </c>
      <c r="E9" s="96" t="s">
        <v>485</v>
      </c>
      <c r="F9" s="96" t="s">
        <v>257</v>
      </c>
      <c r="G9" s="96" t="s">
        <v>120</v>
      </c>
      <c r="H9" s="74" t="s">
        <v>486</v>
      </c>
      <c r="I9" s="146"/>
      <c r="J9" s="75" t="s">
        <v>455</v>
      </c>
      <c r="K9" s="76" t="s">
        <v>456</v>
      </c>
      <c r="L9" s="87">
        <v>38808</v>
      </c>
      <c r="M9" s="88">
        <v>45382</v>
      </c>
      <c r="N9" s="147"/>
      <c r="O9" s="147"/>
      <c r="P9" s="150"/>
      <c r="Q9" s="147"/>
      <c r="R9" s="167"/>
      <c r="S9" s="167"/>
      <c r="T9" s="167"/>
      <c r="U9" s="167"/>
      <c r="V9" s="167"/>
      <c r="W9" s="150"/>
      <c r="X9" s="167"/>
      <c r="Y9" s="150"/>
      <c r="Z9" s="89" t="s">
        <v>460</v>
      </c>
      <c r="AA9" t="s">
        <v>166</v>
      </c>
      <c r="AB9">
        <v>1</v>
      </c>
      <c r="AC9" s="90">
        <v>0</v>
      </c>
      <c r="AD9" s="90">
        <v>0</v>
      </c>
      <c r="AE9" s="91">
        <v>192880</v>
      </c>
      <c r="AF9" s="91">
        <v>225760</v>
      </c>
      <c r="AG9" s="91">
        <v>333200</v>
      </c>
      <c r="AH9" s="91">
        <v>236180</v>
      </c>
      <c r="AI9" s="90">
        <v>0</v>
      </c>
      <c r="AJ9" s="90">
        <v>0</v>
      </c>
      <c r="AK9" s="92">
        <v>0</v>
      </c>
      <c r="AL9" s="90">
        <v>0</v>
      </c>
      <c r="AM9" s="90">
        <v>0</v>
      </c>
      <c r="AN9" s="91">
        <v>0</v>
      </c>
      <c r="AO9" s="91">
        <v>0</v>
      </c>
      <c r="AP9" s="91">
        <v>0</v>
      </c>
      <c r="AQ9" s="91">
        <v>0</v>
      </c>
      <c r="AR9" s="90">
        <v>0</v>
      </c>
      <c r="AS9" s="92">
        <v>0</v>
      </c>
      <c r="AT9">
        <v>176</v>
      </c>
      <c r="AU9">
        <v>0</v>
      </c>
      <c r="AV9" s="92">
        <v>0</v>
      </c>
      <c r="AW9">
        <v>24</v>
      </c>
      <c r="AX9">
        <v>0</v>
      </c>
      <c r="AY9" s="93">
        <v>0</v>
      </c>
    </row>
    <row r="10" spans="1:51" ht="39.6">
      <c r="A10" s="85" t="s">
        <v>487</v>
      </c>
      <c r="B10" s="85" t="s">
        <v>488</v>
      </c>
      <c r="C10" s="144"/>
      <c r="D10" s="95" t="s">
        <v>489</v>
      </c>
      <c r="E10" s="74" t="s">
        <v>490</v>
      </c>
      <c r="F10" s="74" t="s">
        <v>120</v>
      </c>
      <c r="G10" s="74" t="s">
        <v>69</v>
      </c>
      <c r="H10" s="95" t="s">
        <v>491</v>
      </c>
      <c r="I10" s="146"/>
      <c r="J10" s="75" t="s">
        <v>455</v>
      </c>
      <c r="K10" s="76" t="s">
        <v>456</v>
      </c>
      <c r="L10" s="87">
        <v>38808</v>
      </c>
      <c r="M10" s="88">
        <v>45382</v>
      </c>
      <c r="N10" s="147"/>
      <c r="O10" s="147"/>
      <c r="P10" s="150"/>
      <c r="Q10" s="147"/>
      <c r="R10" s="167"/>
      <c r="S10" s="167"/>
      <c r="T10" s="167"/>
      <c r="U10" s="167"/>
      <c r="V10" s="167"/>
      <c r="W10" s="150"/>
      <c r="X10" s="167"/>
      <c r="Y10" s="150"/>
      <c r="Z10" s="89" t="s">
        <v>460</v>
      </c>
      <c r="AA10" t="s">
        <v>166</v>
      </c>
      <c r="AB10">
        <v>1</v>
      </c>
      <c r="AC10" s="90">
        <v>0</v>
      </c>
      <c r="AD10" s="90">
        <v>0</v>
      </c>
      <c r="AE10" s="91">
        <v>5400</v>
      </c>
      <c r="AF10" s="91">
        <v>65</v>
      </c>
      <c r="AG10" s="91">
        <v>335</v>
      </c>
      <c r="AH10" s="91">
        <v>2800</v>
      </c>
      <c r="AI10" s="90">
        <v>0</v>
      </c>
      <c r="AJ10" s="90">
        <v>0</v>
      </c>
      <c r="AK10" s="92">
        <v>0</v>
      </c>
      <c r="AL10" s="90">
        <v>0</v>
      </c>
      <c r="AM10" s="90">
        <v>0</v>
      </c>
      <c r="AN10" s="91">
        <v>0</v>
      </c>
      <c r="AO10" s="91">
        <v>0</v>
      </c>
      <c r="AP10" s="91">
        <v>0</v>
      </c>
      <c r="AQ10" s="91">
        <v>0</v>
      </c>
      <c r="AR10" s="90">
        <v>0</v>
      </c>
      <c r="AS10" s="92">
        <v>0</v>
      </c>
      <c r="AT10">
        <v>1</v>
      </c>
      <c r="AU10">
        <v>0</v>
      </c>
      <c r="AV10" s="92">
        <v>0</v>
      </c>
      <c r="AW10">
        <v>0</v>
      </c>
      <c r="AX10">
        <v>0</v>
      </c>
      <c r="AY10" s="93">
        <v>0</v>
      </c>
    </row>
    <row r="11" spans="1:51">
      <c r="A11" s="85" t="s">
        <v>492</v>
      </c>
      <c r="B11" s="85" t="s">
        <v>493</v>
      </c>
      <c r="C11" s="144"/>
      <c r="D11" s="86"/>
      <c r="E11" s="86"/>
      <c r="F11" s="86"/>
      <c r="G11" s="86"/>
      <c r="H11" s="86"/>
      <c r="I11" s="146"/>
      <c r="J11" s="75" t="s">
        <v>455</v>
      </c>
      <c r="K11" s="76" t="s">
        <v>456</v>
      </c>
      <c r="L11" s="87">
        <v>38808</v>
      </c>
      <c r="M11" s="88">
        <v>45382</v>
      </c>
      <c r="N11" s="147"/>
      <c r="O11" s="147"/>
      <c r="P11" s="150"/>
      <c r="Q11" s="147"/>
      <c r="R11" s="167"/>
      <c r="S11" s="167"/>
      <c r="T11" s="167"/>
      <c r="U11" s="167"/>
      <c r="V11" s="167"/>
      <c r="W11" s="150"/>
      <c r="X11" s="167"/>
      <c r="Y11" s="150"/>
      <c r="Z11" s="89" t="s">
        <v>460</v>
      </c>
      <c r="AA11" t="s">
        <v>166</v>
      </c>
      <c r="AB11">
        <v>1</v>
      </c>
      <c r="AC11" s="90">
        <v>0</v>
      </c>
      <c r="AD11" s="90">
        <v>0</v>
      </c>
      <c r="AE11" s="91">
        <v>0</v>
      </c>
      <c r="AF11" s="91">
        <v>0</v>
      </c>
      <c r="AG11" s="91">
        <v>0</v>
      </c>
      <c r="AH11" s="91">
        <v>0</v>
      </c>
      <c r="AI11" s="90">
        <v>0</v>
      </c>
      <c r="AJ11" s="90">
        <v>0</v>
      </c>
      <c r="AK11" s="92">
        <v>0</v>
      </c>
      <c r="AL11" s="90">
        <v>0</v>
      </c>
      <c r="AM11" s="90">
        <v>0</v>
      </c>
      <c r="AN11" s="91">
        <v>0</v>
      </c>
      <c r="AO11" s="91">
        <v>0</v>
      </c>
      <c r="AP11" s="91">
        <v>0</v>
      </c>
      <c r="AQ11" s="91">
        <v>0</v>
      </c>
      <c r="AR11" s="90">
        <v>0</v>
      </c>
      <c r="AS11" s="92">
        <v>0</v>
      </c>
      <c r="AT11">
        <v>0</v>
      </c>
      <c r="AU11">
        <v>0</v>
      </c>
      <c r="AV11" s="92">
        <v>0</v>
      </c>
      <c r="AW11">
        <v>0</v>
      </c>
      <c r="AX11">
        <v>0</v>
      </c>
      <c r="AY11" s="93">
        <v>0</v>
      </c>
    </row>
    <row r="12" spans="1:51">
      <c r="A12" s="85" t="s">
        <v>494</v>
      </c>
      <c r="B12" s="85" t="s">
        <v>478</v>
      </c>
      <c r="C12" s="144"/>
      <c r="D12" s="86"/>
      <c r="E12" s="86"/>
      <c r="F12" s="86"/>
      <c r="G12" s="86"/>
      <c r="H12" s="86"/>
      <c r="I12" s="146"/>
      <c r="J12" s="75" t="s">
        <v>455</v>
      </c>
      <c r="K12" s="76" t="s">
        <v>456</v>
      </c>
      <c r="L12" s="87">
        <v>38808</v>
      </c>
      <c r="M12" s="88">
        <v>45382</v>
      </c>
      <c r="N12" s="147"/>
      <c r="O12" s="147"/>
      <c r="P12" s="150"/>
      <c r="Q12" s="147"/>
      <c r="R12" s="167"/>
      <c r="S12" s="167"/>
      <c r="T12" s="167"/>
      <c r="U12" s="167"/>
      <c r="V12" s="167"/>
      <c r="W12" s="150"/>
      <c r="X12" s="167"/>
      <c r="Y12" s="150"/>
      <c r="Z12" s="89" t="s">
        <v>460</v>
      </c>
      <c r="AA12" t="s">
        <v>166</v>
      </c>
      <c r="AB12">
        <v>1</v>
      </c>
      <c r="AC12" s="90">
        <v>0</v>
      </c>
      <c r="AD12" s="90">
        <v>0</v>
      </c>
      <c r="AE12" s="91">
        <v>170400</v>
      </c>
      <c r="AF12" s="91">
        <v>228960</v>
      </c>
      <c r="AG12" s="91">
        <v>182240</v>
      </c>
      <c r="AH12" s="91">
        <v>188000</v>
      </c>
      <c r="AI12" s="90">
        <v>0</v>
      </c>
      <c r="AJ12" s="90">
        <v>0</v>
      </c>
      <c r="AK12" s="92">
        <v>0</v>
      </c>
      <c r="AL12" s="90">
        <v>0</v>
      </c>
      <c r="AM12" s="90">
        <v>0</v>
      </c>
      <c r="AN12" s="91">
        <v>0</v>
      </c>
      <c r="AO12" s="91">
        <v>0</v>
      </c>
      <c r="AP12" s="91">
        <v>0</v>
      </c>
      <c r="AQ12" s="91">
        <v>0</v>
      </c>
      <c r="AR12" s="90">
        <v>0</v>
      </c>
      <c r="AS12" s="92">
        <v>0</v>
      </c>
      <c r="AT12">
        <v>4</v>
      </c>
      <c r="AU12">
        <v>0</v>
      </c>
      <c r="AV12" s="92">
        <v>0</v>
      </c>
      <c r="AW12">
        <v>12</v>
      </c>
      <c r="AX12">
        <v>0</v>
      </c>
      <c r="AY12" s="93">
        <v>0</v>
      </c>
    </row>
    <row r="13" spans="1:51">
      <c r="A13" s="85" t="s">
        <v>495</v>
      </c>
      <c r="B13" s="85" t="s">
        <v>483</v>
      </c>
      <c r="C13" s="144"/>
      <c r="D13" s="86"/>
      <c r="E13" s="86"/>
      <c r="F13" s="86"/>
      <c r="G13" s="86"/>
      <c r="H13" s="86"/>
      <c r="I13" s="146"/>
      <c r="J13" s="75" t="s">
        <v>455</v>
      </c>
      <c r="K13" s="76" t="s">
        <v>456</v>
      </c>
      <c r="L13" s="87">
        <v>38808</v>
      </c>
      <c r="M13" s="88">
        <v>45382</v>
      </c>
      <c r="N13" s="147"/>
      <c r="O13" s="147"/>
      <c r="P13" s="150"/>
      <c r="Q13" s="147"/>
      <c r="R13" s="167"/>
      <c r="S13" s="167"/>
      <c r="T13" s="167"/>
      <c r="U13" s="167"/>
      <c r="V13" s="167"/>
      <c r="W13" s="150"/>
      <c r="X13" s="167"/>
      <c r="Y13" s="150"/>
      <c r="Z13" s="89" t="s">
        <v>460</v>
      </c>
      <c r="AA13" t="s">
        <v>166</v>
      </c>
      <c r="AB13">
        <v>1</v>
      </c>
      <c r="AC13" s="90">
        <v>0</v>
      </c>
      <c r="AD13" s="90">
        <v>0</v>
      </c>
      <c r="AE13" s="91">
        <v>0</v>
      </c>
      <c r="AF13" s="91">
        <v>0</v>
      </c>
      <c r="AG13" s="91">
        <v>0</v>
      </c>
      <c r="AH13" s="91">
        <v>0</v>
      </c>
      <c r="AI13" s="90">
        <v>0</v>
      </c>
      <c r="AJ13" s="90">
        <v>0</v>
      </c>
      <c r="AK13" s="92">
        <v>0</v>
      </c>
      <c r="AL13" s="90">
        <v>0</v>
      </c>
      <c r="AM13" s="90">
        <v>0</v>
      </c>
      <c r="AN13" s="91">
        <v>0</v>
      </c>
      <c r="AO13" s="91">
        <v>0</v>
      </c>
      <c r="AP13" s="91">
        <v>0</v>
      </c>
      <c r="AQ13" s="91">
        <v>0</v>
      </c>
      <c r="AR13" s="90">
        <v>0</v>
      </c>
      <c r="AS13" s="92">
        <v>0</v>
      </c>
      <c r="AT13">
        <v>0</v>
      </c>
      <c r="AU13">
        <v>0</v>
      </c>
      <c r="AV13" s="92">
        <v>0</v>
      </c>
      <c r="AW13">
        <v>0</v>
      </c>
      <c r="AX13">
        <v>0</v>
      </c>
      <c r="AY13" s="93">
        <v>0</v>
      </c>
    </row>
    <row r="14" spans="1:51">
      <c r="A14" s="97" t="s">
        <v>496</v>
      </c>
      <c r="B14" s="97" t="s">
        <v>464</v>
      </c>
      <c r="C14" s="145"/>
      <c r="D14" s="98"/>
      <c r="E14" s="98"/>
      <c r="F14" s="98"/>
      <c r="G14" s="98"/>
      <c r="H14" s="98"/>
      <c r="I14" s="146"/>
      <c r="J14" s="76" t="s">
        <v>455</v>
      </c>
      <c r="K14" s="76" t="s">
        <v>456</v>
      </c>
      <c r="L14" s="99">
        <v>38808</v>
      </c>
      <c r="M14" s="100">
        <v>45382</v>
      </c>
      <c r="N14" s="148"/>
      <c r="O14" s="148"/>
      <c r="P14" s="151"/>
      <c r="Q14" s="148"/>
      <c r="R14" s="168"/>
      <c r="S14" s="168"/>
      <c r="T14" s="168"/>
      <c r="U14" s="168"/>
      <c r="V14" s="168"/>
      <c r="W14" s="151"/>
      <c r="X14" s="168"/>
      <c r="Y14" s="151"/>
      <c r="Z14" s="101" t="s">
        <v>460</v>
      </c>
      <c r="AA14" s="102" t="s">
        <v>166</v>
      </c>
      <c r="AB14" s="102">
        <v>1</v>
      </c>
      <c r="AC14" s="103">
        <v>0</v>
      </c>
      <c r="AD14" s="103">
        <v>0</v>
      </c>
      <c r="AE14" s="104">
        <v>129440</v>
      </c>
      <c r="AF14" s="104">
        <v>168080</v>
      </c>
      <c r="AG14" s="104">
        <v>136800</v>
      </c>
      <c r="AH14" s="104">
        <v>140940</v>
      </c>
      <c r="AI14" s="103">
        <v>0</v>
      </c>
      <c r="AJ14" s="103">
        <v>0</v>
      </c>
      <c r="AK14" s="62">
        <v>0</v>
      </c>
      <c r="AL14" s="103">
        <v>0</v>
      </c>
      <c r="AM14" s="103">
        <v>0</v>
      </c>
      <c r="AN14" s="104">
        <v>0</v>
      </c>
      <c r="AO14" s="104">
        <v>0</v>
      </c>
      <c r="AP14" s="104">
        <v>0</v>
      </c>
      <c r="AQ14" s="104">
        <v>0</v>
      </c>
      <c r="AR14" s="103">
        <v>0</v>
      </c>
      <c r="AS14" s="62">
        <v>0</v>
      </c>
      <c r="AT14" s="102">
        <v>81</v>
      </c>
      <c r="AU14" s="102">
        <v>0</v>
      </c>
      <c r="AV14" s="62">
        <v>0</v>
      </c>
      <c r="AW14" s="102">
        <v>36</v>
      </c>
      <c r="AX14" s="102">
        <v>0</v>
      </c>
      <c r="AY14" s="105">
        <v>0</v>
      </c>
    </row>
    <row r="17" spans="1:10">
      <c r="A17" s="106" t="s">
        <v>497</v>
      </c>
      <c r="J17" s="107"/>
    </row>
    <row r="18" spans="1:10">
      <c r="A18" s="106" t="s">
        <v>498</v>
      </c>
      <c r="J18" s="107"/>
    </row>
    <row r="19" spans="1:10">
      <c r="A19" s="106" t="s">
        <v>499</v>
      </c>
      <c r="J19" s="107"/>
    </row>
    <row r="20" spans="1:10">
      <c r="A20" s="106" t="s">
        <v>500</v>
      </c>
      <c r="J20" s="107"/>
    </row>
  </sheetData>
  <mergeCells count="20">
    <mergeCell ref="AS1:AU1"/>
    <mergeCell ref="AV1:AX1"/>
    <mergeCell ref="Q3:Q14"/>
    <mergeCell ref="R1:V1"/>
    <mergeCell ref="W1:X1"/>
    <mergeCell ref="AB1:AJ1"/>
    <mergeCell ref="AK1:AR1"/>
    <mergeCell ref="X3:X14"/>
    <mergeCell ref="Y3:Y14"/>
    <mergeCell ref="R3:R14"/>
    <mergeCell ref="S3:S14"/>
    <mergeCell ref="T3:T14"/>
    <mergeCell ref="U3:U14"/>
    <mergeCell ref="V3:V14"/>
    <mergeCell ref="W3:W14"/>
    <mergeCell ref="C3:C14"/>
    <mergeCell ref="I3:I14"/>
    <mergeCell ref="N3:N14"/>
    <mergeCell ref="O3:O14"/>
    <mergeCell ref="P3:P1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1F132F-1B74-4B66-BF56-51AA045CF543}">
  <dimension ref="A1:C11"/>
  <sheetViews>
    <sheetView workbookViewId="0">
      <selection activeCell="C12" sqref="C12"/>
    </sheetView>
  </sheetViews>
  <sheetFormatPr defaultRowHeight="15"/>
  <cols>
    <col min="1" max="1" width="15.140625" customWidth="1"/>
    <col min="2" max="2" width="39.42578125" customWidth="1"/>
    <col min="3" max="3" width="58.28515625" customWidth="1"/>
  </cols>
  <sheetData>
    <row r="1" spans="1:3">
      <c r="A1" s="108" t="s">
        <v>501</v>
      </c>
      <c r="B1" s="109"/>
      <c r="C1" s="109"/>
    </row>
    <row r="2" spans="1:3">
      <c r="A2" s="109"/>
      <c r="B2" s="109"/>
      <c r="C2" s="109"/>
    </row>
    <row r="3" spans="1:3" ht="94.5" customHeight="1">
      <c r="A3" s="110" t="s">
        <v>502</v>
      </c>
      <c r="B3" s="111" t="s">
        <v>449</v>
      </c>
      <c r="C3" s="111" t="s">
        <v>503</v>
      </c>
    </row>
    <row r="4" spans="1:3">
      <c r="A4" s="112"/>
      <c r="B4" s="112"/>
      <c r="C4" s="112"/>
    </row>
    <row r="5" spans="1:3" ht="15" customHeight="1">
      <c r="A5" s="113" t="s">
        <v>504</v>
      </c>
      <c r="B5" s="169" t="s">
        <v>505</v>
      </c>
      <c r="C5" s="169"/>
    </row>
    <row r="6" spans="1:3" ht="71.25" customHeight="1">
      <c r="A6" s="170" t="s">
        <v>506</v>
      </c>
      <c r="B6" s="171"/>
      <c r="C6" s="172"/>
    </row>
    <row r="7" spans="1:3" ht="48.75" customHeight="1">
      <c r="A7" s="114" t="s">
        <v>94</v>
      </c>
      <c r="B7" s="173" t="s">
        <v>507</v>
      </c>
      <c r="C7" s="174"/>
    </row>
    <row r="8" spans="1:3" ht="77.25" customHeight="1">
      <c r="A8" s="114" t="s">
        <v>262</v>
      </c>
      <c r="B8" s="173" t="s">
        <v>508</v>
      </c>
      <c r="C8" s="174"/>
    </row>
    <row r="9" spans="1:3" ht="66" customHeight="1">
      <c r="A9" s="114" t="s">
        <v>79</v>
      </c>
      <c r="B9" s="173" t="s">
        <v>509</v>
      </c>
      <c r="C9" s="174"/>
    </row>
    <row r="10" spans="1:3" ht="47.25" customHeight="1">
      <c r="A10" s="114" t="s">
        <v>116</v>
      </c>
      <c r="B10" s="173" t="s">
        <v>510</v>
      </c>
      <c r="C10" s="174"/>
    </row>
    <row r="11" spans="1:3">
      <c r="A11" s="109"/>
      <c r="B11" s="109"/>
      <c r="C11" s="109"/>
    </row>
  </sheetData>
  <mergeCells count="6">
    <mergeCell ref="B10:C10"/>
    <mergeCell ref="B5:C5"/>
    <mergeCell ref="A6:C6"/>
    <mergeCell ref="B7:C7"/>
    <mergeCell ref="B8:C8"/>
    <mergeCell ref="B9:C9"/>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F00E7D3C5223B647BCF0704F4FD63FF8" ma:contentTypeVersion="17" ma:contentTypeDescription="Create a new document." ma:contentTypeScope="" ma:versionID="1d9afc2dee1108068893cf7f817cb3b5">
  <xsd:schema xmlns:xsd="http://www.w3.org/2001/XMLSchema" xmlns:xs="http://www.w3.org/2001/XMLSchema" xmlns:p="http://schemas.microsoft.com/office/2006/metadata/properties" xmlns:ns2="c3b4031e-841f-46f6-bede-a60d28c4ce79" xmlns:ns3="25f82bdf-59aa-449e-b461-28a7236b0743" targetNamespace="http://schemas.microsoft.com/office/2006/metadata/properties" ma:root="true" ma:fieldsID="9c9782317994afe56ea2fae8da1d68e4" ns2:_="" ns3:_="">
    <xsd:import namespace="c3b4031e-841f-46f6-bede-a60d28c4ce79"/>
    <xsd:import namespace="25f82bdf-59aa-449e-b461-28a7236b0743"/>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GenerationTime" minOccurs="0"/>
                <xsd:element ref="ns2:MediaServiceEventHashCode" minOccurs="0"/>
                <xsd:element ref="ns2:MediaServiceOCR" minOccurs="0"/>
                <xsd:element ref="ns2:MediaServiceDateTaken" minOccurs="0"/>
                <xsd:element ref="ns3:SharedWithUsers" minOccurs="0"/>
                <xsd:element ref="ns3:SharedWithDetails" minOccurs="0"/>
                <xsd:element ref="ns2:MediaServiceLocation" minOccurs="0"/>
                <xsd:element ref="ns2:MediaLengthInSeconds" minOccurs="0"/>
                <xsd:element ref="ns2:Modifiedtime"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3b4031e-841f-46f6-bede-a60d28c4ce7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MediaServiceLocation" ma:index="19" nillable="true" ma:displayName="Location" ma:internalName="MediaServiceLocation" ma:readOnly="true">
      <xsd:simpleType>
        <xsd:restriction base="dms:Text"/>
      </xsd:simpleType>
    </xsd:element>
    <xsd:element name="MediaLengthInSeconds" ma:index="20" nillable="true" ma:displayName="Length (seconds)" ma:internalName="MediaLengthInSeconds" ma:readOnly="true">
      <xsd:simpleType>
        <xsd:restriction base="dms:Unknown"/>
      </xsd:simpleType>
    </xsd:element>
    <xsd:element name="Modifiedtime" ma:index="21" nillable="true" ma:displayName="Modified time" ma:format="DateOnly" ma:internalName="Modifiedtime">
      <xsd:simpleType>
        <xsd:restriction base="dms:DateTime"/>
      </xsd:simpleType>
    </xsd:element>
    <xsd:element name="lcf76f155ced4ddcb4097134ff3c332f" ma:index="23" nillable="true" ma:taxonomy="true" ma:internalName="lcf76f155ced4ddcb4097134ff3c332f" ma:taxonomyFieldName="MediaServiceImageTags" ma:displayName="Image Tags" ma:readOnly="false" ma:fieldId="{5cf76f15-5ced-4ddc-b409-7134ff3c332f}" ma:taxonomyMulti="true" ma:sspId="5e3038f7-01d3-45c6-9ff3-08a5a011bcb7"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25f82bdf-59aa-449e-b461-28a7236b0743"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element name="TaxCatchAll" ma:index="24" nillable="true" ma:displayName="Taxonomy Catch All Column" ma:hidden="true" ma:list="{a1641132-1795-47e1-8f36-e4641a423036}" ma:internalName="TaxCatchAll" ma:showField="CatchAllData" ma:web="25f82bdf-59aa-449e-b461-28a7236b0743">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25f82bdf-59aa-449e-b461-28a7236b0743" xsi:nil="true"/>
    <lcf76f155ced4ddcb4097134ff3c332f xmlns="c3b4031e-841f-46f6-bede-a60d28c4ce79">
      <Terms xmlns="http://schemas.microsoft.com/office/infopath/2007/PartnerControls"/>
    </lcf76f155ced4ddcb4097134ff3c332f>
    <Modifiedtime xmlns="c3b4031e-841f-46f6-bede-a60d28c4ce79" xsi:nil="true"/>
  </documentManagement>
</p:properties>
</file>

<file path=customXml/itemProps1.xml><?xml version="1.0" encoding="utf-8"?>
<ds:datastoreItem xmlns:ds="http://schemas.openxmlformats.org/officeDocument/2006/customXml" ds:itemID="{21344DC4-413B-4AC7-B4E6-EF686736BA5E}"/>
</file>

<file path=customXml/itemProps2.xml><?xml version="1.0" encoding="utf-8"?>
<ds:datastoreItem xmlns:ds="http://schemas.openxmlformats.org/officeDocument/2006/customXml" ds:itemID="{A7A425BE-D761-41B7-AEC9-BDCB77B0A584}"/>
</file>

<file path=customXml/itemProps3.xml><?xml version="1.0" encoding="utf-8"?>
<ds:datastoreItem xmlns:ds="http://schemas.openxmlformats.org/officeDocument/2006/customXml" ds:itemID="{05BAC402-7A67-488D-B4EF-5DD238A056E5}"/>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Judith Gray</dc:creator>
  <cp:keywords/>
  <dc:description/>
  <cp:lastModifiedBy>Andrew Morrall</cp:lastModifiedBy>
  <cp:revision/>
  <dcterms:created xsi:type="dcterms:W3CDTF">2022-10-06T15:50:23Z</dcterms:created>
  <dcterms:modified xsi:type="dcterms:W3CDTF">2022-11-08T15:23:20Z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0x010100F00E7D3C5223B647BCF0704F4FD63FF8</vt:lpwstr>
  </property>
  <property fmtid="{D5CDD505-2E9C-101B-9397-08002B2CF9AE}" pid="3" name="MediaServiceImageTags">
    <vt:lpwstr/>
  </property>
</Properties>
</file>