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csucloudservices-my.sharepoint.com/personal/ozayr_mohammed_mlcsu_nhs_uk/Documents/projects2023/evidence_map/"/>
    </mc:Choice>
  </mc:AlternateContent>
  <xr:revisionPtr revIDLastSave="3" documentId="8_{4A2EF23A-5F17-49E1-BEC6-9CC7A079E41A}" xr6:coauthVersionLast="47" xr6:coauthVersionMax="47" xr10:uidLastSave="{5EC63D45-9EBD-46CC-B764-8EE34C1296F4}"/>
  <bookViews>
    <workbookView xWindow="48000" yWindow="0" windowWidth="19200" windowHeight="15600" firstSheet="3" activeTab="6" xr2:uid="{B426E238-7EBF-467C-A4A3-B122EA267D83}"/>
  </bookViews>
  <sheets>
    <sheet name="Long COVID-19" sheetId="27" r:id="rId1"/>
    <sheet name="Approach" sheetId="28" r:id="rId2"/>
    <sheet name="Sheet1" sheetId="29" r:id="rId3"/>
    <sheet name="Sheet2" sheetId="30" r:id="rId4"/>
    <sheet name="Sheet3" sheetId="31" r:id="rId5"/>
    <sheet name="Summary - understanding PAC" sheetId="14" r:id="rId6"/>
    <sheet name="Understanding the condition" sheetId="11" r:id="rId7"/>
  </sheets>
  <definedNames>
    <definedName name="_xlnm._FilterDatabase" localSheetId="6" hidden="1">'Understanding the condition'!$A$1:$N$126</definedName>
  </definedNames>
  <calcPr calcId="191028"/>
  <pivotCaches>
    <pivotCache cacheId="1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<sst xmlns="http://schemas.openxmlformats.org/spreadsheetml/2006/main" count="1750" uniqueCount="376">
  <si>
    <t>Evidence map for Long COVID-19: understanding the condition</t>
  </si>
  <si>
    <t>This "live" evidence map has been created to track evidence on understanding the condition Long COVID-19.</t>
  </si>
  <si>
    <t>The evidence map organises evidence by the following key themes helping to see at a glance what evidence is available and where there may be gaps:</t>
  </si>
  <si>
    <t>*Definition
*Prevalence and incidence
*Symptoms and combinations of symptoms
*Causes
*Risk factors
*Burden of disease (on individual, NHS, society)
*Prognosis</t>
  </si>
  <si>
    <t>It is intended to help those involved in commissioning and delivering Post-COVID Syndrome services navigate the emerging evidence base.</t>
  </si>
  <si>
    <t>Last updated: 8th June 2021</t>
  </si>
  <si>
    <t>Next update: TBC</t>
  </si>
  <si>
    <t>Contact: strategy.unit@nhs.net for more information</t>
  </si>
  <si>
    <t>Approach</t>
  </si>
  <si>
    <t>Temporal criteria</t>
  </si>
  <si>
    <t>Settings</t>
  </si>
  <si>
    <t>All care settings – secondary, primary, community, independent</t>
  </si>
  <si>
    <t>Date restrictions</t>
  </si>
  <si>
    <t xml:space="preserve">2020 onwards </t>
  </si>
  <si>
    <t>Evidence types</t>
  </si>
  <si>
    <t>Language</t>
  </si>
  <si>
    <t>English</t>
  </si>
  <si>
    <t>Search sources include:</t>
  </si>
  <si>
    <t>Database sources</t>
  </si>
  <si>
    <t>Medline
CINAHL
LitCovid</t>
  </si>
  <si>
    <t>Other sources</t>
  </si>
  <si>
    <t>NIHR
NHS Evidence
TRIP
NHS England
Public Health England
Office for National Statistics
NICE
CoronaCentral</t>
  </si>
  <si>
    <t xml:space="preserve">Summary </t>
  </si>
  <si>
    <t>Things to note:</t>
  </si>
  <si>
    <t xml:space="preserve">Evidence maps (pivot table summaries) are interactive enabling you to double click on the cell of interest to return a list of the included evidence. </t>
  </si>
  <si>
    <t>Once a list has been returned you may need to reformat column width so that you can view the data more easily.</t>
  </si>
  <si>
    <t>Count of Title</t>
  </si>
  <si>
    <t>Column Labels</t>
  </si>
  <si>
    <t>Row Labels</t>
  </si>
  <si>
    <t>Guidance</t>
  </si>
  <si>
    <t>Secondary research</t>
  </si>
  <si>
    <t>Primary Research</t>
  </si>
  <si>
    <t>Grey Literature</t>
  </si>
  <si>
    <t>Grand Total</t>
  </si>
  <si>
    <t>Symptoms and combinations of symptoms</t>
  </si>
  <si>
    <t>Prevalence and incidence</t>
  </si>
  <si>
    <t>Causes</t>
  </si>
  <si>
    <t>Risk factors</t>
  </si>
  <si>
    <t>Definition</t>
  </si>
  <si>
    <t>Burden of disease (on individual, NHS, society)</t>
  </si>
  <si>
    <t>Prognosis</t>
  </si>
  <si>
    <t>Evidence Type</t>
  </si>
  <si>
    <t>Evidence Group</t>
  </si>
  <si>
    <t>Author</t>
  </si>
  <si>
    <t>Title</t>
  </si>
  <si>
    <t>Month</t>
  </si>
  <si>
    <t>Year</t>
  </si>
  <si>
    <t>Publication Stage</t>
  </si>
  <si>
    <t>Source</t>
  </si>
  <si>
    <t>Link</t>
  </si>
  <si>
    <t>Population groups concerned</t>
  </si>
  <si>
    <t>Country</t>
  </si>
  <si>
    <t>Timeframe</t>
  </si>
  <si>
    <t>Description of source / Abstract</t>
  </si>
  <si>
    <t>Theme</t>
  </si>
  <si>
    <t>NICE</t>
  </si>
  <si>
    <t>Covid-19 rapid guideline: managing the long-term effects of Covid19</t>
  </si>
  <si>
    <t>Final</t>
  </si>
  <si>
    <t>https://www.nice.org.uk/guidance/ng188</t>
  </si>
  <si>
    <t>Adults, children and young people in all healthcare settings</t>
  </si>
  <si>
    <t>International</t>
  </si>
  <si>
    <t>4 weeks</t>
  </si>
  <si>
    <t>This guideline covers identifying, assessing and managing the long-term effects of COVID-19</t>
  </si>
  <si>
    <t>RCGP</t>
  </si>
  <si>
    <t xml:space="preserve">Management of the long term effects of COVID-19 </t>
  </si>
  <si>
    <t>v1</t>
  </si>
  <si>
    <t>https://elearning.rcgp.org.uk/pluginfile.php/160164/mod_page/content/6/V2GA%20for%20publication%20updated%20Management%20of%20the%20long%20term%20effects%20of%20COVID-19_formatted_29.10.20.pdf</t>
  </si>
  <si>
    <t>Generic</t>
  </si>
  <si>
    <t>UK</t>
  </si>
  <si>
    <t>12 weeks</t>
  </si>
  <si>
    <t>The RCGP response and top tips for caring for our patients.</t>
  </si>
  <si>
    <t>QNI</t>
  </si>
  <si>
    <t>Living with Covid-19 (Long Covid) and Beyond. Community and Primary Care Nursing Resource</t>
  </si>
  <si>
    <t>https://www.qni.org.uk/wp-content/uploads/2020/12/Living-with-Covid-19-Community-and-Primary-Care-Nursing-Resource.pdf</t>
  </si>
  <si>
    <t>People requiring nursing support in community settings</t>
  </si>
  <si>
    <t>Undefined</t>
  </si>
  <si>
    <t xml:space="preserve">The aim of this document is:
• To provide information primarily to nurses working in
community, care homes and primary care and also to
the wider multi-disciplinary team to ensure access to
the required clinical knowledge, care responses and
skills when caring for people during their recovery and
rehabilitation from the virus
• To help nurses assist people, families, carers and
employers to work towards managing post Covid-19
symptoms realistically regaining everyday life activities
and returning to independent living </t>
  </si>
  <si>
    <t>Patient stories describing living with COVID-19</t>
  </si>
  <si>
    <t>Guidelines</t>
  </si>
  <si>
    <t>Greenhalgh T</t>
  </si>
  <si>
    <t>Management of post-acute covid-19 in primary care</t>
  </si>
  <si>
    <t>BMJ</t>
  </si>
  <si>
    <t>https://www.bmj.com/content/370/bmj.m3026</t>
  </si>
  <si>
    <t>Patients with delayed recovery from covid-19 that was managed in the community or in a standard hospital ward</t>
  </si>
  <si>
    <t>3 weeks</t>
  </si>
  <si>
    <t>Clinical management requires a whole-patient perspective.2 This article, intended for primary care clinicians, relates to the patient who has a delayed recovery from an episode of covid-19 that was managed in the community or in a standard hospital ward.</t>
  </si>
  <si>
    <t xml:space="preserve">Clinical management requires a whole-patient perspective.2 This article, intended for primary care clinicians, relates to the patient who has a delayed recovery from an episode of covid-19 that was managed in the community or in a standard hospital ward. </t>
  </si>
  <si>
    <t>Meta-analysis</t>
  </si>
  <si>
    <t>Ahmed H et al</t>
  </si>
  <si>
    <t>Long-term clinical outcomes in survivors of severe acute respiratory syndrome and Middle East respiratory syndrome coronavirus outbreaks after hospitalisation or ICU admission: A systematic review and meta-analysis</t>
  </si>
  <si>
    <t>Rehabil Med</t>
  </si>
  <si>
    <t>https://pubmed.ncbi.nlm.nih.gov/32449782/</t>
  </si>
  <si>
    <t>Adults hospitalised &amp; ICU survivors</t>
  </si>
  <si>
    <t>3 months post-admission or 2 months post-discharge</t>
  </si>
  <si>
    <t>Severe acute respiratory syndrome (SARS) and Middle East Respiratory Syndrome (MERS) are two previous viral infection outbreaks similar to the current COVID-19 pandemic. Studies that have looked at long-term health problems in survivors of these two outbreaks report reduced lung function and reduced ability to exercise in some survivors up to 6 months after discharge from hospital. Mental health problems including stress, anxiety and depression were observed in up to one-third of survivors at 6 months and beyond. The quality of life was observed to be low even 12 months after discharge from the hospital. Rehabilitation clinicians and services should anticipate similar health problems in survivors of COVID-19, investigate them accordingly and plan suitable and timely treatments to enable best possible recovery and quality of life for them.</t>
  </si>
  <si>
    <t>Rapid review</t>
  </si>
  <si>
    <t>National Institute for Health Research</t>
  </si>
  <si>
    <t>Living with Covid19</t>
  </si>
  <si>
    <t>https://evidence.nihr.ac.uk/themedreview/living-with-covid19/</t>
  </si>
  <si>
    <t>This rapid and dynamic review draws on the lived experience of patients and expert consensus as well as published evidence to better understand the impact of ongoing effects of Covid19, how health and social care services should respond, and what future research questions might be. Our steering group concluded:
There is a widespread perception that people either die, get admitted to hospital or recover after two weeks. It is increasingly clear that for some people there is a distinct pathway of ongoing effects. There is an urgent need to better understand the symptom journey and the clinical risks that underlie that. People, their families and healthcare professionals need realistic expectations about what to expect.
A major obstacle is the lack of consensus on diagnostic criteria for ongoing Covid19. A working diagnosis that is recognised by healthcare services, employers and government agencies would facilitate access to much needed support and provide the basis for planning appropriate services. Whilst it is too early to give a precise definition, guidance on reaching a working diagnosis and a code for clinical datasets is needed.
The fluctuating and multisystem symptoms need to be acknowledged. A common theme is that symptoms arise in one physiological system then abate only for symptoms to arise in a different system.
There are significant psychological and social impacts that will have long-term consequences for individuals and for society if not well managed.
The multisystem nature of ongoing Covid19 means that it needs to be considered holistically (both in service provision and in research). The varying degrees of dependency mean support in the community should be considered alongside hospital one-stop clinics. Social support needs to be understood together with the financial pressures on previously economically active people.
Covid19 has a disproportionate effect on certain parts of the population, including care home residents. Black and Asian communities have seen high death rates and there are concerns about other minority groups and the socially disadvantaged. These people are already seldom heard in research as well as travellers, the homeless, those in prisons, people with mental health problems or learning difficulties; each having particular and distinct needs in relation to ongoing Covid19 that need to be understood.</t>
  </si>
  <si>
    <t xml:space="preserve">Undefined </t>
  </si>
  <si>
    <t>Multiple Authors</t>
  </si>
  <si>
    <t>Long Covid: Reviewing the Science and Assessing the Risk</t>
  </si>
  <si>
    <t>Tony Blair Institute for Global Change</t>
  </si>
  <si>
    <t>https://institute.global/policy/long-covid-reviewing-science-and-assessing-risk</t>
  </si>
  <si>
    <t>2 weeks</t>
  </si>
  <si>
    <t>In this paper, we combine data from the Covid Symptom Study with emerging evidence from the broader scientific community to understand what we do and – as importantly – don’t know about those suffering with long-term symptoms of Covid-19. The Covid Symptom Study is unique as it has one of the largest sample sizes of Covid-19 studies with more than 4 million participants, but it is important to note that the data is collected and analysed based on self-reported symptoms recorded through an app. New findings from the study, which will be published in full by King’s College later this month, indicate that around 10 per cent of those taking part in the survey had symptoms of long Covid for a month, with between 1.5 and 2 per cent still experiencing them after three months.</t>
  </si>
  <si>
    <t>Living with Covid19 - Second review</t>
  </si>
  <si>
    <t>https://evidence.nihr.ac.uk/themedreview/living-with-covid19-second-review/</t>
  </si>
  <si>
    <t>Generic; self-selecting sample of 3286 survey respondents</t>
  </si>
  <si>
    <t>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t>
  </si>
  <si>
    <t>Recommendations</t>
  </si>
  <si>
    <t>Greenhalgh T et al.</t>
  </si>
  <si>
    <t xml:space="preserve"> ‘Long COVID: Evidence, recommendations and priority research questions (COV0050).'</t>
  </si>
  <si>
    <t>n.d.</t>
  </si>
  <si>
    <t>UK Parliament</t>
  </si>
  <si>
    <t>https://committees.parliament.uk/writtenevidence/12345/pdf/</t>
  </si>
  <si>
    <t>Piece of written evidence summarising what is currently known about long COVID, recommendations around how long COVID services should be developed, and suggested research priorities.</t>
  </si>
  <si>
    <t>Report</t>
  </si>
  <si>
    <t>Independent SAGE</t>
  </si>
  <si>
    <t>Independent SAGE report on Long COVID</t>
  </si>
  <si>
    <t xml:space="preserve">Final </t>
  </si>
  <si>
    <t>https://www.independentsage.org/independent-sage-report-on-long-covid/</t>
  </si>
  <si>
    <t>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t>
  </si>
  <si>
    <t>Research Briefing</t>
  </si>
  <si>
    <t>Baker C et al.</t>
  </si>
  <si>
    <t>Coronavirus: Long Covid</t>
  </si>
  <si>
    <t>House of Commons Library</t>
  </si>
  <si>
    <t>https://commonslibrary.parliament.uk/research-briefings/cbp-9112/</t>
  </si>
  <si>
    <t>This briefing provides an overview of long Covid, the impacts of this condition and the development of clinical guidance and services for those affected. It also provides links to further reading and Parliamentary material.</t>
  </si>
  <si>
    <t>Review</t>
  </si>
  <si>
    <t>Nalbandian A et al.</t>
  </si>
  <si>
    <t>Post-acute COVID-19 syndrome</t>
  </si>
  <si>
    <t>Nature</t>
  </si>
  <si>
    <t>https://www.nature.com/articles/s41591-021-01283-z.pdf</t>
  </si>
  <si>
    <t>Here, we provide a comprehensive review of the current literature on post-acute COVID-19, its pathophysiology and its organ-specific sequelae. Finally, we discuss relevant considerations for the multidisciplinary care of COVID-19 survivors and propose a framework for the identification of those at high risk for post-acute COVID-19 and their coordinated management through dedicated COVID-19 clinics.</t>
  </si>
  <si>
    <t>Islam MF et al.</t>
  </si>
  <si>
    <t>Post-viral fatigue and COVID-19: lessons from past epidemics</t>
  </si>
  <si>
    <t>Fatigue: Biomedicine, Health &amp; Behavior</t>
  </si>
  <si>
    <t>https://www.tandfonline.com/doi/full/10.1080/21641846.2020.1778227</t>
  </si>
  <si>
    <t>The current article reviews the literature on short- and long-term health consequences of prior epidemics and infections to assess potential health complications that may be associated with post-COVID-19 recovery. Certain factors, such as the severity of infection, in addition to the ‘cytokine storm’ experienced by many COVID-19 patients, may contribute to the development of later health problems. We suggest that the patterns observed in past epidemics and infections may re-occur in the current COVID-19 pandemic.</t>
  </si>
  <si>
    <t>De Sire A et al.</t>
  </si>
  <si>
    <t>Rehabilitation and COVID-19: a rapid living systematic review 2020</t>
  </si>
  <si>
    <t>Update (living review)</t>
  </si>
  <si>
    <t>European Journal of Physical and Rehabilitation Medicine</t>
  </si>
  <si>
    <t>https://rehabilitation.cochrane.org/covid-19/reh-cover-rapid-living-systematic-reviews</t>
  </si>
  <si>
    <t>Mixed acute, post-acute, chronic and late-onset - definitions unspecified</t>
  </si>
  <si>
    <t>Epidemiology, Micro-level – Interventions, Meso level – Services</t>
  </si>
  <si>
    <t>Shah W et al.</t>
  </si>
  <si>
    <t>Managing the long term effects of covid-19: summary of NICE, SIGN, and RCGP rapid guideline</t>
  </si>
  <si>
    <t>https://www.bmj.com/content/372/bmj.n136</t>
  </si>
  <si>
    <t>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t>
  </si>
  <si>
    <t>NHS England</t>
  </si>
  <si>
    <t>National Guidance for post-COVID syndrome assessment clinics</t>
  </si>
  <si>
    <t>V2 (living guidance)</t>
  </si>
  <si>
    <t>https://www.england.nhs.uk/coronavirus/publication/national-guidance-for-post-covid-syndrome-assessment-clinics/</t>
  </si>
  <si>
    <t>Adults and CYP</t>
  </si>
  <si>
    <t>England</t>
  </si>
  <si>
    <t>Commissioning guidance to assist local healthcare systems to establish post-COVID assessment clinics for patients experiencing long-term health effects following COVID-19 infection.</t>
  </si>
  <si>
    <t>Rando HM et al.</t>
  </si>
  <si>
    <t>Challenges in defining Long COVID: Striking differences across literature, Electronic Health Records, and patient-reported information</t>
  </si>
  <si>
    <t>Preprint (last checked 04.06.21)</t>
  </si>
  <si>
    <t>medRxiv</t>
  </si>
  <si>
    <t>https://www.medrxiv.org/content/10.1101/2021.03.20.21253896v1.full.pdf</t>
  </si>
  <si>
    <t>In the present study, we investigate the definitions used in the literature published to date and compare them against data available from electronic health records and patient-reported information collected via surveys.</t>
  </si>
  <si>
    <t>Case Report + Systematic review</t>
  </si>
  <si>
    <t>Ludvigsson JF</t>
  </si>
  <si>
    <t>Case report and systematic review suggest that children may experience similar long-term effects to adults after clinical COVID-19</t>
  </si>
  <si>
    <t>Acta Paediatr</t>
  </si>
  <si>
    <t>https://pubmed.ncbi.nlm.nih.gov/33205450/</t>
  </si>
  <si>
    <t>Children</t>
  </si>
  <si>
    <t>Sweden (case studies) / International (systematic review)</t>
  </si>
  <si>
    <t>2 months</t>
  </si>
  <si>
    <t>This paper contains a case report of five Swedish children and the long-term symptoms reported by their parents. It also includes a systematic literature review of the MEDLINE, EMBASE and Web of Science databases and the medRxiv/bioRxiv pre-print servers up to 2 November 2020.
Results: The five children with potential long COVID had a median age of 12 years (range 9-15) and four were girls. They had symptoms for 6-8 months after their clinical diagnoses of COVID-19. None were hospitalised at diagnosis, but one was later admitted for peri-myocarditis. All five children had fatigue, dyspnoea, heart palpitations or chest pain, and four had headaches, difficulties concentrating, muscle weakness, dizziness and sore throats. Some had improved after 6-8 months, but they all suffered from fatigue and none had fully returned to school. The systematic review identified 179 publications and 19 of these were deemed relevant and read in detail. None contained any information on long COVID in children.
Conclusion: Children may experience similar long COVID symptoms to adults and females may be more affected.</t>
  </si>
  <si>
    <t>Rapid response</t>
  </si>
  <si>
    <t>Vagnoni C</t>
  </si>
  <si>
    <t>Short and long term health effects of COVID-19</t>
  </si>
  <si>
    <t>https://post.parliament.uk/short-and-long-term-health-effects-of-covid-19/</t>
  </si>
  <si>
    <t>Several months</t>
  </si>
  <si>
    <t>This article summarises the current understanding of acute and long-term COVID-19 symptoms, and the increasing evidence on the long-term effects of COVID-19 on different systems.</t>
  </si>
  <si>
    <t xml:space="preserve">Leung TYM et al. </t>
  </si>
  <si>
    <t>Short- and potential long-term adverse health outcomes of COVID-19: a rapid review</t>
  </si>
  <si>
    <t>Emerg Microbes Infect</t>
  </si>
  <si>
    <t>https://pubmed.ncbi.nlm.nih.gov/32940572/</t>
  </si>
  <si>
    <t xml:space="preserve">N/A </t>
  </si>
  <si>
    <t>This review summarizes the current evidence on the short-term adverse health outcomes and assesses the risk of potential long-term adverse outcomes of COVID-19. Major adverse outcomes were found to affect different body systems: immune system (including but not limited to Guillain-Barré syndrome and paediatric inflammatory multisystem syndrome), respiratory system (lung fibrosis and pulmonary thromboembolism), cardiovascular system (cardiomyopathy and coagulopathy), neurological system (sensory dysfunction and stroke), as well as cutaneous and gastrointestinal manifestations, impaired hepatic and renal function. Mental health in patients with COVID-19 was also found to be adversely affected. The burden of caring for COVID-19 survivors is likely to be huge. </t>
  </si>
  <si>
    <t>Update</t>
  </si>
  <si>
    <t>WHO</t>
  </si>
  <si>
    <t>Update on Clinical long-term effects of COVID-19. The latest on the COVID-19 global situation and long-term sequelae</t>
  </si>
  <si>
    <t>Update 54 (last checked 04.06.21)</t>
  </si>
  <si>
    <t>https://www.who.int/docs/default-source/coronaviruse/risk-comms-updates/update54_clinical_long_term_effects.pdf?sfvrsn=3e63eee5_8</t>
  </si>
  <si>
    <t>THE LATEST ON THE COVID-19 GLOBAL SITUATION &amp; LONG-TERM SEQUELAE</t>
  </si>
  <si>
    <t>Living systematic review</t>
  </si>
  <si>
    <t>Michelen M et al.</t>
  </si>
  <si>
    <t>Characterising long term covid-19: a living systematic review</t>
  </si>
  <si>
    <t>https://www.medrxiv.org/content/10.1101/2020.12.08.20246025v2</t>
  </si>
  <si>
    <t>Largely hospitalised adults</t>
  </si>
  <si>
    <t>This study aims to regularly synthesise evidence on Long Covid characteristics, to inform clinical management, rehabilitation, and interventional studies to improve long term outcomes.
Methods 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
Results 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t>
  </si>
  <si>
    <t>Preprint (last checked 05.06.21)</t>
  </si>
  <si>
    <t>systematic review and meta-analysis</t>
  </si>
  <si>
    <t>Lopez-Leon S et al.</t>
  </si>
  <si>
    <t>More than 50 Long-term effects of COVID-19: a systematic review and meta-analysis</t>
  </si>
  <si>
    <t>https://www.medrxiv.org/content/10.1101/2021.01.27.21250617v2</t>
  </si>
  <si>
    <t>47,910 adults</t>
  </si>
  <si>
    <t>12-110 days post-viral</t>
  </si>
  <si>
    <t>This systematic review and meta-analysis aims to identify studies assessing longterm effects of COVID-19 and estimates the prevalence of each symptom, sign, or laboratory parameter of patients at a post-COVID-19 stage.</t>
  </si>
  <si>
    <t>Cohort study</t>
  </si>
  <si>
    <t>Mandal S et al.</t>
  </si>
  <si>
    <t>‘Long-COVID’: a cross-sectional study of persisting symptoms, biomarker and imaging abnormalities following hospitalisation for COVID-19</t>
  </si>
  <si>
    <t>Thorax</t>
  </si>
  <si>
    <t>https://thorax.bmj.com/content/early/2020/11/09/thoraxjnl-2020-215818</t>
  </si>
  <si>
    <t>384 ICU and ward patients</t>
  </si>
  <si>
    <t>England (London)</t>
  </si>
  <si>
    <t>4-6 weeks (median 54 days) after discharge</t>
  </si>
  <si>
    <t>Large numbers of people are being discharged from hospital following COVID-19 without assessment of recovery. In 384 patients (mean age 59.9 years; 62% male) followed a median 54 days post discharge, 53% reported persistent breathlessness, 34% cough and 69% fatigue. 14.6% had depression. In those discharged with elevated biomarkers, 30.1% and 9.5% had persistently elevated d-dimer and C reactive protein, respectively. 38% of chest radiographs remained abnormal with 9% deteriorating. Systematic follow-up after hospitalisation with COVID-19 identifies the trajectory of physical and psychological symptom burden, recovery of blood biomarkers and imaging which could be used to inform the need for rehabilitation and/or further investigation.</t>
  </si>
  <si>
    <t>Primary research</t>
  </si>
  <si>
    <t>Bergamaschi L et al.</t>
  </si>
  <si>
    <t>Delayed bystander CD8 T cell activation, early immune pathology and persistent dysregulation characterise severe COVID-19</t>
  </si>
  <si>
    <t>Preprint (last checked 04.06.2021)</t>
  </si>
  <si>
    <t>https://www.medrxiv.org/content/10.1101/2021.01.11.20248765v2</t>
  </si>
  <si>
    <t>207 patients</t>
  </si>
  <si>
    <t>England (Addenbrooke's or Royal Papworth hospitals)</t>
  </si>
  <si>
    <t>Up to 90 days from onset</t>
  </si>
  <si>
    <t>By analysing longitudinal samples from COVID-19 patients with a range of disease severities, for up to 3 months from symptom onset, we were able to address two important questions regarding the immune response to SARS-CoV-2: (i) How does the very early immune response in patients who cleared virus and recovered from disease with few or no symptoms, compare with those who progressed to severe inflammatory disease. This provided insight into what constitutes an effective versus an ineffective immune response, and whether systemic inflammation is an early or later development in those who progress to severe disease. (ii) How rapidly do the profound immune defects that accompany severe COVID-19 recover, and do the kinetics of recovery relate to ongoing inflammation and clinical status.</t>
  </si>
  <si>
    <t>Evans RA et al.</t>
  </si>
  <si>
    <t>Physical, cognitive and mental health impacts of COVID-19 following hospitalisation – a multi-centre prospective cohort study</t>
  </si>
  <si>
    <t>https://www.medrxiv.org/content/10.1101/2021.03.22.21254057v2</t>
  </si>
  <si>
    <t>1077 hospitalised patients</t>
  </si>
  <si>
    <t>2-7 (median 5) months after discharge</t>
  </si>
  <si>
    <t>Background The impact of COVID-19 on physical and mental health, and employment following hospitalisation is poorly understood.
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
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
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t>
  </si>
  <si>
    <t>Halpin SJ et al</t>
  </si>
  <si>
    <t>Postdischarge symptoms and rehabilitation needs in survivors of COVID-19 infection: A cross-sectional evaluation</t>
  </si>
  <si>
    <t xml:space="preserve">Journal of Medical Virology </t>
  </si>
  <si>
    <t>https://pubmed.ncbi.nlm.nih.gov/32729939/</t>
  </si>
  <si>
    <t>100 hospitalised patients</t>
  </si>
  <si>
    <t>England (Leeds Teaching
Hospitals NHS Trust)</t>
  </si>
  <si>
    <t>4-8 weeks post-discharge (mean, 48 days)</t>
  </si>
  <si>
    <t>Background: There is currently very limited information on the nature and prevalence of post-COVID-19 symptoms after hospital discharge.
Methods: A purposive sample of 100 survivors discharged from a large University hospital were assessed 4 to 8 weeks after discharge by a multidisciplinary team of rehabilitation professionals using a specialist telephone screening tool designed to capture symptoms and impact on daily life. EQ-5D-5L telephone version was also completed.
Results: Participants were between 29 and 71 days (mean 48 days) postdischarge from hospital. Thirty-two participants required treatment in intensive care unit (ICU group) and 68 were managed in hospital wards without needing ICU care (ward group). New illness-related fatigue was the most common reported symptom by 72% participants in ICU group and 60.3% in ward group. The next most common symptoms were breathlessness (65.6% in ICU group and 42.6% in ward group) and psychological distress (46.9% in ICU group and 23.5% in ward group). There was a clinically significant drop in EQ5D in 68.8% in ICU group and in 45.6% in ward group.
Conclusions: This is the first study from the United Kingdom reporting on postdischarge symptoms. We recommend planning rehabilitation services to manage these symptoms appropriately and maximize the functional return of COVID-19 survivors.</t>
  </si>
  <si>
    <t>Dennis A et al.</t>
  </si>
  <si>
    <t>Multiorgan impairment in low-risk individuals with post-COVID-19 syndrome: a prospective, community-based study</t>
  </si>
  <si>
    <t>BMJ Open</t>
  </si>
  <si>
    <t>https://bmjopen.bmj.com/content/11/3/e048391</t>
  </si>
  <si>
    <t>201 adults with low mortality risk</t>
  </si>
  <si>
    <t>4 weeks (median follow-up 141 days)</t>
  </si>
  <si>
    <t>Objective To assess medium-term organ impairment in symptomatic individuals following recovery from acute SARS-CoV-2 infection.
Design Baseline findings from a prospective, observational cohort study. 
Setting Community-based individuals from two UK centres between 1 April and 14 September 2020.
Intervention Assessment of symptoms by standardised questionnaires (EQ-5D-5L, Dyspnoea-12) and organ-specific metrics by biochemical assessment and quantitative MRI.
Participants Individuals ≥18 years with persistent symptoms following recovery from acute SARS-CoV-2 infection and age-matched healthy controls.
Intervention Assessment of symptoms by standardised questionnaires (EQ-5D-5L, Dyspnoea-12) and organ-specific metrics by biochemical assessment and quantitative MRI.
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
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
Conclusions In individuals at low risk of COVID-19 mortality with ongoing symptoms, 70% have impairment in one or more organs 4 months after initial COVID-19 symptoms, with implications for healthcare and public health, which have assumed low risk in young people with no comorbidities.</t>
  </si>
  <si>
    <t>Marx V</t>
  </si>
  <si>
    <t>Scientists set out to connect the dots on long COVID</t>
  </si>
  <si>
    <t>Nature Methods</t>
  </si>
  <si>
    <t>https://www.nature.com/articles/s41592-021-01145-z.pdf</t>
  </si>
  <si>
    <t>Technology feature exploring the potential causes of long COVID and methods for investigating and modelling it.</t>
  </si>
  <si>
    <t>Maltezou HC et al.</t>
  </si>
  <si>
    <t>Post-COVID Syndrome: An Insight on Its Pathogenesis</t>
  </si>
  <si>
    <t>Vaccines, MDPI Open Access</t>
  </si>
  <si>
    <t>https://www.mdpi.com/2076-393X/9/5/497/htm</t>
  </si>
  <si>
    <t>Adults</t>
  </si>
  <si>
    <t>3 weeks post-diagnosis</t>
  </si>
  <si>
    <t>We reviewed the published information on post-COVID syndrome, putting emphasis on its pathogenesis. The pathogenesis of
post-COVID syndrome is multi-factorial and more than one mechanism may be implicated in several
clinical manifestations. Prolonged inflammation has a key role in its pathogenesis and may account
for some neurological complications, cognitive dysfunction, and several other symptoms. A multisystem inflammatory syndrome in adults (MIS-A) of all ages has been also described recently, similarly
to multisystem inflammatory syndrome in children (MIS-C). The post-infectious inflammatory pathogenetic mechanism of MIS-A is supported by the fact that its diagnosis is established through serology
in up to one third of cases. Other pathogenetic mechanisms that are implicated in post-COVID syndrome include immune-mediated vascular dysfunction, thromboembolism, and nervous system
dysfunction. Although the current data are indicating that the overwhelming majority of patients
with post-COVID syndrome have a good prognosis, registries to actively follow them are needed in
order to define the full clinical spectrum and its long-term outcome. A consensus-based classification
of post-COVID syndrome is essential to guide clinical, diagnostic, and therapeutic management.
Further research is also imperative to elucidate the pathogenesis of post-COVID syndrome.</t>
  </si>
  <si>
    <t>Dy LF et al.</t>
  </si>
  <si>
    <t>Prevalence and prognostic associations of cardiac abnormalities among hospitalized patients with COVID-19: a systematic review and meta-analysis.</t>
  </si>
  <si>
    <t>Scientific Reports</t>
  </si>
  <si>
    <t>https://www.nature.com/articles/s41598-021-87961-x</t>
  </si>
  <si>
    <t>Hospitalised patients</t>
  </si>
  <si>
    <t>This study aims to estimate the proportion of COVID-19 patients with cardiac abnormalities and to determine the association between the cardiac abnormalities in COVID-19 patients and disease severity and mortality. Observational studies published from December 1, 2019 to September 30, 2020 were obtained from electronic databases (PubMed, Embase, Cochrane Library, CNKI) and preprint servers (medRxiv, bioRxiv, ChinaXiv). Studies that have data on prevalence were included in the calculation of the pooled prevalence, while studies with comparison group were included in the calculation of the odds ratio. If multiple tests were done in the same study yielding different prevalence values, the largest one was used as the measure of prevalence of that particular study. Metafor using R software package version 4.0.2 was used for the meta-analysis. A total of 400 records were retrieved from database search, with 24 articles included in the final analysis. Pooled prevalence of cardiac abnormalities in 20 studies was calculated to be 0.31 [95% Confidence Intervals (CI) of (0.23; 0.41)], with statistically significant heterogeneity (percentage of variation or I-squared statistic I2 = 97%, p &lt; 0.01). Pooled analysis of 19 studies showed an overall odds ratio (OR) of 6.87 [95%-CI (3.92; 12.05)] for cardiac abnormalities associated with disease severity and mortality, with statistically significant heterogeneity (I2 = 85%, between-study variance or tau-squared statistic τ2 = 1.1485, p &lt; 0.01). Due to the high uncertainty in the pooled prevalence of cardiac abnormalities and the unquantifiable magnitude of risk (although an increased risk is certain) for severity or mortality among COVID-19 patients, much more long-term prognostic studies are needed to check for the long-term complications of COVID-19 and formalize definitive criteria of “COVID-19 associated cardiomyopathy”.</t>
  </si>
  <si>
    <t>Analysis</t>
  </si>
  <si>
    <t>Sudre CH et al.</t>
  </si>
  <si>
    <t>Attributes and predictors of Long-COVID: analysis of COVID cases and their symptoms collected by the Covid Symptoms Study App</t>
  </si>
  <si>
    <t>Preprint v2 (last checked 07.06.2021)</t>
  </si>
  <si>
    <t>https://www.medrxiv.org/content/10.1101/2020.10.19.20214494v2</t>
  </si>
  <si>
    <t>4182 adult users of the COVID Symptom Study app</t>
  </si>
  <si>
    <t>UK/US/Sweden</t>
  </si>
  <si>
    <t>28 days +</t>
  </si>
  <si>
    <t>Reports of “Long-COVID”, are rising but little is known about prevalence, risk factors, or whether it is possible to predict a protracted course early in the disease. We analysed data from 4182 incident cases of COVID-19 who logged their symptoms prospectively in the COVID Symptom Study app. 558 (13.3%) had symptoms lasting &gt;=28 days, 189 (4.5%) for &gt;=8 weeks and 95 (2.3%) for &gt;=12 weeks. Long-COVID was characterised by symptoms of fatigue, headache, dyspnoea and anosmia and was more likely with increasing age, BMI and female sex. Experiencing more than five symptoms during the first week of illness was associated with Long-COVID, OR=3.53 [2.76;4.50]. A simple model to distinguish between short and long-COVID at 7 days, which gained a ROC-AUC of 76%, was replicated in an independent sample of 2472 antibody positive individuals. This model could be used to identify individuals for clinical trials to reduce long-term symptoms and target education and rehabilitation services.</t>
  </si>
  <si>
    <t>Rapid report</t>
  </si>
  <si>
    <t>Dani M et al.</t>
  </si>
  <si>
    <t>Autonomic dysfunction in ‘long COVID’: rationale, physiology and management strategies</t>
  </si>
  <si>
    <t>Clinical Medicine</t>
  </si>
  <si>
    <t>https://www.rcpjournals.org/content/clinmedicine/early/2020/11/26/clinmed.2020-0896</t>
  </si>
  <si>
    <t>Six females aged 26-50 with suspected COVID-19</t>
  </si>
  <si>
    <t>? Unclear</t>
  </si>
  <si>
    <t>The SARS-CoV-2 (COVID-19) pandemic has caused unprecedented morbidity, mortality and global disruption. Following the initial surge of infections, focus shifted to managing the longer-term sequelae of illness in survivors. ‘Post-acute COVID’ (known colloquially as ‘long COVID’) is emerging as a prevalent syndrome. It encompasses a plethora of debilitating symptoms (including breathlessness, chest pain, palpitations and orthostatic intolerance) which can last for weeks or more following mild illness. We describe a series of individuals with symptoms of ‘long COVID’, and we posit that this condition may be related to a virus- or immune-mediated disruption of the autonomic nervous system resulting in orthostatic intolerance syndromes. We suggest that all physicians should be equipped to recognise such cases, appreciate the symptom burden and provide supportive management. We present our rationale for an underlying impaired autonomic physiology post-COVID-19 and suggest means of management.</t>
  </si>
  <si>
    <t>Qualitative research</t>
  </si>
  <si>
    <t>Ladds E et al.</t>
  </si>
  <si>
    <t>Persistent symptoms after Covid-19: qualitative study of 114 "long Covid" patients and draft quality principles for services</t>
  </si>
  <si>
    <t>BMC Health Services Research</t>
  </si>
  <si>
    <t>https://bmchealthservres.biomedcentral.com/articles/10.1186/s12913-020-06001-y</t>
  </si>
  <si>
    <t>114 people aged 27-73 self-identifying via social media</t>
  </si>
  <si>
    <t>Background
Approximately 10% of patients with Covid-19 experience symptoms beyond 3–4 weeks. Patients call this “long Covid”. We sought to document such patients’ lived experience, including accessing and receiving healthcare and ideas for improving services.
Methods
We held 55 individual interviews and 8 focus groups (n = 59) with people recruited from UK-based long Covid patient support groups, social media and snowballing. We restricted some focus groups to health professionals since they had already self-organised into online communities. Participants were invited to tell their stories and comment on others’ stories. Data were audiotaped, transcribed, anonymised and coded using NVIVO. Analysis incorporated sociological theories of illness, healing, peer support, clinical relationships, access, and service redesign.
Results
Of 114 participants aged 27–73 years, 80 were female. Eighty-four were White British, 13 Asian, 8 White Other, 5 Black, and 4 mixed ethnicity. Thirty-two were doctors and 19 other health professionals. Thirty-one had attended hospital, of whom 8 had been admitted. Analysis revealed a confusing illness with many, varied and often relapsing-remitting symptoms and uncertain prognosis; a heavy sense of loss and stigma; difficulty accessing and navigating services; difficulty being taken seriously and achieving a diagnosis; disjointed and siloed care (including inability to access specialist services); variation in standards (e.g. inconsistent criteria for seeing, investigating and referring patients); variable quality of the therapeutic relationship (some participants felt well supported while others felt “fobbed off”); and possible critical events (e.g. deterioration after being unable to access services). Emotionally significant aspects of participants’ experiences informed ideas for improving services.
Conclusion
Suggested quality principles for a long Covid service include ensuring access to care, reducing burden of illness, taking clinical responsibility and providing continuity of care, multi-disciplinary rehabilitation, evidence-based investigation and management, and further development of the knowledge base and clinical services.</t>
  </si>
  <si>
    <t>Ayoubkhani D et al.</t>
  </si>
  <si>
    <t>Post-covid syndrome in individuals admitted to hospital with covid-19: retrospective cohort study</t>
  </si>
  <si>
    <t>https://www.bmj.com/content/372/bmj.n693</t>
  </si>
  <si>
    <t>47,780 hospitalised adults</t>
  </si>
  <si>
    <t>Mean 140 days</t>
  </si>
  <si>
    <t>Objective To quantify rates of organ specific dysfunction in individuals with covid-19 after discharge from hospital compared with a matched control group from the general population.
Design Retrospective cohort study.
Setting NHS hospitals in England.
Participants 47 780 individuals (mean age 65, 55% men) in hospital with covid-19 and discharged alive by 31 August 2020, exactly matched to controls from a pool of about 50 million people in England for personal and clinical characteristics from 10 years of electronic health records.
Main outcome measures Rates of hospital readmission (or any admission for controls), all cause mortality, and diagnoses of respiratory, cardiovascular, metabolic, kidney, and liver diseases until 30 September 2020. Variations in rate ratios by age, sex, and ethnicity.
Results Over a mean follow-up of 140 days, nearly a third of individuals who were discharged from hospital after acute covid-19 were readmitted (14 060 of 47 780) and more than 1 in 10 (5875) died after discharge, with these events occurring at rates four and eight times greater, respectively, than in the matched control group. Rates of respiratory disease (P&lt;0.001), diabetes (P&lt;0.001), and cardiovascular disease (P&lt;0.001) were also significantly raised in patients with covid-19, with 770 (95% confidence interval 758 to 783), 127 (122 to 132), and 126 (121 to 131) diagnoses per 1000 person years, respectively. Rate ratios were greater for individuals aged less than 70 than for those aged 70 or older, and in ethnic minority groups compared with the white population, with the largest differences seen for respiratory disease (10.5 (95% confidence interval 9.7 to 11.4) for age less than 70 years v 4.6 (4.3 to 4.8) for age ≥70, and 11.4 (9.8 to 13.3) for non-white v 5.2 (5.0 to 5.5) for white individuals).
Conclusions Individuals discharged from hospital after covid-19 had increased rates of multiorgan dysfunction compared with the expected risk in the general population. The increase in risk was not confined to the elderly and was not uniform across ethnicities. The diagnosis, treatment, and prevention of post-covid syndrome requires integrated rather than organ or disease specific approaches, and urgent research is needed to establish the risk factors.</t>
  </si>
  <si>
    <t>Royal College of Speech and Language Therapists</t>
  </si>
  <si>
    <t>Speech and language therapy for COVID-19 patients in ICU and beyond</t>
  </si>
  <si>
    <t>https://www.rcslt.org/wp-content/uploads/media/docs/Covid/RCSLT-COVID-19-SLT-rehab-pathway_15-July-2020_FINAL.pdf?la=en&amp;hash=29A7914A98103BDDF61ECAA072A70C80FBF50551</t>
  </si>
  <si>
    <t>Patients discharged from critical care</t>
  </si>
  <si>
    <t>As the link between communication, swallowing and airway difficulties and broader
outcomes for patients after COVID-19 infection is becoming clearer, this guidance offers
initial answers to the following questions:
1. Based on the best information available, what is the likely need for COVID-19
patients post infection and after critical care?
2. What already exists in current systems (e.g. practices and policies) nationally
and internationally?
3. Based on the evidence and clinical expert opinion, what would excellent practice
look like for the patient, the workforce and the NHS?
4. Given the opportunities in the COVID-19 era, what might the next steps be to
develop and implement this practice?</t>
  </si>
  <si>
    <t>Iqbal et al.</t>
  </si>
  <si>
    <t>Characteristics and predictors of acute and chronic post-COVID syndrome: A systematic review and meta-analysis</t>
  </si>
  <si>
    <t>EClinicalMedicine</t>
  </si>
  <si>
    <t>https://www.thelancet.com/journals/eclinm/article/PIIS2589-5370(21)00179-6/fulltext</t>
  </si>
  <si>
    <t>3 weeks +</t>
  </si>
  <si>
    <t>Background: A significant proportion of individuals experience lingering and debilitating symptoms following acute COVID-19 infection. The National Institute for Health and Care Excellence (NICE) have coined the persistent cluster of symptoms as post-COVID syndrome. This has been further sub-categorised into acute postCOVID syndrome for symptoms persisting three weeks beyond initial infection and chronic post-COVID syndrome for symptoms persisting beyond twelve weeks. The aim of this review was to detail the prevalence of clinical features and identify potential predictors for acute and chronic post-COVID syndrome. Methods: A systematic literature search, with no language restrictions, was performed to identify studies detailing characteristics and outcomes related to survivorship of post-COVID syndrome. The last search was performed on 6 March 2021 and all pre-dating published articles included. A means of proportion meta-analysis was performed to quantify characteristics of acute and chronic post-COVID syndrome. Study quality was assessed with a specific risk of bias tool. PROSPERO Registration: CRD42020222855 Findings: A total of 43 studies met the eligibility criteria; of which, 38 allowed for meta-analysis. Fatigue and dyspnoea were the most prevalent symptoms in acute post-COVID (0¢37 and 0¢35) and fatigue and sleep disturbance in chronic post-COVID syndrome (0¢48 and 0¢44), respectively. The available evidence is generally of poor quality, with considerable risk of bias, and are of observational design. Interpretation: In conclusion, this review highlights that flaws in data capture and interpretation, noted in the uncertainty within our meta-analysis, affect the applicability of current knowledge. Policy makers and researchers must focus on understanding the impact of this condition on individuals and society with appropriate funding initiatives and global collaborative research.</t>
  </si>
  <si>
    <t>Prospective cohort Study</t>
  </si>
  <si>
    <t>Arnold DT et al</t>
  </si>
  <si>
    <t>Patient outcomes after hospitalisation with COVID-19 and implications for follow-up: results from a prospective UK cohort</t>
  </si>
  <si>
    <t>https://www.ncbi.nlm.nih.gov/pmc/articles/PMC7716340/</t>
  </si>
  <si>
    <t>110 hospitalised adults</t>
  </si>
  <si>
    <t>8-12 weeks after discharge (median 90 days after symptom onset)</t>
  </si>
  <si>
    <t>The longer-term consequences of SARS-CoV-2 infection are uncertain. Consecutive patients hospitalised with COVID-19 were prospectively recruited to this observational study (n=163). At 8–12 weeks postadmission, survivors were invited to a systematic clinical follow-up. Of 131 participants, 110 attended the follow-up clinic. Most (74%) had persistent symptoms (notably breathlessness and excessive fatigue) and limitations in reported physical ability. However, clinically significant abnormalities in chest radiograph, exercise tests, blood tests and spirometry were less frequent (35%), especially in patients not requiring supplementary oxygen during their acute infection (7%). Results suggest that a holistic approach focusing on rehabilitation and general well-being is paramount.</t>
  </si>
  <si>
    <t>National survey</t>
  </si>
  <si>
    <t>Office for National Statistics</t>
  </si>
  <si>
    <t>The prevalence of long COVID symptoms and COVID-19 complications</t>
  </si>
  <si>
    <t>Last updated Dec 2020 (last checked 08.06.21)</t>
  </si>
  <si>
    <t>https://www.ons.gov.uk/news/statementsandletters/theprevalenceoflongcovidsymptomsandcovid19complications</t>
  </si>
  <si>
    <t>Nationally-representative sample of the UK community population</t>
  </si>
  <si>
    <t>Up to 12 weeks after infection</t>
  </si>
  <si>
    <t>This research strand aims to quantify the prevalence of, and risk factors for, long COVID symptoms following a confirmed or suspected infection. The Coronavirus (COVID-19) Infection Survey is a nationally-representative sample of the UK community population, and data items collected include COVID-19 test results and respondent-reported data on symptoms. </t>
  </si>
  <si>
    <t>Case control</t>
  </si>
  <si>
    <t>Ramen B et al.</t>
  </si>
  <si>
    <t>Medium-term effects of SARS-CoV-2 infection on multiple vital organs, exercise capacity, cognition, quality of life and mental health, post-hospital discharge</t>
  </si>
  <si>
    <t>https://www.thelancet.com/journals/eclinm/article/PIIS2589-5370(20)30427-2/fulltext</t>
  </si>
  <si>
    <t>58 patients with moderate to severe COVID-19 (36% requiring HDU/ITU)</t>
  </si>
  <si>
    <t>2-3 months from disease-onset (median 2.3 months).</t>
  </si>
  <si>
    <t>Background: The medium-term effects of Coronavirus disease (COVID-19) on organ health, exercise capacity, cognition, quality of life and mental health are poorly understood. Methods: Fifty-eight COVID-19 patients post-hospital discharge and 30 age, sex, body mass index comorbidity-matched controls were enrolled for multiorgan (brain, lungs, heart, liver and kidneys) magnetic resonance imaging (MRI), spirometry, six-minute walk test, cardiopulmonary exercise test (CPET), quality of life, cognitive and mental health assessments. Findings: At 2–3 months from disease-onset, 64% of patients experienced breathlessness and 55% reported fatigue. On MRI, abnormalities were seen in lungs (60%), heart (26%), liver (10%) and kidneys (29%). Patients exhibited changes in the thalamus, posterior thalamic radiations and sagittal stratum on brain MRI and demonstrated impaired cognitive performance, specifically in the executive and visuospatial domains. Exercise tolerance (maximal oxygen consumption and ventilatory efficiency on CPET) and six-minute walk distance were significantly reduced. The extent of extra-pulmonary MRI abnormalities and exercise intolerance correlated with serum markers of inflammation and acute illness severity. Patients had a higher burden of self-reported symptoms of depression and experienced significant impairment in all domains of quality of life compared to controls (p&lt;0.0001 to 0.044). Interpretation: A significant proportion of patients discharged from hospital reported symptoms of breathlessness, fatigue, depression and had limited exercise capacity. Persistent lung and extra-pulmonary organ MRI findings are common in patients and linked to inflammation and severity of acute illness.</t>
  </si>
  <si>
    <t>Prevalence of ongoing symptoms following coronavirus (COVID-19) infection in the UK: 4 June 2021</t>
  </si>
  <si>
    <t>Next release 01.07.21</t>
  </si>
  <si>
    <t>https://www.ons.gov.uk/peoplepopulationandcommunity/healthandsocialcare/conditionsanddiseases/bulletins/prevalenceofongoingsymptomsfollowingcoronaviruscovid19infectionintheuk/1april2021</t>
  </si>
  <si>
    <t>Nationally-representative sample of the UK community population, self-reporting long COVID</t>
  </si>
  <si>
    <t>Estimates of the prevalence and characteristics of people with self-reported “long COVID”, and associated activity limitation, using UK Coronavirus (COVID-19) Infection Survey data to 2 May 2021.</t>
  </si>
  <si>
    <t>Systematic review</t>
  </si>
  <si>
    <t>Nasserie T et al.</t>
  </si>
  <si>
    <t>Assessment of the Frequency and Variety of Persistent Symptoms Among Patients With COVID-19
A Systematic Review</t>
  </si>
  <si>
    <t>JAMA Network Open</t>
  </si>
  <si>
    <t>https://jamanetwork.com/journals/jamanetworkopen/fullarticle/2780376</t>
  </si>
  <si>
    <t>9751 patients (mix of inpatient &amp; outpatient)</t>
  </si>
  <si>
    <t>2 months post-onset or 1 month post-recovery from acute illness</t>
  </si>
  <si>
    <r>
      <rPr>
        <sz val="11"/>
        <color rgb="FF000000"/>
        <rFont val="Calibri"/>
        <family val="2"/>
        <scheme val="minor"/>
      </rPr>
      <t>Question:</t>
    </r>
    <r>
      <rPr>
        <sz val="11"/>
        <color rgb="FF333333"/>
        <rFont val="Calibri"/>
        <family val="2"/>
        <scheme val="minor"/>
      </rPr>
      <t> What are the frequency and variety of persistent symptoms after COVID-19 infection?</t>
    </r>
    <r>
      <rPr>
        <b/>
        <sz val="11"/>
        <color rgb="FF000000"/>
        <rFont val="Calibri"/>
        <family val="2"/>
        <scheme val="minor"/>
      </rPr>
      <t xml:space="preserve"> Findings: In this systematic review of 45 studies including 9751 participants with COVID-19, the median proportion of individuals who experienced at least 1 persistent symptom was 73%; symptoms occurring most frequently included shortness of breath or dyspnea, fatigue or exhaustion, and sleep disorders or insomnia. However, the studies were highly heterogeneous and needed longer follow-up and more standardized designs. Meaning: This systematic review found that COVID-19 symptoms commonly persisted beyond the acute phase of infection, with implications for health-associated functioning and quality of life; however, methodological improvements are needed to reliably quantify these risks.</t>
    </r>
  </si>
  <si>
    <t>Walker AJ et al.</t>
  </si>
  <si>
    <t>Clinical coding of long COVID in English primary care: a federated analysis of 58 million patient records in situ using OpenSAFELY</t>
  </si>
  <si>
    <t>Preprint v2 (last checked 08.06.21)</t>
  </si>
  <si>
    <t>https://www.medrxiv.org/content/10.1101/2021.05.06.21256755v2</t>
  </si>
  <si>
    <t>96% of English population</t>
  </si>
  <si>
    <t>4 weeks (measure was diagnostic coding of long COVID in primary care record)</t>
  </si>
  <si>
    <t>Background Long COVID is a term to describe new or persistent symptoms at least four weeks after onset of acute COVID-19. Clinical codes to describe this phenomenon were released in November 2020 in the UK, but it is not known how these codes have been used in practice.
Methods Working on behalf of NHS England, we used OpenSAFELY data encompassing 96% of the English population. We measured the proportion of people with a recorded code for long COVID, overall and by demographic factors, electronic health record software system, and week. We also measured variation in recording amongst practices.
Results Long COVID was recorded for 23,273 people. Coding was unevenly distributed amongst practices, with 26.7% of practices having not used the codes at all. Regional variation was high, ranging between 20.3 per 100,000 people for East of England (95% confidence interval 19.3-21.4) and 55.6 in London (95% CI 54.1-57.1). The rate was higher amongst women (52.1, 95% CI 51.3-52.9) compared to men (28.1, 95% CI 27.5-28.7), and higher amongst practices using EMIS software (53.7, 95% CI 52.9-54.4) compared to TPP software (20.9, 95% CI 20.3-21.4).
Conclusions Long COVID coding in primary care is low compared with early reports of long COVID prevalence. This may reflect under-coding, sub-optimal communication of clinical terms, under-diagnosis, a true low prevalence of long COVID diagnosed by clinicians, or a combination of factors. We recommend increased awareness of diagnostic codes, to facilitate research and planning of services; and surveys of clinicians’ experiences, to complement ongoing patient surveys.</t>
  </si>
  <si>
    <t>Observational analysis</t>
  </si>
  <si>
    <t>Heightman M et al.</t>
  </si>
  <si>
    <t>Post-COVID assessment in a specialist clinical service: a 12-month, single-centre analysis of symptoms and healthcare needs in 1325 individuals</t>
  </si>
  <si>
    <t>Preprint v1 (last checked 08.06.21)</t>
  </si>
  <si>
    <t>https://www.medrxiv.org/content/10.1101/2021.05.25.21257730v1</t>
  </si>
  <si>
    <t>1325 (547 post-hospitalisation, 566 non-hospitalised and 212 patients discharged from emergency department)</t>
  </si>
  <si>
    <t>England (UCLH post-covid service)</t>
  </si>
  <si>
    <t>Minimum 4 weeks, median 108 days</t>
  </si>
  <si>
    <t xml:space="preserve">Background. Complications following SARS-CoV-2 infection require simultaneous
characterisation and management to plan policy and health system responses. We describe
the 12-month experience of the first UK dedicated Post-COVID clinical service to include
both hospitalised and non-hospitalised patients. 
Methods. In a single-centre, observational analysis, we report outcomes for 1325 individuals
assessed in the University College London Hospitals NHS Foundation Trust Post-COVID
service between April 2020 and April 2021. Demography, symptoms, comorbidities,
investigations, treatments, functional recovery, specialist referral and rehabilitation were
compared by referral route (“post hospitalisation”, PH; “non-hospitalised”, NH; and “post
emergency department”, PED). Symptoms associated with poor recovery or inability to
return to work full-time were assessed using multivariable logistic regression. 
Findings. 1325 individuals were assessed (PH 547 [41.3%], PED 212 [16%], NH 566
[42.7%]. Compared with PH and PED groups, NH were younger (median 44.6 [35.6-52.8] vs
58.3 [47.0-67.7] and 48.5 [39.4-55.7] years), more likely to be female (68.2%, 43.0% and
59.9%), less likely to be from an ethnic minority (30.9%, 52.7% and 41.0%) and seen later
after symptom onset (median [IQR]:194 [118-298], 69 [51-111] and 76 [55-128] days) (all
p&lt;0.0001). NH patients had similar rates of onward specialist referral as PH and PED
groups (18.7%, 16.1% and 18.9%, p=0.452), and were more likely to require support for
breathlessness (23.7%, 5.5% and 15.1%, p&lt;0.001) and fatigue (17.8%, 4.8%, 8.0%,
p&lt;0.001). Hospitalised patients had higher rates of pulmonary emboli, persistent lung
interstitial abnormalities, and other organ impairment. 716 (54.0%) individuals reported
&lt;75% of optimal health (median [IQR] 70% [55%-85%]). Overall, less than half of employed
individuals felt able to return to work full-time at first assessment.
Interpretation. Symptoms following SARS-CoV-2 infection were significant in both postand non-hospitalised patients, with significant ongoing healthcare needs and utilisation.
Trials of interventions and patient-centred pathways for diagnostic and treatment
approaches are urgently required. </t>
  </si>
  <si>
    <t>Martimbianco ALC et al.</t>
  </si>
  <si>
    <t>Frequency, signs and symptoms, and criteria adopted for long COVID-19: A systematic review</t>
  </si>
  <si>
    <t>The International Journal of Clinical Practice</t>
  </si>
  <si>
    <t>https://onlinelibrary.wiley.com/doi/10.1111/ijcp.14357?af=R</t>
  </si>
  <si>
    <t>5440 participants</t>
  </si>
  <si>
    <t>3 to 24 weeks after acute phase or hospital discharge</t>
  </si>
  <si>
    <t>Abstract
Aims
To identify, systematically evaluate and summarise the best available evidence on the frequency of long COVID-19 (post-acute COVID-19 syndrome), its clinical manifestations, and the criteria used for diagnosis.
Methods
Systematic review conducted with a comprehensive search including formal databases, COVID-19 or SARS-CoV-2 data sources, grey literature, and manual search. We considered for inclusion clinical trials, observational longitudinal comparative and non-comparative studies, cross-sectional, before-and-after, and case series. We assessed the methodological quality by specific tools based on the study designs. We presented the results as a narrative synthesis regarding the frequency and duration of long COVID-19, signs and symptoms, criteria used for diagnosis, and potential risk factors.
Results
We included 25 observational studies with moderate to high methodological quality, considering 5440 participants. The frequency of long COVID-19 ranged from 4.7% to 80%, and the most prevalent signs/symptoms were chest pain (up to 89%), fatigue (up to 65%), dyspnea (up to 61%), and cough and sputum production (up to 59%). Temporal criteria used to define long COVID-19 varied from 3 to 24 weeks after acute phase or hospital discharge. Potentially associated risk factors were old age, female sex, severe clinical status, a high number of comorbidities, hospital admission, and oxygen supplementation at the acute phase. However, limitations related to study designs added uncertainty to this finding. None of the studies assessed the duration of signs/symptoms.
Conclusion
The frequency of long COVID-19 reached up to 80% over the studies included and occurred between 3 and 24 weeks after acute phase or hospital discharge. Chest pain, fatigue, dyspnea, and cough were the most reported clinical manifestations attributed to the condition. Based on these systematic review findings, there is an urgent need to understand this emerging, complex and challenging medical condition. Proposals for diagnostic criteria and standard terminology are welcome.</t>
  </si>
  <si>
    <t>Prospective cohort study</t>
  </si>
  <si>
    <t>Scott J et al.</t>
  </si>
  <si>
    <t>Multicentre cohort study on symptoms and quality of life following hospitalisation for COVID-19 - preliminary results, 25 February 2021</t>
  </si>
  <si>
    <t xml:space="preserve">Preliminary results </t>
  </si>
  <si>
    <t xml:space="preserve">ISARIC4C Consortium </t>
  </si>
  <si>
    <t>https://www.gov.uk/government/publications/isaric4c-multicentre-cohort-study-on-symptoms-and-quality-of-life-following-hospitalisation-for-covid-19-preliminary-results-25-february-2021</t>
  </si>
  <si>
    <t>325 participants admitted between 5th February
2020 and 4th October 2020</t>
  </si>
  <si>
    <t>UK Hospitals</t>
  </si>
  <si>
    <t>median follow-up 7
months</t>
  </si>
  <si>
    <t xml:space="preserve">Executive summary
 Half of participants reported feeling not fully recovered from COVID-19 (median follow-up 7
months).
 Three quarters experienced fatigue, half were more breathless compared to before and around a
quarter had a new disability in sight, walking, memory, self-care and/or communication.
 Outcomes were worse in working age females than males. Females under 50 were over five times
more likely to report incomplete recovery, over five times more likely to report a new disability,
more likely to have severe fatigue, and more than six times more likely to report increased
breathless than males under 50.
 Participants who had required invasive ventilation were four times more likely to report an
incomplete recovery compared to those who had not required supplementary oxygen. </t>
  </si>
  <si>
    <t>The evidence base is rapidly emerging within this area. The following inclusion criteria has been applied to manage the volume of literature:</t>
  </si>
  <si>
    <t>This evidence map (pivot table summary) is generated from the evidence found and listed on the 'Understanding the condition' worksheet.</t>
  </si>
  <si>
    <t>After acute phase. Excluded studies only focusing on hospitalised patients during acute phase and who have not been discharged. Follow-up period varies between studies so timeframe has been captured as a key criteria in the map.</t>
  </si>
  <si>
    <t xml:space="preserve">We have prioritised guidance, secondary evidence (i.e. reviews) and selected grey literature.  Primary evidence including UK data has been included where the study looks at prevalence.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</si>
</sst>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sz val="8"/>
      <name val="Calibri"/>
      <family val="2"/>
      <scheme val="minor"/>
    </font>
    <font>
      <sz val="11"/>
      <color rgb="FF0A0A0A"/>
      <name val="Calibri"/>
      <family val="2"/>
      <scheme val="minor"/>
    </font>
    <font>
      <sz val="11"/>
      <color rgb="FF333333"/>
      <name val="Calibri"/>
      <family val="2"/>
      <scheme val="minor"/>
    </font>
    <font>
      <sz val="11"/>
      <color rgb="FF393939"/>
      <name val="Calibri"/>
      <family val="2"/>
      <scheme val="minor"/>
    </font>
    <font>
      <sz val="11"/>
      <color rgb="FF191919"/>
      <name val="Calibri"/>
      <family val="2"/>
      <scheme val="minor"/>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6">
    <border>
      <left/>
      <right/>
      <top/>
      <bottom/>
      <diagonal/>
    </border>
    <border>
      <left/>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1" fillId="0" borderId="1" xfId="0" applyFont="1" applyBorder="1" applyAlignment="1">
      <alignment vertical="top"/>
    </xf>
    <xf numFmtId="0" fontId="2" fillId="0" borderId="0" xfId="1" applyFill="1" applyAlignment="1"/>
    <xf numFmtId="0" fontId="0" fillId="2" borderId="0" xfId="0" applyFill="1"/>
    <xf numFmtId="0" fontId="0" fillId="2" borderId="0" xfId="0" applyFill="1" applyAlignment="1">
      <alignment wrapText="1"/>
    </xf>
    <xf numFmtId="0" fontId="5" fillId="0" borderId="0" xfId="0" applyFont="1"/>
    <xf numFmtId="0" fontId="8" fillId="0" borderId="0" xfId="0" applyFont="1"/>
    <xf numFmtId="0" fontId="9" fillId="0" borderId="0" xfId="0" applyFont="1"/>
    <xf numFmtId="0" fontId="3" fillId="2" borderId="0" xfId="0" applyFont="1" applyFill="1"/>
    <xf numFmtId="0" fontId="0" fillId="2" borderId="0" xfId="0" applyFill="1" applyAlignment="1">
      <alignment horizontal="left" vertical="center" indent="4"/>
    </xf>
    <xf numFmtId="0" fontId="0" fillId="0" borderId="0" xfId="0" applyAlignment="1">
      <alignment wrapText="1"/>
    </xf>
    <xf numFmtId="0" fontId="0" fillId="0" borderId="0" xfId="0" pivotButton="1"/>
    <xf numFmtId="0" fontId="0" fillId="0" borderId="0" xfId="0" applyAlignment="1">
      <alignment horizontal="left"/>
    </xf>
    <xf numFmtId="0" fontId="1" fillId="0" borderId="0" xfId="0" applyFont="1"/>
    <xf numFmtId="0" fontId="0" fillId="0" borderId="11" xfId="0" applyBorder="1" applyAlignment="1">
      <alignment wrapText="1"/>
    </xf>
    <xf numFmtId="0" fontId="0" fillId="0" borderId="13" xfId="0" applyBorder="1" applyAlignment="1">
      <alignment wrapText="1"/>
    </xf>
    <xf numFmtId="0" fontId="0" fillId="0" borderId="15" xfId="0" applyBorder="1" applyAlignment="1">
      <alignment wrapText="1"/>
    </xf>
    <xf numFmtId="0" fontId="1" fillId="3" borderId="10" xfId="0" applyFont="1" applyFill="1" applyBorder="1"/>
    <xf numFmtId="0" fontId="1" fillId="3" borderId="12" xfId="0" applyFont="1" applyFill="1" applyBorder="1"/>
    <xf numFmtId="0" fontId="1" fillId="3" borderId="14" xfId="0" applyFont="1" applyFill="1" applyBorder="1"/>
    <xf numFmtId="0" fontId="0" fillId="0" borderId="0" xfId="0" quotePrefix="1"/>
    <xf numFmtId="0" fontId="6" fillId="0" borderId="0" xfId="0" applyFont="1"/>
    <xf numFmtId="0" fontId="7" fillId="0" borderId="0" xfId="0" applyFont="1"/>
    <xf numFmtId="0" fontId="0" fillId="2" borderId="0" xfId="0" applyFill="1" applyAlignment="1">
      <alignment horizontal="left" vertical="top" wrapText="1"/>
    </xf>
    <xf numFmtId="0" fontId="0" fillId="0" borderId="0" xfId="0" applyAlignment="1">
      <alignment horizontal="left"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0" fillId="3" borderId="5" xfId="0" applyFill="1" applyBorder="1" applyAlignment="1">
      <alignment horizontal="left"/>
    </xf>
    <xf numFmtId="0" fontId="0" fillId="3" borderId="0" xfId="0" applyFill="1" applyAlignment="1">
      <alignment horizontal="left"/>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180976</xdr:colOff>
      <xdr:row>0</xdr:row>
      <xdr:rowOff>123825</xdr:rowOff>
    </xdr:from>
    <xdr:to>
      <xdr:col>3</xdr:col>
      <xdr:colOff>600076</xdr:colOff>
      <xdr:row>7</xdr:row>
      <xdr:rowOff>174825</xdr:rowOff>
    </xdr:to>
    <xdr:pic>
      <xdr:nvPicPr>
        <xdr:cNvPr id="2" name="Picture 1">
          <a:extLst>
            <a:ext uri="{FF2B5EF4-FFF2-40B4-BE49-F238E27FC236}">
              <a16:creationId xmlns:a16="http://schemas.microsoft.com/office/drawing/2014/main" id="{CE72A8A9-565E-4E05-A040-5E52EB9D3D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34701" y="123825"/>
          <a:ext cx="1638300" cy="1384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dridge Shiona (MLCSU)" refreshedDate="44356.426868865739" createdVersion="7" refreshedVersion="7" minRefreshableVersion="3" recordCount="125" xr:uid="{BA62E1A4-5E2A-4C9A-8432-184DD662A621}">
  <cacheSource type="worksheet">
    <worksheetSource ref="A1:N126" sheet="Understanding the condition"/>
  </cacheSource>
  <cacheFields count="14">
    <cacheField name="Evidence Type" numFmtId="0">
      <sharedItems/>
    </cacheField>
    <cacheField name="Evidence Group" numFmtId="0">
      <sharedItems count="4">
        <s v="Guidance"/>
        <s v="Secondary research"/>
        <s v="Grey Literature"/>
        <s v="Primary Research"/>
      </sharedItems>
    </cacheField>
    <cacheField name="Author" numFmtId="0">
      <sharedItems/>
    </cacheField>
    <cacheField name="Title" numFmtId="0">
      <sharedItems/>
    </cacheField>
    <cacheField name="Month" numFmtId="0">
      <sharedItems containsMixedTypes="1" containsNumber="1" containsInteger="1" minValue="1" maxValue="12"/>
    </cacheField>
    <cacheField name="Year" numFmtId="0">
      <sharedItems containsSemiMixedTypes="0" containsString="0" containsNumber="1" containsInteger="1" minValue="2020" maxValue="2021"/>
    </cacheField>
    <cacheField name="Publication Stage" numFmtId="0">
      <sharedItems/>
    </cacheField>
    <cacheField name="Source" numFmtId="0">
      <sharedItems/>
    </cacheField>
    <cacheField name="Link" numFmtId="0">
      <sharedItems/>
    </cacheField>
    <cacheField name="Population groups concerned" numFmtId="0">
      <sharedItems/>
    </cacheField>
    <cacheField name="Country" numFmtId="0">
      <sharedItems containsBlank="1"/>
    </cacheField>
    <cacheField name="Timeframe" numFmtId="0">
      <sharedItems/>
    </cacheField>
    <cacheField name="Description of source / Abstract" numFmtId="0">
      <sharedItems longText="1"/>
    </cacheField>
    <cacheField name="Theme" numFmtId="0">
      <sharedItems count="7">
        <s v="Definition"/>
        <s v="Symptoms and combinations of symptoms"/>
        <s v="Causes"/>
        <s v="Burden of disease (on individual, NHS, society)"/>
        <s v="Prevalence and incidence"/>
        <s v="Risk factors"/>
        <s v="Prognosi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Guidance"/>
    <x v="0"/>
    <s v="NICE"/>
    <s v="Covid-19 rapid guideline: managing the long-term effects of Covid19"/>
    <n v="12"/>
    <n v="2020"/>
    <s v="Final"/>
    <s v="NICE"/>
    <s v="https://www.nice.org.uk/guidance/ng188"/>
    <s v="Adults, children and young people in all healthcare settings"/>
    <s v="International"/>
    <s v="4 weeks"/>
    <s v="This guideline covers identifying, assessing and managing the long-term effects of COVID-19"/>
    <x v="0"/>
  </r>
  <r>
    <s v="Guidance"/>
    <x v="0"/>
    <s v="NICE"/>
    <s v="Covid-19 rapid guideline: managing the long-term effects of Covid19"/>
    <n v="12"/>
    <n v="2020"/>
    <s v="Final"/>
    <s v="NICE"/>
    <s v="https://www.nice.org.uk/guidance/ng188"/>
    <s v="Adults, children and young people in all healthcare settings"/>
    <s v="International"/>
    <s v="4 weeks"/>
    <s v="This guideline covers identifying, assessing and managing the long-term effects of COVID-19"/>
    <x v="1"/>
  </r>
  <r>
    <s v="Guidance"/>
    <x v="0"/>
    <s v="RCGP"/>
    <s v="Management of the long term effects of COVID-19 "/>
    <n v="10"/>
    <n v="2020"/>
    <s v="v1"/>
    <s v="RCGP"/>
    <s v="https://elearning.rcgp.org.uk/pluginfile.php/160164/mod_page/content/6/V2GA%20for%20publication%20updated%20Management%20of%20the%20long%20term%20effects%20of%20COVID-19_formatted_29.10.20.pdf"/>
    <s v="Generic"/>
    <s v="UK"/>
    <s v="12 weeks"/>
    <s v="The RCGP response and top tips for caring for our patients."/>
    <x v="0"/>
  </r>
  <r>
    <s v="Guidance"/>
    <x v="0"/>
    <s v="RCGP"/>
    <s v="Management of the long term effects of COVID-19 "/>
    <n v="10"/>
    <n v="2020"/>
    <s v="v1"/>
    <s v="RCGP"/>
    <s v="https://elearning.rcgp.org.uk/pluginfile.php/160164/mod_page/content/6/V2GA%20for%20publication%20updated%20Management%20of%20the%20long%20term%20effects%20of%20COVID-19_formatted_29.10.20.pdf"/>
    <s v="Generic"/>
    <s v="UK"/>
    <s v="12 weeks"/>
    <s v="The RCGP response and top tips for caring for our patients."/>
    <x v="1"/>
  </r>
  <r>
    <s v="Guidance"/>
    <x v="0"/>
    <s v="QNI"/>
    <s v="Living with Covid-19 (Long Covid) and Beyond. Community and Primary Care Nursing Resource"/>
    <n v="12"/>
    <n v="2020"/>
    <s v="Final"/>
    <s v="QNI"/>
    <s v="https://www.qni.org.uk/wp-content/uploads/2020/12/Living-with-Covid-19-Community-and-Primary-Care-Nursing-Resource.pdf"/>
    <s v="People requiring nursing support in community settings"/>
    <s v="UK"/>
    <s v="Undefined"/>
    <s v="The aim of this document is:_x000a_• To provide information primarily to nurses working in_x000a_community, care homes and primary care and also to_x000a_the wider multi-disciplinary team to ensure access to_x000a_the required clinical knowledge, care responses and_x000a_skills when caring for people during their recovery and_x000a_rehabilitation from the virus_x000a_• To help nurses assist people, families, carers and_x000a_employers to work towards managing post Covid-19_x000a_symptoms realistically regaining everyday life activities_x000a_and returning to independent living "/>
    <x v="1"/>
  </r>
  <r>
    <s v="Guidance"/>
    <x v="0"/>
    <s v="QNI"/>
    <s v="Living with Covid-19 (Long Covid) and Beyond. Community and Primary Care Nursing Resource"/>
    <n v="12"/>
    <n v="2020"/>
    <s v="Final"/>
    <s v="QNI"/>
    <s v="https://www.qni.org.uk/wp-content/uploads/2020/12/Living-with-Covid-19-Community-and-Primary-Care-Nursing-Resource.pdf"/>
    <s v="People requiring nursing support in community settings"/>
    <s v="UK"/>
    <s v="Undefined"/>
    <s v="The aim of this document is:_x000a_• To provide information primarily to nurses working in_x000a_community, care homes and primary care and also to_x000a_the wider multi-disciplinary team to ensure access to_x000a_the required clinical knowledge, care responses and_x000a_skills when caring for people during their recovery and_x000a_rehabilitation from the virus_x000a_• To help nurses assist people, families, carers and_x000a_employers to work towards managing post Covid-19_x000a_symptoms realistically regaining everyday life activities_x000a_and returning to independent living "/>
    <x v="2"/>
  </r>
  <r>
    <s v="Guidance"/>
    <x v="0"/>
    <s v="QNI"/>
    <s v="Living with Covid-19 (Long Covid) and Beyond. Community and Primary Care Nursing Resource"/>
    <n v="12"/>
    <n v="2020"/>
    <s v="Final"/>
    <s v="QNI"/>
    <s v="https://www.qni.org.uk/wp-content/uploads/2020/12/Living-with-Covid-19-Community-and-Primary-Care-Nursing-Resource.pdf"/>
    <s v="People requiring nursing support in community settings"/>
    <s v="UK"/>
    <s v="Undefined"/>
    <s v="Patient stories describing living with COVID-19"/>
    <x v="3"/>
  </r>
  <r>
    <s v="Guidelines"/>
    <x v="0"/>
    <s v="Greenhalgh T"/>
    <s v="Management of post-acute covid-19 in primary care"/>
    <n v="8"/>
    <n v="2020"/>
    <s v="Final"/>
    <s v="BMJ"/>
    <s v="https://www.bmj.com/content/370/bmj.m3026"/>
    <s v="Patients with delayed recovery from covid-19 that was managed in the community or in a standard hospital ward"/>
    <s v="International"/>
    <s v="3 weeks"/>
    <s v="Clinical management requires a whole-patient perspective.2 This article, intended for primary care clinicians, relates to the patient who has a delayed recovery from an episode of covid-19 that was managed in the community or in a standard hospital ward."/>
    <x v="0"/>
  </r>
  <r>
    <s v="Guidelines"/>
    <x v="0"/>
    <s v="Greenhalgh T"/>
    <s v="Management of post-acute covid-19 in primary care"/>
    <n v="8"/>
    <n v="2020"/>
    <s v="Final"/>
    <s v="BMJ"/>
    <s v="https://www.bmj.com/content/370/bmj.m3026"/>
    <s v="Patients with delayed recovery from covid-19 that was managed in the community or in a standard hospital ward"/>
    <s v="International"/>
    <s v="3 weeks"/>
    <s v="Clinical management requires a whole-patient perspective.2 This article, intended for primary care clinicians, relates to the patient who has a delayed recovery from an episode of covid-19 that was managed in the community or in a standard hospital ward. "/>
    <x v="4"/>
  </r>
  <r>
    <s v="Guidelines"/>
    <x v="0"/>
    <s v="Greenhalgh T"/>
    <s v="Management of post-acute covid-19 in primary care"/>
    <n v="8"/>
    <n v="2020"/>
    <s v="Final"/>
    <s v="BMJ"/>
    <s v="https://www.bmj.com/content/370/bmj.m3026"/>
    <s v="Patients with delayed recovery from covid-19 that was managed in the community or in a standard hospital ward"/>
    <s v="International"/>
    <s v="3 weeks"/>
    <s v="Clinical management requires a whole-patient perspective.2 This article, intended for primary care clinicians, relates to the patient who has a delayed recovery from an episode of covid-19 that was managed in the community or in a standard hospital ward. "/>
    <x v="2"/>
  </r>
  <r>
    <s v="Guidelines"/>
    <x v="0"/>
    <s v="Greenhalgh T"/>
    <s v="Management of post-acute covid-19 in primary care"/>
    <n v="8"/>
    <n v="2020"/>
    <s v="Final"/>
    <s v="BMJ"/>
    <s v="https://www.bmj.com/content/370/bmj.m3026"/>
    <s v="Patients with delayed recovery from covid-19 that was managed in the community or in a standard hospital ward"/>
    <s v="International"/>
    <s v="3 weeks"/>
    <s v="Clinical management requires a whole-patient perspective.2 This article, intended for primary care clinicians, relates to the patient who has a delayed recovery from an episode of covid-19 that was managed in the community or in a standard hospital ward. "/>
    <x v="1"/>
  </r>
  <r>
    <s v="Meta-analysis"/>
    <x v="1"/>
    <s v="Ahmed H et al"/>
    <s v="Long-term clinical outcomes in survivors of severe acute respiratory syndrome and Middle East respiratory syndrome coronavirus outbreaks after hospitalisation or ICU admission: A systematic review and meta-analysis"/>
    <n v="5"/>
    <n v="2020"/>
    <s v="Final"/>
    <s v="Rehabil Med"/>
    <s v="https://pubmed.ncbi.nlm.nih.gov/32449782/"/>
    <s v="Adults hospitalised &amp; ICU survivors"/>
    <s v="International"/>
    <s v="3 months post-admission or 2 months post-discharge"/>
    <s v="Severe acute respiratory syndrome (SARS) and Middle East Respiratory Syndrome (MERS) are two previous viral infection outbreaks similar to the current COVID-19 pandemic. Studies that have looked at long-term health problems in survivors of these two outbreaks report reduced lung function and reduced ability to exercise in some survivors up to 6 months after discharge from hospital. Mental health problems including stress, anxiety and depression were observed in up to one-third of survivors at 6 months and beyond. The quality of life was observed to be low even 12 months after discharge from the hospital. Rehabilitation clinicians and services should anticipate similar health problems in survivors of COVID-19, investigate them accordingly and plan suitable and timely treatments to enable best possible recovery and quality of life for them."/>
    <x v="1"/>
  </r>
  <r>
    <s v="Rapid review"/>
    <x v="1"/>
    <s v="National Institute for Health Research"/>
    <s v="Living with Covid19"/>
    <n v="10"/>
    <n v="2020"/>
    <s v="Final"/>
    <s v="National Institute for Health Research"/>
    <s v="https://evidence.nihr.ac.uk/themedreview/living-with-covid19/"/>
    <s v="Generic"/>
    <s v="International"/>
    <s v="Undefined"/>
    <s v="This rapid and dynamic review draws on the lived experience of patients and expert consensus as well as published evidence to better understand the impact of ongoing effects of Covid19, how health and social care services should respond, and what future research questions might be. Our steering group concluded:_x000a_There is a widespread perception that people either die, get admitted to hospital or recover after two weeks. It is increasingly clear that for some people there is a distinct pathway of ongoing effects. There is an urgent need to better understand the symptom journey and the clinical risks that underlie that. People, their families and healthcare professionals need realistic expectations about what to expect._x000a_A major obstacle is the lack of consensus on diagnostic criteria for ongoing Covid19. A working diagnosis that is recognised by healthcare services, employers and government agencies would facilitate access to much needed support and provide the basis for planning appropriate services. Whilst it is too early to give a precise definition, guidance on reaching a working diagnosis and a code for clinical datasets is needed._x000a_The fluctuating and multisystem symptoms need to be acknowledged. A common theme is that symptoms arise in one physiological system then abate only for symptoms to arise in a different system._x000a_There are significant psychological and social impacts that will have long-term consequences for individuals and for society if not well managed._x000a_The multisystem nature of ongoing Covid19 means that it needs to be considered holistically (both in service provision and in research). The varying degrees of dependency mean support in the community should be considered alongside hospital one-stop clinics. Social support needs to be understood together with the financial pressures on previously economically active people._x000a_Covid19 has a disproportionate effect on certain parts of the population, including care home residents. Black and Asian communities have seen high death rates and there are concerns about other minority groups and the socially disadvantaged. These people are already seldom heard in research as well as travellers, the homeless, those in prisons, people with mental health problems or learning difficulties; each having particular and distinct needs in relation to ongoing Covid19 that need to be understood."/>
    <x v="4"/>
  </r>
  <r>
    <s v="Rapid review"/>
    <x v="1"/>
    <s v="National Institute for Health Research"/>
    <s v="Living with Covid19"/>
    <n v="10"/>
    <n v="2020"/>
    <s v="Final"/>
    <s v="National Institute for Health Research"/>
    <s v="https://evidence.nihr.ac.uk/themedreview/living-with-covid19/"/>
    <s v="Generic"/>
    <s v="International"/>
    <s v="Undefined "/>
    <s v="This rapid and dynamic review draws on the lived experience of patients and expert consensus as well as published evidence to better understand the impact of ongoing effects of Covid19, how health and social care services should respond, and what future research questions might be. Our steering group concluded:_x000a_There is a widespread perception that people either die, get admitted to hospital or recover after two weeks. It is increasingly clear that for some people there is a distinct pathway of ongoing effects. There is an urgent need to better understand the symptom journey and the clinical risks that underlie that. People, their families and healthcare professionals need realistic expectations about what to expect._x000a_A major obstacle is the lack of consensus on diagnostic criteria for ongoing Covid19. A working diagnosis that is recognised by healthcare services, employers and government agencies would facilitate access to much needed support and provide the basis for planning appropriate services. Whilst it is too early to give a precise definition, guidance on reaching a working diagnosis and a code for clinical datasets is needed._x000a_The fluctuating and multisystem symptoms need to be acknowledged. A common theme is that symptoms arise in one physiological system then abate only for symptoms to arise in a different system._x000a_There are significant psychological and social impacts that will have long-term consequences for individuals and for society if not well managed._x000a_The multisystem nature of ongoing Covid19 means that it needs to be considered holistically (both in service provision and in research). The varying degrees of dependency mean support in the community should be considered alongside hospital one-stop clinics. Social support needs to be understood together with the financial pressures on previously economically active people._x000a_Covid19 has a disproportionate effect on certain parts of the population, including care home residents. Black and Asian communities have seen high death rates and there are concerns about other minority groups and the socially disadvantaged. These people are already seldom heard in research as well as travellers, the homeless, those in prisons, people with mental health problems or learning difficulties; each having particular and distinct needs in relation to ongoing Covid19 that need to be understood."/>
    <x v="1"/>
  </r>
  <r>
    <s v="Rapid review"/>
    <x v="1"/>
    <s v="National Institute for Health Research"/>
    <s v="Living with Covid19"/>
    <n v="10"/>
    <n v="2020"/>
    <s v="Final"/>
    <s v="National Institute for Health Research"/>
    <s v="https://evidence.nihr.ac.uk/themedreview/living-with-covid19/"/>
    <s v="Generic"/>
    <s v="International"/>
    <s v="Undefined"/>
    <s v="This rapid and dynamic review draws on the lived experience of patients and expert consensus as well as published evidence to better understand the impact of ongoing effects of Covid19, how health and social care services should respond, and what future research questions might be. Our steering group concluded:_x000a_There is a widespread perception that people either die, get admitted to hospital or recover after two weeks. It is increasingly clear that for some people there is a distinct pathway of ongoing effects. There is an urgent need to better understand the symptom journey and the clinical risks that underlie that. People, their families and healthcare professionals need realistic expectations about what to expect._x000a_A major obstacle is the lack of consensus on diagnostic criteria for ongoing Covid19. A working diagnosis that is recognised by healthcare services, employers and government agencies would facilitate access to much needed support and provide the basis for planning appropriate services. Whilst it is too early to give a precise definition, guidance on reaching a working diagnosis and a code for clinical datasets is needed._x000a_The fluctuating and multisystem symptoms need to be acknowledged. A common theme is that symptoms arise in one physiological system then abate only for symptoms to arise in a different system._x000a_There are significant psychological and social impacts that will have long-term consequences for individuals and for society if not well managed._x000a_The multisystem nature of ongoing Covid19 means that it needs to be considered holistically (both in service provision and in research). The varying degrees of dependency mean support in the community should be considered alongside hospital one-stop clinics. Social support needs to be understood together with the financial pressures on previously economically active people._x000a_Covid19 has a disproportionate effect on certain parts of the population, including care home residents. Black and Asian communities have seen high death rates and there are concerns about other minority groups and the socially disadvantaged. These people are already seldom heard in research as well as travellers, the homeless, those in prisons, people with mental health problems or learning difficulties; each having particular and distinct needs in relation to ongoing Covid19 that need to be understood."/>
    <x v="3"/>
  </r>
  <r>
    <s v="Rapid review"/>
    <x v="1"/>
    <s v="Multiple Authors"/>
    <s v="Long Covid: Reviewing the Science and Assessing the Risk"/>
    <n v="10"/>
    <n v="2020"/>
    <s v="Final"/>
    <s v="Tony Blair Institute for Global Change"/>
    <s v="https://institute.global/policy/long-covid-reviewing-science-and-assessing-risk"/>
    <s v="Generic"/>
    <s v="International"/>
    <s v="2 weeks"/>
    <s v="In this paper, we combine data from the Covid Symptom Study with emerging evidence from the broader scientific community to understand what we do and – as importantly – don’t know about those suffering with long-term symptoms of Covid-19. The Covid Symptom Study is unique as it has one of the largest sample sizes of Covid-19 studies with more than 4 million participants, but it is important to note that the data is collected and analysed based on self-reported symptoms recorded through an app. New findings from the study, which will be published in full by King’s College later this month, indicate that around 10 per cent of those taking part in the survey had symptoms of long Covid for a month, with between 1.5 and 2 per cent still experiencing them after three months."/>
    <x v="1"/>
  </r>
  <r>
    <s v="Rapid review"/>
    <x v="1"/>
    <s v="Multiple Authors"/>
    <s v="Long Covid: Reviewing the Science and Assessing the Risk"/>
    <n v="10"/>
    <n v="2020"/>
    <s v="Final"/>
    <s v="Tony Blair Institute for Global Change"/>
    <s v="https://institute.global/policy/long-covid-reviewing-science-and-assessing-risk"/>
    <s v="Generic"/>
    <s v="International"/>
    <s v="2 weeks"/>
    <s v="In this paper, we combine data from the Covid Symptom Study with emerging evidence from the broader scientific community to understand what we do and – as importantly – don’t know about those suffering with long-term symptoms of Covid-19. The Covid Symptom Study is unique as it has one of the largest sample sizes of Covid-19 studies with more than 4 million participants, but it is important to note that the data is collected and analysed based on self-reported symptoms recorded through an app. New findings from the study, which will be published in full by King’s College later this month, indicate that around 10 per cent of those taking part in the survey had symptoms of long Covid for a month, with between 1.5 and 2 per cent still experiencing them after three months."/>
    <x v="5"/>
  </r>
  <r>
    <s v="Rapid review"/>
    <x v="1"/>
    <s v="Multiple Authors"/>
    <s v="Long Covid: Reviewing the Science and Assessing the Risk"/>
    <n v="10"/>
    <n v="2020"/>
    <s v="Final"/>
    <s v="Tony Blair Institute for Global Change"/>
    <s v="https://institute.global/policy/long-covid-reviewing-science-and-assessing-risk"/>
    <s v="Generic"/>
    <s v="International"/>
    <s v="2 weeks"/>
    <s v="In this paper, we combine data from the Covid Symptom Study with emerging evidence from the broader scientific community to understand what we do and – as importantly – don’t know about those suffering with long-term symptoms of Covid-19. The Covid Symptom Study is unique as it has one of the largest sample sizes of Covid-19 studies with more than 4 million participants, but it is important to note that the data is collected and analysed based on self-reported symptoms recorded through an app. New findings from the study, which will be published in full by King’s College later this month, indicate that around 10 per cent of those taking part in the survey had symptoms of long Covid for a month, with between 1.5 and 2 per cent still experiencing them after three months."/>
    <x v="4"/>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1"/>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6"/>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0"/>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4"/>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5"/>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3"/>
  </r>
  <r>
    <s v="Rapid review"/>
    <x v="1"/>
    <s v="National Institute for Health Research"/>
    <s v="Living with Covid19 - Second review"/>
    <n v="3"/>
    <n v="2021"/>
    <s v="Final"/>
    <s v="National Institute for Health Research"/>
    <s v="https://evidence.nihr.ac.uk/themedreview/living-with-covid19-second-review/"/>
    <s v="Generic; self-selecting sample of 3286 survey respondents"/>
    <s v="International"/>
    <s v="Undefined"/>
    <s v="This is the second of two dynamic reviews of the evidence around people’s experience of the enduring symptoms following a Covid19 infection. Our first review on “Living with Covid19” was informed by the experience of professionals and we worked closely with a group of people with lived experience. In this review, we focus on the published evidence. In addition, we report findings from a short survey of people living with Covid19 that we embedded on our website. With over 3,000 responses it provided us with an insight into the key issues and challenges for people living with Covid19."/>
    <x v="2"/>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4"/>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1"/>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6"/>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0"/>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2"/>
  </r>
  <r>
    <s v="Recommendations"/>
    <x v="2"/>
    <s v="Greenhalgh T et al."/>
    <s v=" ‘Long COVID: Evidence, recommendations and priority research questions (COV0050).'"/>
    <s v="n.d."/>
    <n v="2020"/>
    <s v="Final"/>
    <s v="UK Parliament"/>
    <s v="https://committees.parliament.uk/writtenevidence/12345/pdf/"/>
    <s v="Generic"/>
    <s v="International"/>
    <s v="3 weeks"/>
    <s v="Piece of written evidence summarising what is currently known about long COVID, recommendations around how long COVID services should be developed, and suggested research priorities."/>
    <x v="5"/>
  </r>
  <r>
    <s v="Report"/>
    <x v="2"/>
    <s v="Independent SAGE"/>
    <s v="Independent SAGE report on Long COVID"/>
    <n v="1"/>
    <n v="2021"/>
    <s v="Final "/>
    <s v="Independent SAGE"/>
    <s v="https://www.independentsage.org/independent-sage-report-on-long-covid/"/>
    <s v="Generic"/>
    <s v="UK"/>
    <s v="4 weeks"/>
    <s v="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
    <x v="0"/>
  </r>
  <r>
    <s v="Report"/>
    <x v="2"/>
    <s v="Independent SAGE"/>
    <s v="Independent SAGE report on Long COVID"/>
    <n v="1"/>
    <n v="2021"/>
    <s v="Final "/>
    <s v="Independent SAGE"/>
    <s v="https://www.independentsage.org/independent-sage-report-on-long-covid/"/>
    <s v="Generic"/>
    <s v="UK"/>
    <s v="4 weeks"/>
    <s v="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
    <x v="2"/>
  </r>
  <r>
    <s v="Report"/>
    <x v="2"/>
    <s v="Independent SAGE"/>
    <s v="Independent SAGE report on Long COVID"/>
    <n v="1"/>
    <n v="2021"/>
    <s v="Final "/>
    <s v="Independent SAGE"/>
    <s v="https://www.independentsage.org/independent-sage-report-on-long-covid/"/>
    <s v="Generic"/>
    <s v="UK"/>
    <s v="4 weeks"/>
    <s v="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
    <x v="4"/>
  </r>
  <r>
    <s v="Report"/>
    <x v="2"/>
    <s v="Independent SAGE"/>
    <s v="Independent SAGE report on Long COVID"/>
    <n v="1"/>
    <n v="2021"/>
    <s v="Final "/>
    <s v="Independent SAGE"/>
    <s v="https://www.independentsage.org/independent-sage-report-on-long-covid/"/>
    <s v="Generic"/>
    <s v="UK"/>
    <s v="4 weeks"/>
    <s v="Long COVID – when symptoms of COVID last for many weeks and months – affects people of all ages and even those with mild initial symptoms. Current best estimates are that between 5-10% of people who get COVID will develop Long COVID. We don’t yet know how long it takes for lingering symptoms (most commonly fatigue) to resolve, but for some people there will be permanent organ damage. New specialised services are being set up to help those with Long COVID recover. These need to be expanded across the country and existing national guidelines communicated to all clinicians. As this is still a new condition, it is important to set up national databases and research projects to learn more about risk factors, causes, time course and treatments, in partnership with patients."/>
    <x v="6"/>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0"/>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1"/>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4"/>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5"/>
  </r>
  <r>
    <s v="Research Briefing"/>
    <x v="2"/>
    <s v="Baker C et al."/>
    <s v="Coronavirus: Long Covid"/>
    <n v="1"/>
    <n v="2021"/>
    <s v="Final"/>
    <s v="House of Commons Library"/>
    <s v="https://commonslibrary.parliament.uk/research-briefings/cbp-9112/"/>
    <s v="Generic"/>
    <s v="UK"/>
    <s v="4 weeks"/>
    <s v="This briefing provides an overview of long Covid, the impacts of this condition and the development of clinical guidance and services for those affected. It also provides links to further reading and Parliamentary material."/>
    <x v="2"/>
  </r>
  <r>
    <s v="Review"/>
    <x v="1"/>
    <s v="Nalbandian A et al."/>
    <s v="Post-acute COVID-19 syndrome"/>
    <n v="4"/>
    <n v="2021"/>
    <s v="Final"/>
    <s v="Nature"/>
    <s v="https://www.nature.com/articles/s41591-021-01283-z.pdf"/>
    <s v="Generic"/>
    <s v="International"/>
    <s v="4 weeks"/>
    <s v="Here, we provide a comprehensive review of the current literature on post-acute COVID-19, its pathophysiology and its organ-specific sequelae. Finally, we discuss relevant considerations for the multidisciplinary care of COVID-19 survivors and propose a framework for the identification of those at high risk for post-acute COVID-19 and their coordinated management through dedicated COVID-19 clinics."/>
    <x v="1"/>
  </r>
  <r>
    <s v="Review"/>
    <x v="1"/>
    <s v="Nalbandian A et al."/>
    <s v="Post-acute COVID-19 syndrome"/>
    <n v="4"/>
    <n v="2021"/>
    <s v="Final"/>
    <s v="Nature"/>
    <s v="https://www.nature.com/articles/s41591-021-01283-z.pdf"/>
    <s v="Generic"/>
    <s v="International"/>
    <s v="4 weeks"/>
    <s v="Here, we provide a comprehensive review of the current literature on post-acute COVID-19, its pathophysiology and its organ-specific sequelae. Finally, we discuss relevant considerations for the multidisciplinary care of COVID-19 survivors and propose a framework for the identification of those at high risk for post-acute COVID-19 and their coordinated management through dedicated COVID-19 clinics."/>
    <x v="2"/>
  </r>
  <r>
    <s v="Review"/>
    <x v="1"/>
    <s v="Islam MF et al."/>
    <s v="Post-viral fatigue and COVID-19: lessons from past epidemics"/>
    <n v="6"/>
    <n v="2020"/>
    <s v="Final"/>
    <s v="Fatigue: Biomedicine, Health &amp; Behavior"/>
    <s v="https://www.tandfonline.com/doi/full/10.1080/21641846.2020.1778227"/>
    <s v="Generic"/>
    <s v="International"/>
    <s v="Undefined"/>
    <s v="The current article reviews the literature on short- and long-term health consequences of prior epidemics and infections to assess potential health complications that may be associated with post-COVID-19 recovery. Certain factors, such as the severity of infection, in addition to the ‘cytokine storm’ experienced by many COVID-19 patients, may contribute to the development of later health problems. We suggest that the patterns observed in past epidemics and infections may re-occur in the current COVID-19 pandemic."/>
    <x v="2"/>
  </r>
  <r>
    <s v="Review"/>
    <x v="1"/>
    <s v="De Sire A et al."/>
    <s v="Rehabilitation and COVID-19: a rapid living systematic review 2020"/>
    <n v="2"/>
    <n v="2021"/>
    <s v="Update (living review)"/>
    <s v="European Journal of Physical and Rehabilitation Medicine"/>
    <s v="https://rehabilitation.cochrane.org/covid-19/reh-cover-rapid-living-systematic-reviews"/>
    <s v="Generic"/>
    <s v="International"/>
    <s v="Mixed acute, post-acute, chronic and late-onset - definitions unspecified"/>
    <s v="Epidemiology, Micro-level – Interventions, Meso level – Services"/>
    <x v="1"/>
  </r>
  <r>
    <s v="Review"/>
    <x v="1"/>
    <s v="De Sire A et al."/>
    <s v="Rehabilitation and COVID-19: a rapid living systematic review 2020"/>
    <n v="2"/>
    <n v="2021"/>
    <s v="Update (living review)"/>
    <s v="European Journal of Physical and Rehabilitation Medicine"/>
    <s v="https://rehabilitation.cochrane.org/covid-19/reh-cover-rapid-living-systematic-reviews"/>
    <s v="Generic"/>
    <s v="International"/>
    <s v="Mixed acute, post-acute, chronic and late-onset - definitions unspecified"/>
    <s v="Epidemiology, Micro-level – Interventions, Meso level – Services"/>
    <x v="2"/>
  </r>
  <r>
    <s v="Guidance"/>
    <x v="0"/>
    <s v="Shah W et al."/>
    <s v="Managing the long term effects of covid-19: summary of NICE, SIGN, and RCGP rapid guideline"/>
    <n v="1"/>
    <n v="2021"/>
    <s v="Final"/>
    <s v="BMJ"/>
    <s v="https://www.bmj.com/content/372/bmj.n136"/>
    <s v="Generic"/>
    <s v="UK"/>
    <s v="4 weeks"/>
    <s v="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
    <x v="5"/>
  </r>
  <r>
    <s v="Guidance"/>
    <x v="0"/>
    <s v="Shah W et al."/>
    <s v="Managing the long term effects of covid-19: summary of NICE, SIGN, and RCGP rapid guideline"/>
    <n v="1"/>
    <n v="2021"/>
    <s v="Final"/>
    <s v="BMJ"/>
    <s v="https://www.bmj.com/content/372/bmj.n136"/>
    <s v="Generic"/>
    <s v="UK"/>
    <s v="4 weeks"/>
    <s v="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
    <x v="1"/>
  </r>
  <r>
    <s v="Guidance"/>
    <x v="0"/>
    <s v="Shah W et al."/>
    <s v="Managing the long term effects of covid-19: summary of NICE, SIGN, and RCGP rapid guideline"/>
    <n v="1"/>
    <n v="2021"/>
    <s v="Final"/>
    <s v="BMJ"/>
    <s v="https://www.bmj.com/content/372/bmj.n136"/>
    <s v="Generic"/>
    <s v="UK"/>
    <s v="4 weeks"/>
    <s v="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
    <x v="0"/>
  </r>
  <r>
    <s v="Guidance"/>
    <x v="0"/>
    <s v="Shah W et al."/>
    <s v="Managing the long term effects of covid-19: summary of NICE, SIGN, and RCGP rapid guideline"/>
    <n v="1"/>
    <n v="2021"/>
    <s v="Final"/>
    <s v="BMJ"/>
    <s v="https://www.bmj.com/content/372/bmj.n136"/>
    <s v="Generic"/>
    <s v="UK"/>
    <s v="4 weeks"/>
    <s v="The guideline provides clinical definitions of the effects of covid-19 at different times and provides advice on diagnosis and management based on the best available evidence and the knowledge and experience of the expert panel. It will be subject to a “living” approach, which means that targeted areas of the guideline will be reviewed weekly and updated in response to emerging evidence and evolving expert experience. This article summarises the guideline recommendations as published on 18 December 2020, with particular emphasis on primary care."/>
    <x v="4"/>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0"/>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1"/>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4"/>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3"/>
  </r>
  <r>
    <s v="Guidance"/>
    <x v="0"/>
    <s v="NHS England"/>
    <s v="National Guidance for post-COVID syndrome assessment clinics"/>
    <n v="4"/>
    <n v="2021"/>
    <s v="V2 (living guidance)"/>
    <s v="NHS England"/>
    <s v="https://www.england.nhs.uk/coronavirus/publication/national-guidance-for-post-covid-syndrome-assessment-clinics/"/>
    <s v="Adults and CYP"/>
    <s v="England"/>
    <s v="4 weeks"/>
    <s v="Commissioning guidance to assist local healthcare systems to establish post-COVID assessment clinics for patients experiencing long-term health effects following COVID-19 infection."/>
    <x v="5"/>
  </r>
  <r>
    <s v="Review"/>
    <x v="1"/>
    <s v="Rando HM et al."/>
    <s v="Challenges in defining Long COVID: Striking differences across literature, Electronic Health Records, and patient-reported information"/>
    <n v="3"/>
    <n v="2021"/>
    <s v="Preprint (last checked 04.06.21)"/>
    <s v="medRxiv"/>
    <s v="https://www.medrxiv.org/content/10.1101/2021.03.20.21253896v1.full.pdf"/>
    <s v="Generic"/>
    <s v="International"/>
    <s v="Undefined"/>
    <s v="In the present study, we investigate the definitions used in the literature published to date and compare them against data available from electronic health records and patient-reported information collected via surveys."/>
    <x v="0"/>
  </r>
  <r>
    <s v="Review"/>
    <x v="1"/>
    <s v="Rando HM et al."/>
    <s v="Challenges in defining Long COVID: Striking differences across literature, Electronic Health Records, and patient-reported information"/>
    <n v="3"/>
    <n v="2021"/>
    <s v="Preprint (last checked 04.06.21)"/>
    <s v="medRxiv"/>
    <s v="https://www.medrxiv.org/content/10.1101/2021.03.20.21253896v1.full.pdf"/>
    <s v="Generic"/>
    <s v="International"/>
    <s v="Undefined"/>
    <s v="In the present study, we investigate the definitions used in the literature published to date and compare them against data available from electronic health records and patient-reported information collected via surveys."/>
    <x v="1"/>
  </r>
  <r>
    <s v="Case Report + Systematic review"/>
    <x v="1"/>
    <s v="Ludvigsson JF"/>
    <s v="Case report and systematic review suggest that children may experience similar long-term effects to adults after clinical COVID-19"/>
    <n v="3"/>
    <n v="2021"/>
    <s v="Final"/>
    <s v="Acta Paediatr"/>
    <s v="https://pubmed.ncbi.nlm.nih.gov/33205450/"/>
    <s v="Children"/>
    <s v="Sweden (case studies) / International (systematic review)"/>
    <s v="2 months"/>
    <s v="This paper contains a case report of five Swedish children and the long-term symptoms reported by their parents. It also includes a systematic literature review of the MEDLINE, EMBASE and Web of Science databases and the medRxiv/bioRxiv pre-print servers up to 2 November 2020._x000a__x000a_Results: The five children with potential long COVID had a median age of 12 years (range 9-15) and four were girls. They had symptoms for 6-8 months after their clinical diagnoses of COVID-19. None were hospitalised at diagnosis, but one was later admitted for peri-myocarditis. All five children had fatigue, dyspnoea, heart palpitations or chest pain, and four had headaches, difficulties concentrating, muscle weakness, dizziness and sore throats. Some had improved after 6-8 months, but they all suffered from fatigue and none had fully returned to school. The systematic review identified 179 publications and 19 of these were deemed relevant and read in detail. None contained any information on long COVID in children._x000a__x000a_Conclusion: Children may experience similar long COVID symptoms to adults and females may be more affected."/>
    <x v="1"/>
  </r>
  <r>
    <s v="Rapid response"/>
    <x v="2"/>
    <s v="Vagnoni C"/>
    <s v="Short and long term health effects of COVID-19"/>
    <n v="9"/>
    <n v="2020"/>
    <s v="Final"/>
    <s v="UK Parliament"/>
    <s v="https://post.parliament.uk/short-and-long-term-health-effects-of-covid-19/"/>
    <s v="Generic"/>
    <s v="International"/>
    <s v="Several months"/>
    <s v="This article summarises the current understanding of acute and long-term COVID-19 symptoms, and the increasing evidence on the long-term effects of COVID-19 on different systems."/>
    <x v="1"/>
  </r>
  <r>
    <s v="Rapid response"/>
    <x v="2"/>
    <s v="Vagnoni C"/>
    <s v="Short and long term health effects of COVID-19"/>
    <n v="9"/>
    <n v="2020"/>
    <s v="Final"/>
    <s v="UK Parliament"/>
    <s v="https://post.parliament.uk/short-and-long-term-health-effects-of-covid-19/"/>
    <s v="Generic"/>
    <s v="International"/>
    <s v="Several months"/>
    <s v="This article summarises the current understanding of acute and long-term COVID-19 symptoms, and the increasing evidence on the long-term effects of COVID-19 on different systems."/>
    <x v="0"/>
  </r>
  <r>
    <s v="Rapid response"/>
    <x v="2"/>
    <s v="Vagnoni C"/>
    <s v="Short and long term health effects of COVID-19"/>
    <n v="9"/>
    <n v="2020"/>
    <s v="Final"/>
    <s v="UK Parliament"/>
    <s v="https://post.parliament.uk/short-and-long-term-health-effects-of-covid-19/"/>
    <s v="Generic"/>
    <s v="International"/>
    <s v="Several months"/>
    <s v="This article summarises the current understanding of acute and long-term COVID-19 symptoms, and the increasing evidence on the long-term effects of COVID-19 on different systems."/>
    <x v="4"/>
  </r>
  <r>
    <s v="Rapid response"/>
    <x v="2"/>
    <s v="Vagnoni C"/>
    <s v="Short and long term health effects of COVID-19"/>
    <n v="9"/>
    <n v="2020"/>
    <s v="Final"/>
    <s v="UK Parliament"/>
    <s v="https://post.parliament.uk/short-and-long-term-health-effects-of-covid-19/"/>
    <s v="Generic"/>
    <s v="International"/>
    <s v="Several months"/>
    <s v="This article summarises the current understanding of acute and long-term COVID-19 symptoms, and the increasing evidence on the long-term effects of COVID-19 on different systems."/>
    <x v="2"/>
  </r>
  <r>
    <s v="Rapid review"/>
    <x v="1"/>
    <s v="Leung TYM et al. "/>
    <s v="Short- and potential long-term adverse health outcomes of COVID-19: a rapid review"/>
    <n v="12"/>
    <n v="2020"/>
    <s v="Final"/>
    <s v="Emerg Microbes Infect"/>
    <s v="https://pubmed.ncbi.nlm.nih.gov/32940572/"/>
    <s v="Generic"/>
    <s v="International"/>
    <s v="N/A "/>
    <s v="This review summarizes the current evidence on the short-term adverse health outcomes and assesses the risk of potential long-term adverse outcomes of COVID-19. Major adverse outcomes were found to affect different body systems: immune system (including but not limited to Guillain-Barré syndrome and paediatric inflammatory multisystem syndrome), respiratory system (lung fibrosis and pulmonary thromboembolism), cardiovascular system (cardiomyopathy and coagulopathy), neurological system (sensory dysfunction and stroke), as well as cutaneous and gastrointestinal manifestations, impaired hepatic and renal function. Mental health in patients with COVID-19 was also found to be adversely affected. The burden of caring for COVID-19 survivors is likely to be huge. "/>
    <x v="1"/>
  </r>
  <r>
    <s v="Update"/>
    <x v="2"/>
    <s v="WHO"/>
    <s v="Update on Clinical long-term effects of COVID-19. The latest on the COVID-19 global situation and long-term sequelae"/>
    <n v="3"/>
    <n v="2021"/>
    <s v="Update 54 (last checked 04.06.21)"/>
    <s v="WHO"/>
    <s v="https://www.who.int/docs/default-source/coronaviruse/risk-comms-updates/update54_clinical_long_term_effects.pdf?sfvrsn=3e63eee5_8"/>
    <s v="Generic"/>
    <s v="International"/>
    <s v="Undefined"/>
    <s v="THE LATEST ON THE COVID-19 GLOBAL SITUATION &amp; LONG-TERM SEQUELAE"/>
    <x v="1"/>
  </r>
  <r>
    <s v="Update"/>
    <x v="2"/>
    <s v="WHO"/>
    <s v="Update on Clinical long-term effects of COVID-19. The latest on the COVID-19 global situation and long-term sequelae"/>
    <n v="3"/>
    <n v="2021"/>
    <s v="Update 54 (last checked 04.06.21)"/>
    <s v="WHO"/>
    <s v="https://www.who.int/docs/default-source/coronaviruse/risk-comms-updates/update54_clinical_long_term_effects.pdf?sfvrsn=3e63eee5_8"/>
    <s v="Generic"/>
    <s v="International"/>
    <s v="Undefined"/>
    <s v="THE LATEST ON THE COVID-19 GLOBAL SITUATION &amp; LONG-TERM SEQUELAE"/>
    <x v="0"/>
  </r>
  <r>
    <s v="Update"/>
    <x v="2"/>
    <s v="WHO"/>
    <s v="Update on Clinical long-term effects of COVID-19. The latest on the COVID-19 global situation and long-term sequelae"/>
    <n v="3"/>
    <n v="2021"/>
    <s v="Update 54 (last checked 04.06.21)"/>
    <s v="WHO"/>
    <s v="https://www.who.int/docs/default-source/coronaviruse/risk-comms-updates/update54_clinical_long_term_effects.pdf?sfvrsn=3e63eee5_8"/>
    <s v="Generic"/>
    <s v="International"/>
    <s v="Undefined"/>
    <s v="THE LATEST ON THE COVID-19 GLOBAL SITUATION &amp; LONG-TERM SEQUELAE"/>
    <x v="3"/>
  </r>
  <r>
    <s v="Update"/>
    <x v="2"/>
    <s v="WHO"/>
    <s v="Update on Clinical long-term effects of COVID-19. The latest on the COVID-19 global situation and long-term sequelae"/>
    <n v="3"/>
    <n v="2021"/>
    <s v="Update 54 (last checked 04.06.21)"/>
    <s v="WHO"/>
    <s v="https://www.who.int/docs/default-source/coronaviruse/risk-comms-updates/update54_clinical_long_term_effects.pdf?sfvrsn=3e63eee5_8"/>
    <s v="Generic"/>
    <s v="International"/>
    <s v="Undefined"/>
    <s v="THE LATEST ON THE COVID-19 GLOBAL SITUATION &amp; LONG-TERM SEQUELAE"/>
    <x v="6"/>
  </r>
  <r>
    <s v="Living systematic review"/>
    <x v="1"/>
    <s v="Michelen M et al."/>
    <s v="Characterising long term covid-19: a living systematic review"/>
    <n v="5"/>
    <n v="2021"/>
    <s v="Preprint (last checked 04.06.21)"/>
    <s v="medRxiv"/>
    <s v="https://www.medrxiv.org/content/10.1101/2020.12.08.20246025v2"/>
    <s v="Largely hospitalised adults"/>
    <s v="International"/>
    <s v="12 weeks"/>
    <s v="This study aims to regularly synthesise evidence on Long Covid characteristics, to inform clinical management, rehabilitation, and interventional studies to improve long term outcomes._x000a__x000a_Methods 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_x000a__x000a_Results 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
    <x v="0"/>
  </r>
  <r>
    <s v="Living systematic review"/>
    <x v="1"/>
    <s v="Michelen M et al."/>
    <s v="Characterising long term covid-19: a living systematic review"/>
    <n v="5"/>
    <n v="2021"/>
    <s v="Preprint (last checked 04.06.21)"/>
    <s v="medRxiv"/>
    <s v="https://www.medrxiv.org/content/10.1101/2020.12.08.20246025v2"/>
    <s v="Largely hospitalised adults"/>
    <s v="International"/>
    <s v="12 weeks"/>
    <s v="This study aims to regularly synthesise evidence on Long Covid characteristics, to inform clinical management, rehabilitation, and interventional studies to improve long term outcomes._x000a__x000a_Methods 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_x000a__x000a_Results 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
    <x v="1"/>
  </r>
  <r>
    <s v="Living systematic review"/>
    <x v="1"/>
    <s v="Michelen M et al."/>
    <s v="Characterising long term covid-19: a living systematic review"/>
    <n v="5"/>
    <n v="2021"/>
    <s v="Preprint (last checked 05.06.21)"/>
    <s v="medRxiv"/>
    <s v="https://www.medrxiv.org/content/10.1101/2020.12.08.20246025v2"/>
    <s v="Largely hospitalised adults"/>
    <s v="International"/>
    <s v="12 weeks"/>
    <s v="This study aims to regularly synthesise evidence on Long Covid characteristics, to inform clinical management, rehabilitation, and interventional studies to improve long term outcomes._x000a__x000a_Methods A living systematic review. Medline, CINAHL (EBSCO), Global Health (Ovid), WHO Global Research Database on Covid-19, LitCOVID, and Google Scholar were searched up to 17th March 2021. Published studies including at least 100 people with confirmed or clinically suspected Covid-19 at 12 weeks or more post-onset were included. Results were analysed using descriptive statistics and meta-analyses to estimate prevalence with 95% confidence intervals (CIs)._x000a__x000a_Results Thirty-nine studies were included: 32 cohort, six cross-sectional, and one case-control. Most showed high or moderate risk of bias. None were set in low-income countries, limited studies included children. Studies reported on 10,951 people (48% female) in 12 countries. Most followed-up post hospital discharge (78%, 8520/10951). The longest mean follow-up was 221.7 (SD: 10.9) days post Covid-19 onset. An extensive range of symptoms with wide prevalence was reported, most commonly weakness (41%; 95% CI 25% to 59%), malaise (33%; 95% CI 15% to 57%), fatigue (31%; 95% CI 24% to 39%), concentration impairment (26%; 95% CI 21% to 32%), and breathlessness (25%; 95% CI 18% to 34%). Other frequent symptoms included musculoskeletal, neurological, and psychological. 37% (95% CI 18% to 60%) of people reported reduced quality of life."/>
    <x v="5"/>
  </r>
  <r>
    <s v="systematic review and meta-analysis"/>
    <x v="1"/>
    <s v="Lopez-Leon S et al."/>
    <s v="More than 50 Long-term effects of COVID-19: a systematic review and meta-analysis"/>
    <n v="1"/>
    <n v="2021"/>
    <s v="Preprint (last checked 04.06.21)"/>
    <s v="medRxiv"/>
    <s v="https://www.medrxiv.org/content/10.1101/2021.01.27.21250617v2"/>
    <s v="47,910 adults"/>
    <s v="International"/>
    <s v="12-110 days post-viral"/>
    <s v="This systematic review and meta-analysis aims to identify studies assessing longterm effects of COVID-19 and estimates the prevalence of each symptom, sign, or laboratory parameter of patients at a post-COVID-19 stage."/>
    <x v="4"/>
  </r>
  <r>
    <s v="systematic review and meta-analysis"/>
    <x v="1"/>
    <s v="Lopez-Leon S et al."/>
    <s v="More than 50 Long-term effects of COVID-19: a systematic review and meta-analysis"/>
    <n v="1"/>
    <n v="2021"/>
    <s v="Preprint (last checked 04.06.21)"/>
    <s v="medRxiv"/>
    <s v="https://www.medrxiv.org/content/10.1101/2021.01.27.21250617v2"/>
    <s v="47,910 adults"/>
    <s v="International"/>
    <s v="12-110 days post-viral"/>
    <s v="This systematic review and meta-analysis aims to identify studies assessing longterm effects of COVID-19 and estimates the prevalence of each symptom, sign, or laboratory parameter of patients at a post-COVID-19 stage."/>
    <x v="1"/>
  </r>
  <r>
    <s v="Cohort study"/>
    <x v="3"/>
    <s v="Mandal S et al."/>
    <s v="‘Long-COVID’: a cross-sectional study of persisting symptoms, biomarker and imaging abnormalities following hospitalisation for COVID-19"/>
    <n v="11"/>
    <n v="2020"/>
    <s v="Final"/>
    <s v="Thorax"/>
    <s v="https://thorax.bmj.com/content/early/2020/11/09/thoraxjnl-2020-215818"/>
    <s v="384 ICU and ward patients"/>
    <s v="England (London)"/>
    <s v="4-6 weeks (median 54 days) after discharge"/>
    <s v="Large numbers of people are being discharged from hospital following COVID-19 without assessment of recovery. In 384 patients (mean age 59.9 years; 62% male) followed a median 54 days post discharge, 53% reported persistent breathlessness, 34% cough and 69% fatigue. 14.6% had depression. In those discharged with elevated biomarkers, 30.1% and 9.5% had persistently elevated d-dimer and C reactive protein, respectively. 38% of chest radiographs remained abnormal with 9% deteriorating. Systematic follow-up after hospitalisation with COVID-19 identifies the trajectory of physical and psychological symptom burden, recovery of blood biomarkers and imaging which could be used to inform the need for rehabilitation and/or further investigation."/>
    <x v="1"/>
  </r>
  <r>
    <s v="Cohort study"/>
    <x v="3"/>
    <s v="Mandal S et al."/>
    <s v="‘Long-COVID’: a cross-sectional study of persisting symptoms, biomarker and imaging abnormalities following hospitalisation for COVID-19"/>
    <n v="11"/>
    <n v="2020"/>
    <s v="Final"/>
    <s v="Thorax"/>
    <s v="https://thorax.bmj.com/content/early/2020/11/09/thoraxjnl-2020-215818"/>
    <s v="384 ICU and ward patients"/>
    <s v="England (London)"/>
    <s v="4-6 weeks (median 54 days) after discharge"/>
    <s v="Large numbers of people are being discharged from hospital following COVID-19 without assessment of recovery. In 384 patients (mean age 59.9 years; 62% male) followed a median 54 days post discharge, 53% reported persistent breathlessness, 34% cough and 69% fatigue. 14.6% had depression. In those discharged with elevated biomarkers, 30.1% and 9.5% had persistently elevated d-dimer and C reactive protein, respectively. 38% of chest radiographs remained abnormal with 9% deteriorating. Systematic follow-up after hospitalisation with COVID-19 identifies the trajectory of physical and psychological symptom burden, recovery of blood biomarkers and imaging which could be used to inform the need for rehabilitation and/or further investigation."/>
    <x v="4"/>
  </r>
  <r>
    <s v="Primary research"/>
    <x v="3"/>
    <s v="Bergamaschi L et al."/>
    <s v="Delayed bystander CD8 T cell activation, early immune pathology and persistent dysregulation characterise severe COVID-19"/>
    <n v="3"/>
    <n v="2021"/>
    <s v="Preprint (last checked 04.06.2021)"/>
    <s v="medRxiv"/>
    <s v="https://www.medrxiv.org/content/10.1101/2021.01.11.20248765v2"/>
    <s v="207 patients"/>
    <s v="England (Addenbrooke's or Royal Papworth hospitals)"/>
    <s v="Up to 90 days from onset"/>
    <s v="By analysing longitudinal samples from COVID-19 patients with a range of disease severities, for up to 3 months from symptom onset, we were able to address two important questions regarding the immune response to SARS-CoV-2: (i) How does the very early immune response in patients who cleared virus and recovered from disease with few or no symptoms, compare with those who progressed to severe inflammatory disease. This provided insight into what constitutes an effective versus an ineffective immune response, and whether systemic inflammation is an early or later development in those who progress to severe disease. (ii) How rapidly do the profound immune defects that accompany severe COVID-19 recover, and do the kinetics of recovery relate to ongoing inflammation and clinical status."/>
    <x v="2"/>
  </r>
  <r>
    <s v="Primary research"/>
    <x v="3"/>
    <s v="Evans RA et al."/>
    <s v="Physical, cognitive and mental health impacts of COVID-19 following hospitalisation – a multi-centre prospective cohort study"/>
    <n v="3"/>
    <n v="2021"/>
    <s v="Preprint (last checked 04.06.2021)"/>
    <s v="medRxiv"/>
    <s v="https://www.medrxiv.org/content/10.1101/2021.03.22.21254057v2"/>
    <s v="1077 hospitalised patients"/>
    <s v="UK"/>
    <s v="2-7 (median 5) months after discharge"/>
    <s v="Background The impact of COVID-19 on physical and mental health, and employment following hospitalisation is poorly understood._x000a__x000a_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_x000a__x000a_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_x000a__x000a_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
    <x v="1"/>
  </r>
  <r>
    <s v="Primary research"/>
    <x v="3"/>
    <s v="Evans RA et al."/>
    <s v="Physical, cognitive and mental health impacts of COVID-19 following hospitalisation – a multi-centre prospective cohort study"/>
    <n v="3"/>
    <n v="2021"/>
    <s v="Preprint (last checked 04.06.2021)"/>
    <s v="medRxiv"/>
    <s v="https://www.medrxiv.org/content/10.1101/2021.03.22.21254057v2"/>
    <s v="1077 hospitalised patients"/>
    <s v="UK"/>
    <s v="2-7 (median 5) months after discharge"/>
    <s v="Background The impact of COVID-19 on physical and mental health, and employment following hospitalisation is poorly understood._x000a__x000a_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_x000a__x000a_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_x000a__x000a_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
    <x v="4"/>
  </r>
  <r>
    <s v="Primary research"/>
    <x v="3"/>
    <s v="Evans RA et al."/>
    <s v="Physical, cognitive and mental health impacts of COVID-19 following hospitalisation – a multi-centre prospective cohort study"/>
    <n v="3"/>
    <n v="2021"/>
    <s v="Preprint (last checked 04.06.2021)"/>
    <s v="medRxiv"/>
    <s v="https://www.medrxiv.org/content/10.1101/2021.03.22.21254057v2"/>
    <s v="1077 hospitalised patients"/>
    <s v="UK"/>
    <s v="2-7 (median 5) months after discharge"/>
    <s v="Background The impact of COVID-19 on physical and mental health, and employment following hospitalisation is poorly understood._x000a__x000a_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_x000a__x000a_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_x000a__x000a_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
    <x v="5"/>
  </r>
  <r>
    <s v="Primary research"/>
    <x v="3"/>
    <s v="Evans RA et al."/>
    <s v="Physical, cognitive and mental health impacts of COVID-19 following hospitalisation – a multi-centre prospective cohort study"/>
    <n v="3"/>
    <n v="2021"/>
    <s v="Preprint (last checked 04.06.2021)"/>
    <s v="medRxiv"/>
    <s v="https://www.medrxiv.org/content/10.1101/2021.03.22.21254057v2"/>
    <s v="1077 hospitalised patients"/>
    <s v="UK"/>
    <s v="2-7 (median 5) months after discharge"/>
    <s v="Background The impact of COVID-19 on physical and mental health, and employment following hospitalisation is poorly understood._x000a__x000a_Methods PHOSP-COVID is a multi-centre, UK, observational study of adults discharged from hospital with a clinical diagnosis of COVID-19 involving an assessment between two- and seven-months later including detailed symptom, physiological and biochemical testing. Multivariable logistic regression was performed for patient-perceived recovery with age, sex, ethnicity, body mass index (BMI), co-morbidities, and severity of acute illness as co-variates. Cluster analysis was performed using outcomes for breathlessness, fatigue, mental health, cognition and physical function._x000a__x000a_Findings We report findings of 1077 patients discharged in 2020, from the assessment undertaken a median 5 [IQR4 to 6] months later: 36% female, mean age 58 [SD 13] years, 69% white ethnicity, 27% mechanical ventilation, and 50% had at least two co-morbidities. At follow-up only 29% felt fully recovered, 20% had a new disability, and 19% experienced a health-related change in occupation. Factors associated with failure to recover were female, middle-age, white ethnicity, two or more co-morbidities, and more severe acute illness. The magnitude of the persistent health burden was substantial and weakly related to acute severity. Four clusters were identified with different severities of mental and physical health impairment: 1) Very severe (17%), 2) Severe (21%), 3) Moderate with cognitive impairment (17%), 4) Mild (46%), with 3%, 7%, 36% and 43% feeling fully recovered, respectively. Persistent systemic inflammation determined by C-reactive protein was related to cluster severity, but not acute illness severity._x000a__x000a_Interpretation We identified factors related to recovery from a hospital admission with COVID-19 and four different phenotypes relating to the severity of physical, mental, and cognitive health five months later. The implications for clinical care include the potential to stratify care and the need for a pro-active approach with wide-access to COVID-19 holistic clinical services."/>
    <x v="3"/>
  </r>
  <r>
    <s v="Cohort study"/>
    <x v="3"/>
    <s v="Halpin SJ et al"/>
    <s v="Postdischarge symptoms and rehabilitation needs in survivors of COVID-19 infection: A cross-sectional evaluation"/>
    <n v="7"/>
    <n v="2020"/>
    <s v="Final"/>
    <s v="Journal of Medical Virology "/>
    <s v="https://pubmed.ncbi.nlm.nih.gov/32729939/"/>
    <s v="100 hospitalised patients"/>
    <s v="England (Leeds Teaching_x000a_Hospitals NHS Trust)"/>
    <s v="4-8 weeks post-discharge (mean, 48 days)"/>
    <s v="Background: There is currently very limited information on the nature and prevalence of post-COVID-19 symptoms after hospital discharge._x000a__x000a_Methods: A purposive sample of 100 survivors discharged from a large University hospital were assessed 4 to 8 weeks after discharge by a multidisciplinary team of rehabilitation professionals using a specialist telephone screening tool designed to capture symptoms and impact on daily life. EQ-5D-5L telephone version was also completed._x000a__x000a_Results: Participants were between 29 and 71 days (mean 48 days) postdischarge from hospital. Thirty-two participants required treatment in intensive care unit (ICU group) and 68 were managed in hospital wards without needing ICU care (ward group). New illness-related fatigue was the most common reported symptom by 72% participants in ICU group and 60.3% in ward group. The next most common symptoms were breathlessness (65.6% in ICU group and 42.6% in ward group) and psychological distress (46.9% in ICU group and 23.5% in ward group). There was a clinically significant drop in EQ5D in 68.8% in ICU group and in 45.6% in ward group._x000a__x000a_Conclusions: This is the first study from the United Kingdom reporting on postdischarge symptoms. We recommend planning rehabilitation services to manage these symptoms appropriately and maximize the functional return of COVID-19 survivors."/>
    <x v="1"/>
  </r>
  <r>
    <s v="Cohort study"/>
    <x v="3"/>
    <s v="Halpin SJ et al"/>
    <s v="Postdischarge symptoms and rehabilitation needs in survivors of COVID-19 infection: A cross-sectional evaluation"/>
    <n v="7"/>
    <n v="2020"/>
    <s v="Final"/>
    <s v="Journal of Medical Virology "/>
    <s v="https://pubmed.ncbi.nlm.nih.gov/32729939/"/>
    <s v="100 hospitalised patients"/>
    <s v="England (Leeds Teaching_x000a_Hospitals NHS Trust)"/>
    <s v="4-8 weeks post-discharge (mean, 48 days)"/>
    <s v="Background: There is currently very limited information on the nature and prevalence of post-COVID-19 symptoms after hospital discharge._x000a__x000a_Methods: A purposive sample of 100 survivors discharged from a large University hospital were assessed 4 to 8 weeks after discharge by a multidisciplinary team of rehabilitation professionals using a specialist telephone screening tool designed to capture symptoms and impact on daily life. EQ-5D-5L telephone version was also completed._x000a__x000a_Results: Participants were between 29 and 71 days (mean 48 days) postdischarge from hospital. Thirty-two participants required treatment in intensive care unit (ICU group) and 68 were managed in hospital wards without needing ICU care (ward group). New illness-related fatigue was the most common reported symptom by 72% participants in ICU group and 60.3% in ward group. The next most common symptoms were breathlessness (65.6% in ICU group and 42.6% in ward group) and psychological distress (46.9% in ICU group and 23.5% in ward group). There was a clinically significant drop in EQ5D in 68.8% in ICU group and in 45.6% in ward group._x000a__x000a_Conclusions: This is the first study from the United Kingdom reporting on postdischarge symptoms. We recommend planning rehabilitation services to manage these symptoms appropriately and maximize the functional return of COVID-19 survivors."/>
    <x v="4"/>
  </r>
  <r>
    <s v="Cohort study"/>
    <x v="3"/>
    <s v="Halpin SJ et al"/>
    <s v="Postdischarge symptoms and rehabilitation needs in survivors of COVID-19 infection: A cross-sectional evaluation"/>
    <n v="7"/>
    <n v="2020"/>
    <s v="Final"/>
    <s v="Journal of Medical Virology "/>
    <s v="https://pubmed.ncbi.nlm.nih.gov/32729939/"/>
    <s v="100 hospitalised patients"/>
    <s v="England (Leeds Teaching_x000a_Hospitals NHS Trust)"/>
    <s v="4-8 weeks post-discharge (mean, 48 days)"/>
    <s v="Background: There is currently very limited information on the nature and prevalence of post-COVID-19 symptoms after hospital discharge._x000a__x000a_Methods: A purposive sample of 100 survivors discharged from a large University hospital were assessed 4 to 8 weeks after discharge by a multidisciplinary team of rehabilitation professionals using a specialist telephone screening tool designed to capture symptoms and impact on daily life. EQ-5D-5L telephone version was also completed._x000a__x000a_Results: Participants were between 29 and 71 days (mean 48 days) postdischarge from hospital. Thirty-two participants required treatment in intensive care unit (ICU group) and 68 were managed in hospital wards without needing ICU care (ward group). New illness-related fatigue was the most common reported symptom by 72% participants in ICU group and 60.3% in ward group. The next most common symptoms were breathlessness (65.6% in ICU group and 42.6% in ward group) and psychological distress (46.9% in ICU group and 23.5% in ward group). There was a clinically significant drop in EQ5D in 68.8% in ICU group and in 45.6% in ward group._x000a__x000a_Conclusions: This is the first study from the United Kingdom reporting on postdischarge symptoms. We recommend planning rehabilitation services to manage these symptoms appropriately and maximize the functional return of COVID-19 survivors."/>
    <x v="5"/>
  </r>
  <r>
    <s v="Cohort study"/>
    <x v="3"/>
    <s v="Dennis A et al."/>
    <s v="Multiorgan impairment in low-risk individuals with post-COVID-19 syndrome: a prospective, community-based study"/>
    <n v="3"/>
    <n v="2021"/>
    <s v="Final"/>
    <s v="BMJ Open"/>
    <s v="https://bmjopen.bmj.com/content/11/3/e048391"/>
    <s v="201 adults with low mortality risk"/>
    <s v="UK"/>
    <s v="4 weeks (median follow-up 141 days)"/>
    <s v="Objective To assess medium-term organ impairment in symptomatic individuals following recovery from acute SARS-CoV-2 infection._x000a_Design Baseline findings from a prospective, observational cohort study. _x000a_Setting Community-based individuals from two UK centres between 1 April and 14 September 2020._x000a_Intervention Assessment of symptoms by standardised questionnaires (EQ-5D-5L, Dyspnoea-12) and organ-specific metrics by biochemical assessment and quantitative MRI._x000a_Participants Individuals ≥18 years with persistent symptoms following recovery from acute SARS-CoV-2 infection and age-matched healthy controls._x000a_Intervention Assessment of symptoms by standardised questionnaires (EQ-5D-5L, Dyspnoea-12) and organ-specific metrics by biochemical assessment and quantitative MRI._x000a_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_x000a_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_x000a_Conclusions In individuals at low risk of COVID-19 mortality with ongoing symptoms, 70% have impairment in one or more organs 4 months after initial COVID-19 symptoms, with implications for healthcare and public health, which have assumed low risk in young people with no comorbidities."/>
    <x v="1"/>
  </r>
  <r>
    <s v="Cohort study"/>
    <x v="3"/>
    <s v="Dennis A et al."/>
    <s v="Multiorgan impairment in low-risk individuals with post-COVID-19 syndrome: a prospective, community-based study"/>
    <n v="3"/>
    <n v="2021"/>
    <s v="Final"/>
    <s v="BMJ Open"/>
    <s v="https://bmjopen.bmj.com/content/11/3/e048391"/>
    <s v="201 adults with low mortality risk"/>
    <s v="UK"/>
    <s v="4 weeks (median follow-up 141 days)"/>
    <s v="Objective To assess medium-term organ impairment in symptomatic individuals following recovery from acute SARS-CoV-2 infection._x000a_Design Baseline findings from a prospective, observational cohort study. _x000a_Setting Community-based individuals from two UK centres between 1 April and 14 September 2020._x000a_Intervention Assessment of symptoms by standardised questionnaires (EQ-5D-5L, Dyspnoea-12) and organ-specific metrics by biochemical assessment and quantitative MRI._x000a_Participants Individuals ≥18 years with persistent symptoms following recovery from acute SARS-CoV-2 infection and age-matched healthy controls._x000a_Intervention Assessment of symptoms by standardised questionnaires (EQ-5D-5L, Dyspnoea-12) and organ-specific metrics by biochemical assessment and quantitative MRI._x000a_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_x000a_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_x000a_Conclusions In individuals at low risk of COVID-19 mortality with ongoing symptoms, 70% have impairment in one or more organs 4 months after initial COVID-19 symptoms, with implications for healthcare and public health, which have assumed low risk in young people with no comorbidities."/>
    <x v="4"/>
  </r>
  <r>
    <s v="Cohort study"/>
    <x v="3"/>
    <s v="Dennis A et al."/>
    <s v="Multiorgan impairment in low-risk individuals with post-COVID-19 syndrome: a prospective, community-based study"/>
    <n v="3"/>
    <n v="2021"/>
    <s v="Final"/>
    <s v="BMJ Open"/>
    <s v="https://bmjopen.bmj.com/content/11/3/e048391"/>
    <s v="201 adults with low mortality risk"/>
    <s v="UK"/>
    <s v="4 weeks (median follow-up 141 days)"/>
    <s v="Objective To assess medium-term organ impairment in symptomatic individuals following recovery from acute SARS-CoV-2 infection._x000a_Design Baseline findings from a prospective, observational cohort study. _x000a_Setting Community-based individuals from two UK centres between 1 April and 14 September 2020._x000a_Intervention Assessment of symptoms by standardised questionnaires (EQ-5D-5L, Dyspnoea-12) and organ-specific metrics by biochemical assessment and quantitative MRI._x000a_Participants Individuals ≥18 years with persistent symptoms following recovery from acute SARS-CoV-2 infection and age-matched healthy controls._x000a_Intervention Assessment of symptoms by standardised questionnaires (EQ-5D-5L, Dyspnoea-12) and organ-specific metrics by biochemical assessment and quantitative MRI._x000a_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_x000a_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_x000a_Conclusions In individuals at low risk of COVID-19 mortality with ongoing symptoms, 70% have impairment in one or more organs 4 months after initial COVID-19 symptoms, with implications for healthcare and public health, which have assumed low risk in young people with no comorbidities."/>
    <x v="3"/>
  </r>
  <r>
    <s v="Cohort study"/>
    <x v="3"/>
    <s v="Dennis A et al."/>
    <s v="Multiorgan impairment in low-risk individuals with post-COVID-19 syndrome: a prospective, community-based study"/>
    <n v="3"/>
    <n v="2021"/>
    <s v="Final"/>
    <s v="BMJ Open"/>
    <s v="https://bmjopen.bmj.com/content/11/3/e048391"/>
    <s v="201 adults with low mortality risk"/>
    <s v="UK"/>
    <s v="4 weeks (median follow-up 141 days)"/>
    <s v="Objective To assess medium-term organ impairment in symptomatic individuals following recovery from acute SARS-CoV-2 infection._x000a_Design Baseline findings from a prospective, observational cohort study. _x000a_Setting Community-based individuals from two UK centres between 1 April and 14 September 2020._x000a_Intervention Assessment of symptoms by standardised questionnaires (EQ-5D-5L, Dyspnoea-12) and organ-specific metrics by biochemical assessment and quantitative MRI._x000a_Participants Individuals ≥18 years with persistent symptoms following recovery from acute SARS-CoV-2 infection and age-matched healthy controls._x000a_Intervention Assessment of symptoms by standardised questionnaires (EQ-5D-5L, Dyspnoea-12) and organ-specific metrics by biochemical assessment and quantitative MRI._x000a_Main outcome measures Severe post-COVID-19 syndrome defined as ongoing respiratory symptoms and/or moderate functional impairment in activities of daily living; single-organ and multiorgan impairment (heart, lungs, kidneys, liver, pancreas, spleen) by consensus definitions at baseline investigation._x000a_Results 201 individuals (mean age 45, range 21–71 years, 71% female, 88% white, 32% healthcare workers) completed the baseline assessment (median of 141 days following SARS-CoV-2 infection, IQR 110–162). The study population was at low risk of COVID-19 mortality (obesity 20%, hypertension 7%, type 2 diabetes 2%, heart disease 5%), with only 19% hospitalised with COVID-19. 42% of individuals had 10 or more symptoms and 60% had severe post-COVID-19 syndrome. Fatigue (98%), muscle aches (87%), breathlessness (88%) and headaches (83%) were most frequently reported. Mild organ impairment was present in the heart (26%), lungs (11%), kidneys (4%), liver (28%), pancreas (40%) and spleen (4%), with single-organ and multiorgan impairment in 70% and 29%, respectively. Hospitalisation was associated with older age (p=0.001), non-white ethnicity (p=0.016), increased liver volume (p&lt;0.0001), pancreatic inflammation (p&lt;0.01), and fat accumulation in the liver (p&lt;0.05) and pancreas (p&lt;0.01). Severe post-COVID-19 syndrome was associated with radiological evidence of cardiac damage (myocarditis) (p&lt;0.05)._x000a_Conclusions In individuals at low risk of COVID-19 mortality with ongoing symptoms, 70% have impairment in one or more organs 4 months after initial COVID-19 symptoms, with implications for healthcare and public health, which have assumed low risk in young people with no comorbidities."/>
    <x v="2"/>
  </r>
  <r>
    <s v="Review"/>
    <x v="1"/>
    <s v="Marx V"/>
    <s v="Scientists set out to connect the dots on long COVID"/>
    <n v="5"/>
    <n v="2021"/>
    <s v="Final"/>
    <s v="Nature Methods"/>
    <s v="https://www.nature.com/articles/s41592-021-01145-z.pdf"/>
    <s v="Generic"/>
    <s v="International"/>
    <s v="Undefined"/>
    <s v="Technology feature exploring the potential causes of long COVID and methods for investigating and modelling it."/>
    <x v="1"/>
  </r>
  <r>
    <s v="Review"/>
    <x v="1"/>
    <s v="Marx V"/>
    <s v="Scientists set out to connect the dots on long COVID"/>
    <n v="5"/>
    <n v="2021"/>
    <s v="Final"/>
    <s v="Nature Methods"/>
    <s v="https://www.nature.com/articles/s41592-021-01145-z.pdf"/>
    <s v="Generic"/>
    <s v="International"/>
    <s v="Undefined"/>
    <s v="Technology feature exploring the potential causes of long COVID and methods for investigating and modelling it."/>
    <x v="2"/>
  </r>
  <r>
    <s v="Review"/>
    <x v="1"/>
    <s v="Maltezou HC et al."/>
    <s v="Post-COVID Syndrome: An Insight on Its Pathogenesis"/>
    <n v="5"/>
    <n v="2021"/>
    <s v="Final"/>
    <s v="Vaccines, MDPI Open Access"/>
    <s v="https://www.mdpi.com/2076-393X/9/5/497/htm"/>
    <s v="Adults"/>
    <s v="International"/>
    <s v="3 weeks post-diagnosis"/>
    <s v="We reviewed the published information on post-COVID syndrome, putting emphasis on its pathogenesis. The pathogenesis of_x000a_post-COVID syndrome is multi-factorial and more than one mechanism may be implicated in several_x000a_clinical manifestations. Prolonged inflammation has a key role in its pathogenesis and may account_x000a_for some neurological complications, cognitive dysfunction, and several other symptoms. A multisystem inflammatory syndrome in adults (MIS-A) of all ages has been also described recently, similarly_x000a_to multisystem inflammatory syndrome in children (MIS-C). The post-infectious inflammatory pathogenetic mechanism of MIS-A is supported by the fact that its diagnosis is established through serology_x000a_in up to one third of cases. Other pathogenetic mechanisms that are implicated in post-COVID syndrome include immune-mediated vascular dysfunction, thromboembolism, and nervous system_x000a_dysfunction. Although the current data are indicating that the overwhelming majority of patients_x000a_with post-COVID syndrome have a good prognosis, registries to actively follow them are needed in_x000a_order to define the full clinical spectrum and its long-term outcome. A consensus-based classification_x000a_of post-COVID syndrome is essential to guide clinical, diagnostic, and therapeutic management._x000a_Further research is also imperative to elucidate the pathogenesis of post-COVID syndrome."/>
    <x v="2"/>
  </r>
  <r>
    <s v="Review"/>
    <x v="1"/>
    <s v="Maltezou HC et al."/>
    <s v="Post-COVID Syndrome: An Insight on Its Pathogenesis"/>
    <n v="5"/>
    <n v="2021"/>
    <s v="Final"/>
    <s v="Vaccines, MDPI Open Access"/>
    <s v="https://www.mdpi.com/2076-393X/9/5/497/htm"/>
    <s v="Adults"/>
    <s v="International"/>
    <s v="3 weeks post-diagnosis"/>
    <s v="We reviewed the published information on post-COVID syndrome, putting emphasis on its pathogenesis. The pathogenesis of_x000a_post-COVID syndrome is multi-factorial and more than one mechanism may be implicated in several_x000a_clinical manifestations. Prolonged inflammation has a key role in its pathogenesis and may account_x000a_for some neurological complications, cognitive dysfunction, and several other symptoms. A multisystem inflammatory syndrome in adults (MIS-A) of all ages has been also described recently, similarly_x000a_to multisystem inflammatory syndrome in children (MIS-C). The post-infectious inflammatory pathogenetic mechanism of MIS-A is supported by the fact that its diagnosis is established through serology_x000a_in up to one third of cases. Other pathogenetic mechanisms that are implicated in post-COVID syndrome include immune-mediated vascular dysfunction, thromboembolism, and nervous system_x000a_dysfunction. Although the current data are indicating that the overwhelming majority of patients_x000a_with post-COVID syndrome have a good prognosis, registries to actively follow them are needed in_x000a_order to define the full clinical spectrum and its long-term outcome. A consensus-based classification_x000a_of post-COVID syndrome is essential to guide clinical, diagnostic, and therapeutic management._x000a_Further research is also imperative to elucidate the pathogenesis of post-COVID syndrome."/>
    <x v="0"/>
  </r>
  <r>
    <s v="Review"/>
    <x v="1"/>
    <s v="Maltezou HC et al."/>
    <s v="Post-COVID Syndrome: An Insight on Its Pathogenesis"/>
    <n v="5"/>
    <n v="2021"/>
    <s v="Final"/>
    <s v="Vaccines, MDPI Open Access"/>
    <s v="https://www.mdpi.com/2076-393X/9/5/497/htm"/>
    <s v="Adults"/>
    <s v="International"/>
    <s v="3 weeks post-diagnosis"/>
    <s v="We reviewed the published information on post-COVID syndrome, putting emphasis on its pathogenesis. The pathogenesis of_x000a_post-COVID syndrome is multi-factorial and more than one mechanism may be implicated in several_x000a_clinical manifestations. Prolonged inflammation has a key role in its pathogenesis and may account_x000a_for some neurological complications, cognitive dysfunction, and several other symptoms. A multisystem inflammatory syndrome in adults (MIS-A) of all ages has been also described recently, similarly_x000a_to multisystem inflammatory syndrome in children (MIS-C). The post-infectious inflammatory pathogenetic mechanism of MIS-A is supported by the fact that its diagnosis is established through serology_x000a_in up to one third of cases. Other pathogenetic mechanisms that are implicated in post-COVID syndrome include immune-mediated vascular dysfunction, thromboembolism, and nervous system_x000a_dysfunction. Although the current data are indicating that the overwhelming majority of patients_x000a_with post-COVID syndrome have a good prognosis, registries to actively follow them are needed in_x000a_order to define the full clinical spectrum and its long-term outcome. A consensus-based classification_x000a_of post-COVID syndrome is essential to guide clinical, diagnostic, and therapeutic management._x000a_Further research is also imperative to elucidate the pathogenesis of post-COVID syndrome."/>
    <x v="4"/>
  </r>
  <r>
    <s v="Review"/>
    <x v="1"/>
    <s v="Maltezou HC et al."/>
    <s v="Post-COVID Syndrome: An Insight on Its Pathogenesis"/>
    <n v="5"/>
    <n v="2021"/>
    <s v="Final"/>
    <s v="Vaccines, MDPI Open Access"/>
    <s v="https://www.mdpi.com/2076-393X/9/5/497/htm"/>
    <s v="Adults"/>
    <s v="International"/>
    <s v="3 weeks post-diagnosis"/>
    <s v="We reviewed the published information on post-COVID syndrome, putting emphasis on its pathogenesis. The pathogenesis of_x000a_post-COVID syndrome is multi-factorial and more than one mechanism may be implicated in several_x000a_clinical manifestations. Prolonged inflammation has a key role in its pathogenesis and may account_x000a_for some neurological complications, cognitive dysfunction, and several other symptoms. A multisystem inflammatory syndrome in adults (MIS-A) of all ages has been also described recently, similarly_x000a_to multisystem inflammatory syndrome in children (MIS-C). The post-infectious inflammatory pathogenetic mechanism of MIS-A is supported by the fact that its diagnosis is established through serology_x000a_in up to one third of cases. Other pathogenetic mechanisms that are implicated in post-COVID syndrome include immune-mediated vascular dysfunction, thromboembolism, and nervous system_x000a_dysfunction. Although the current data are indicating that the overwhelming majority of patients_x000a_with post-COVID syndrome have a good prognosis, registries to actively follow them are needed in_x000a_order to define the full clinical spectrum and its long-term outcome. A consensus-based classification_x000a_of post-COVID syndrome is essential to guide clinical, diagnostic, and therapeutic management._x000a_Further research is also imperative to elucidate the pathogenesis of post-COVID syndrome."/>
    <x v="6"/>
  </r>
  <r>
    <s v="systematic review and meta-analysis"/>
    <x v="1"/>
    <s v="Dy LF et al."/>
    <s v="Prevalence and prognostic associations of cardiac abnormalities among hospitalized patients with COVID-19: a systematic review and meta-analysis."/>
    <n v="4"/>
    <n v="2021"/>
    <s v="Final"/>
    <s v="Scientific Reports"/>
    <s v="https://www.nature.com/articles/s41598-021-87961-x"/>
    <s v="Hospitalised patients"/>
    <s v="International"/>
    <s v="Undefined"/>
    <s v="This study aims to estimate the proportion of COVID-19 patients with cardiac abnormalities and to determine the association between the cardiac abnormalities in COVID-19 patients and disease severity and mortality. Observational studies published from December 1, 2019 to September 30, 2020 were obtained from electronic databases (PubMed, Embase, Cochrane Library, CNKI) and preprint servers (medRxiv, bioRxiv, ChinaXiv). Studies that have data on prevalence were included in the calculation of the pooled prevalence, while studies with comparison group were included in the calculation of the odds ratio. If multiple tests were done in the same study yielding different prevalence values, the largest one was used as the measure of prevalence of that particular study. Metafor using R software package version 4.0.2 was used for the meta-analysis. A total of 400 records were retrieved from database search, with 24 articles included in the final analysis. Pooled prevalence of cardiac abnormalities in 20 studies was calculated to be 0.31 [95% Confidence Intervals (CI) of (0.23; 0.41)], with statistically significant heterogeneity (percentage of variation or I-squared statistic I2 = 97%, p &lt; 0.01). Pooled analysis of 19 studies showed an overall odds ratio (OR) of 6.87 [95%-CI (3.92; 12.05)] for cardiac abnormalities associated with disease severity and mortality, with statistically significant heterogeneity (I2 = 85%, between-study variance or tau-squared statistic τ2 = 1.1485, p &lt; 0.01). Due to the high uncertainty in the pooled prevalence of cardiac abnormalities and the unquantifiable magnitude of risk (although an increased risk is certain) for severity or mortality among COVID-19 patients, much more long-term prognostic studies are needed to check for the long-term complications of COVID-19 and formalize definitive criteria of “COVID-19 associated cardiomyopathy”."/>
    <x v="5"/>
  </r>
  <r>
    <s v="Analysis"/>
    <x v="3"/>
    <s v="Sudre CH et al."/>
    <s v="Attributes and predictors of Long-COVID: analysis of COVID cases and their symptoms collected by the Covid Symptoms Study App"/>
    <n v="12"/>
    <n v="2020"/>
    <s v="Preprint v2 (last checked 07.06.2021)"/>
    <s v="medRxiv"/>
    <s v="https://www.medrxiv.org/content/10.1101/2020.10.19.20214494v2"/>
    <s v="4182 adult users of the COVID Symptom Study app"/>
    <s v="UK/US/Sweden"/>
    <s v="28 days +"/>
    <s v="Reports of “Long-COVID”, are rising but little is known about prevalence, risk factors, or whether it is possible to predict a protracted course early in the disease. We analysed data from 4182 incident cases of COVID-19 who logged their symptoms prospectively in the COVID Symptom Study app. 558 (13.3%) had symptoms lasting &gt;=28 days, 189 (4.5%) for &gt;=8 weeks and 95 (2.3%) for &gt;=12 weeks. Long-COVID was characterised by symptoms of fatigue, headache, dyspnoea and anosmia and was more likely with increasing age, BMI and female sex. Experiencing more than five symptoms during the first week of illness was associated with Long-COVID, OR=3.53 [2.76;4.50]. A simple model to distinguish between short and long-COVID at 7 days, which gained a ROC-AUC of 76%, was replicated in an independent sample of 2472 antibody positive individuals. This model could be used to identify individuals for clinical trials to reduce long-term symptoms and target education and rehabilitation services."/>
    <x v="1"/>
  </r>
  <r>
    <s v="Analysis"/>
    <x v="3"/>
    <s v="Sudre CH et al."/>
    <s v="Attributes and predictors of Long-COVID: analysis of COVID cases and their symptoms collected by the Covid Symptoms Study App"/>
    <n v="12"/>
    <n v="2020"/>
    <s v="Preprint v2 (last checked 07.06.2021)"/>
    <s v="medRxiv"/>
    <s v="https://www.medrxiv.org/content/10.1101/2020.10.19.20214494v2"/>
    <s v="4182 adult users of the COVID Symptom Study app"/>
    <s v="UK/US/Sweden"/>
    <s v="28 days +"/>
    <s v="Reports of “Long-COVID”, are rising but little is known about prevalence, risk factors, or whether it is possible to predict a protracted course early in the disease. We analysed data from 4182 incident cases of COVID-19 who logged their symptoms prospectively in the COVID Symptom Study app. 558 (13.3%) had symptoms lasting &gt;=28 days, 189 (4.5%) for &gt;=8 weeks and 95 (2.3%) for &gt;=12 weeks. Long-COVID was characterised by symptoms of fatigue, headache, dyspnoea and anosmia and was more likely with increasing age, BMI and female sex. Experiencing more than five symptoms during the first week of illness was associated with Long-COVID, OR=3.53 [2.76;4.50]. A simple model to distinguish between short and long-COVID at 7 days, which gained a ROC-AUC of 76%, was replicated in an independent sample of 2472 antibody positive individuals. This model could be used to identify individuals for clinical trials to reduce long-term symptoms and target education and rehabilitation services."/>
    <x v="4"/>
  </r>
  <r>
    <s v="Analysis"/>
    <x v="3"/>
    <s v="Sudre CH et al."/>
    <s v="Attributes and predictors of Long-COVID: analysis of COVID cases and their symptoms collected by the Covid Symptoms Study App"/>
    <n v="12"/>
    <n v="2020"/>
    <s v="Preprint v2 (last checked 07.06.2021)"/>
    <s v="medRxiv"/>
    <s v="https://www.medrxiv.org/content/10.1101/2020.10.19.20214494v2"/>
    <s v="4182 adult users of the COVID Symptom Study app"/>
    <s v="UK/US/Sweden"/>
    <s v="28 days +"/>
    <s v="Reports of “Long-COVID”, are rising but little is known about prevalence, risk factors, or whether it is possible to predict a protracted course early in the disease. We analysed data from 4182 incident cases of COVID-19 who logged their symptoms prospectively in the COVID Symptom Study app. 558 (13.3%) had symptoms lasting &gt;=28 days, 189 (4.5%) for &gt;=8 weeks and 95 (2.3%) for &gt;=12 weeks. Long-COVID was characterised by symptoms of fatigue, headache, dyspnoea and anosmia and was more likely with increasing age, BMI and female sex. Experiencing more than five symptoms during the first week of illness was associated with Long-COVID, OR=3.53 [2.76;4.50]. A simple model to distinguish between short and long-COVID at 7 days, which gained a ROC-AUC of 76%, was replicated in an independent sample of 2472 antibody positive individuals. This model could be used to identify individuals for clinical trials to reduce long-term symptoms and target education and rehabilitation services."/>
    <x v="5"/>
  </r>
  <r>
    <s v="Rapid report"/>
    <x v="3"/>
    <s v="Dani M et al."/>
    <s v="Autonomic dysfunction in ‘long COVID’: rationale, physiology and management strategies"/>
    <n v="1"/>
    <n v="2021"/>
    <s v="Final"/>
    <s v="Clinical Medicine"/>
    <s v="https://www.rcpjournals.org/content/clinmedicine/early/2020/11/26/clinmed.2020-0896"/>
    <s v="Six females aged 26-50 with suspected COVID-19"/>
    <s v="UK"/>
    <s v="? Unclear"/>
    <s v="The SARS-CoV-2 (COVID-19) pandemic has caused unprecedented morbidity, mortality and global disruption. Following the initial surge of infections, focus shifted to managing the longer-term sequelae of illness in survivors. ‘Post-acute COVID’ (known colloquially as ‘long COVID’) is emerging as a prevalent syndrome. It encompasses a plethora of debilitating symptoms (including breathlessness, chest pain, palpitations and orthostatic intolerance) which can last for weeks or more following mild illness. We describe a series of individuals with symptoms of ‘long COVID’, and we posit that this condition may be related to a virus- or immune-mediated disruption of the autonomic nervous system resulting in orthostatic intolerance syndromes. We suggest that all physicians should be equipped to recognise such cases, appreciate the symptom burden and provide supportive management. We present our rationale for an underlying impaired autonomic physiology post-COVID-19 and suggest means of management."/>
    <x v="2"/>
  </r>
  <r>
    <s v="Qualitative research"/>
    <x v="3"/>
    <s v="Ladds E et al."/>
    <s v="Persistent symptoms after Covid-19: qualitative study of 114 &quot;long Covid&quot; patients and draft quality principles for services"/>
    <n v="12"/>
    <n v="2020"/>
    <s v="Final"/>
    <s v="BMC Health Services Research"/>
    <s v="https://bmchealthservres.biomedcentral.com/articles/10.1186/s12913-020-06001-y"/>
    <s v="114 people aged 27-73 self-identifying via social media"/>
    <s v="UK"/>
    <s v="3 weeks"/>
    <s v="Background_x000a_Approximately 10% of patients with Covid-19 experience symptoms beyond 3–4 weeks. Patients call this “long Covid”. We sought to document such patients’ lived experience, including accessing and receiving healthcare and ideas for improving services._x000a__x000a_Methods_x000a_We held 55 individual interviews and 8 focus groups (n = 59) with people recruited from UK-based long Covid patient support groups, social media and snowballing. We restricted some focus groups to health professionals since they had already self-organised into online communities. Participants were invited to tell their stories and comment on others’ stories. Data were audiotaped, transcribed, anonymised and coded using NVIVO. Analysis incorporated sociological theories of illness, healing, peer support, clinical relationships, access, and service redesign._x000a__x000a_Results_x000a_Of 114 participants aged 27–73 years, 80 were female. Eighty-four were White British, 13 Asian, 8 White Other, 5 Black, and 4 mixed ethnicity. Thirty-two were doctors and 19 other health professionals. Thirty-one had attended hospital, of whom 8 had been admitted. Analysis revealed a confusing illness with many, varied and often relapsing-remitting symptoms and uncertain prognosis; a heavy sense of loss and stigma; difficulty accessing and navigating services; difficulty being taken seriously and achieving a diagnosis; disjointed and siloed care (including inability to access specialist services); variation in standards (e.g. inconsistent criteria for seeing, investigating and referring patients); variable quality of the therapeutic relationship (some participants felt well supported while others felt “fobbed off”); and possible critical events (e.g. deterioration after being unable to access services). Emotionally significant aspects of participants’ experiences informed ideas for improving services._x000a__x000a_Conclusion_x000a_Suggested quality principles for a long Covid service include ensuring access to care, reducing burden of illness, taking clinical responsibility and providing continuity of care, multi-disciplinary rehabilitation, evidence-based investigation and management, and further development of the knowledge base and clinical services."/>
    <x v="3"/>
  </r>
  <r>
    <s v="Primary research"/>
    <x v="3"/>
    <s v="Ayoubkhani D et al."/>
    <s v="Post-covid syndrome in individuals admitted to hospital with covid-19: retrospective cohort study"/>
    <n v="3"/>
    <n v="2021"/>
    <s v="Final"/>
    <s v="BMJ"/>
    <s v="https://www.bmj.com/content/372/bmj.n693"/>
    <s v="47,780 hospitalised adults"/>
    <s v="England"/>
    <s v="Mean 140 days"/>
    <s v="Objective To quantify rates of organ specific dysfunction in individuals with covid-19 after discharge from hospital compared with a matched control group from the general population._x000a__x000a_Design Retrospective cohort study._x000a__x000a_Setting NHS hospitals in England._x000a__x000a_Participants 47 780 individuals (mean age 65, 55% men) in hospital with covid-19 and discharged alive by 31 August 2020, exactly matched to controls from a pool of about 50 million people in England for personal and clinical characteristics from 10 years of electronic health records._x000a__x000a_Main outcome measures Rates of hospital readmission (or any admission for controls), all cause mortality, and diagnoses of respiratory, cardiovascular, metabolic, kidney, and liver diseases until 30 September 2020. Variations in rate ratios by age, sex, and ethnicity._x000a__x000a_Results Over a mean follow-up of 140 days, nearly a third of individuals who were discharged from hospital after acute covid-19 were readmitted (14 060 of 47 780) and more than 1 in 10 (5875) died after discharge, with these events occurring at rates four and eight times greater, respectively, than in the matched control group. Rates of respiratory disease (P&lt;0.001), diabetes (P&lt;0.001), and cardiovascular disease (P&lt;0.001) were also significantly raised in patients with covid-19, with 770 (95% confidence interval 758 to 783), 127 (122 to 132), and 126 (121 to 131) diagnoses per 1000 person years, respectively. Rate ratios were greater for individuals aged less than 70 than for those aged 70 or older, and in ethnic minority groups compared with the white population, with the largest differences seen for respiratory disease (10.5 (95% confidence interval 9.7 to 11.4) for age less than 70 years v 4.6 (4.3 to 4.8) for age ≥70, and 11.4 (9.8 to 13.3) for non-white v 5.2 (5.0 to 5.5) for white individuals)._x000a__x000a_Conclusions Individuals discharged from hospital after covid-19 had increased rates of multiorgan dysfunction compared with the expected risk in the general population. The increase in risk was not confined to the elderly and was not uniform across ethnicities. The diagnosis, treatment, and prevention of post-covid syndrome requires integrated rather than organ or disease specific approaches, and urgent research is needed to establish the risk factors."/>
    <x v="6"/>
  </r>
  <r>
    <s v="Primary research"/>
    <x v="3"/>
    <s v="Ayoubkhani D et al."/>
    <s v="Post-covid syndrome in individuals admitted to hospital with covid-19: retrospective cohort study"/>
    <n v="3"/>
    <n v="2021"/>
    <s v="Final"/>
    <s v="BMJ"/>
    <s v="https://www.bmj.com/content/372/bmj.n693"/>
    <s v="47,780 hospitalised adults"/>
    <s v="England"/>
    <s v="Mean 140 days"/>
    <s v="Objective To quantify rates of organ specific dysfunction in individuals with covid-19 after discharge from hospital compared with a matched control group from the general population._x000a__x000a_Design Retrospective cohort study._x000a__x000a_Setting NHS hospitals in England._x000a__x000a_Participants 47 780 individuals (mean age 65, 55% men) in hospital with covid-19 and discharged alive by 31 August 2020, exactly matched to controls from a pool of about 50 million people in England for personal and clinical characteristics from 10 years of electronic health records._x000a__x000a_Main outcome measures Rates of hospital readmission (or any admission for controls), all cause mortality, and diagnoses of respiratory, cardiovascular, metabolic, kidney, and liver diseases until 30 September 2020. Variations in rate ratios by age, sex, and ethnicity._x000a__x000a_Results Over a mean follow-up of 140 days, nearly a third of individuals who were discharged from hospital after acute covid-19 were readmitted (14 060 of 47 780) and more than 1 in 10 (5875) died after discharge, with these events occurring at rates four and eight times greater, respectively, than in the matched control group. Rates of respiratory disease (P&lt;0.001), diabetes (P&lt;0.001), and cardiovascular disease (P&lt;0.001) were also significantly raised in patients with covid-19, with 770 (95% confidence interval 758 to 783), 127 (122 to 132), and 126 (121 to 131) diagnoses per 1000 person years, respectively. Rate ratios were greater for individuals aged less than 70 than for those aged 70 or older, and in ethnic minority groups compared with the white population, with the largest differences seen for respiratory disease (10.5 (95% confidence interval 9.7 to 11.4) for age less than 70 years v 4.6 (4.3 to 4.8) for age ≥70, and 11.4 (9.8 to 13.3) for non-white v 5.2 (5.0 to 5.5) for white individuals)._x000a__x000a_Conclusions Individuals discharged from hospital after covid-19 had increased rates of multiorgan dysfunction compared with the expected risk in the general population. The increase in risk was not confined to the elderly and was not uniform across ethnicities. The diagnosis, treatment, and prevention of post-covid syndrome requires integrated rather than organ or disease specific approaches, and urgent research is needed to establish the risk factors."/>
    <x v="2"/>
  </r>
  <r>
    <s v="Primary research"/>
    <x v="3"/>
    <s v="Ayoubkhani D et al."/>
    <s v="Post-covid syndrome in individuals admitted to hospital with covid-19: retrospective cohort study"/>
    <n v="3"/>
    <n v="2021"/>
    <s v="Final"/>
    <s v="BMJ"/>
    <s v="https://www.bmj.com/content/372/bmj.n693"/>
    <s v="47,780 hospitalised adults"/>
    <s v="England"/>
    <s v="Mean 140 days"/>
    <s v="Objective To quantify rates of organ specific dysfunction in individuals with covid-19 after discharge from hospital compared with a matched control group from the general population._x000a__x000a_Design Retrospective cohort study._x000a__x000a_Setting NHS hospitals in England._x000a__x000a_Participants 47 780 individuals (mean age 65, 55% men) in hospital with covid-19 and discharged alive by 31 August 2020, exactly matched to controls from a pool of about 50 million people in England for personal and clinical characteristics from 10 years of electronic health records._x000a__x000a_Main outcome measures Rates of hospital readmission (or any admission for controls), all cause mortality, and diagnoses of respiratory, cardiovascular, metabolic, kidney, and liver diseases until 30 September 2020. Variations in rate ratios by age, sex, and ethnicity._x000a__x000a_Results Over a mean follow-up of 140 days, nearly a third of individuals who were discharged from hospital after acute covid-19 were readmitted (14 060 of 47 780) and more than 1 in 10 (5875) died after discharge, with these events occurring at rates four and eight times greater, respectively, than in the matched control group. Rates of respiratory disease (P&lt;0.001), diabetes (P&lt;0.001), and cardiovascular disease (P&lt;0.001) were also significantly raised in patients with covid-19, with 770 (95% confidence interval 758 to 783), 127 (122 to 132), and 126 (121 to 131) diagnoses per 1000 person years, respectively. Rate ratios were greater for individuals aged less than 70 than for those aged 70 or older, and in ethnic minority groups compared with the white population, with the largest differences seen for respiratory disease (10.5 (95% confidence interval 9.7 to 11.4) for age less than 70 years v 4.6 (4.3 to 4.8) for age ≥70, and 11.4 (9.8 to 13.3) for non-white v 5.2 (5.0 to 5.5) for white individuals)._x000a__x000a_Conclusions Individuals discharged from hospital after covid-19 had increased rates of multiorgan dysfunction compared with the expected risk in the general population. The increase in risk was not confined to the elderly and was not uniform across ethnicities. The diagnosis, treatment, and prevention of post-covid syndrome requires integrated rather than organ or disease specific approaches, and urgent research is needed to establish the risk factors."/>
    <x v="5"/>
  </r>
  <r>
    <s v="Guidance"/>
    <x v="0"/>
    <s v="Royal College of Speech and Language Therapists"/>
    <s v="Speech and language therapy for COVID-19 patients in ICU and beyond"/>
    <n v="7"/>
    <n v="2020"/>
    <s v="Final"/>
    <s v="Royal College of Speech and Language Therapists"/>
    <s v="https://www.rcslt.org/wp-content/uploads/media/docs/Covid/RCSLT-COVID-19-SLT-rehab-pathway_15-July-2020_FINAL.pdf?la=en&amp;hash=29A7914A98103BDDF61ECAA072A70C80FBF50551"/>
    <s v="Patients discharged from critical care"/>
    <s v="UK"/>
    <s v="Undefined"/>
    <s v="As the link between communication, swallowing and airway difficulties and broader_x000a_outcomes for patients after COVID-19 infection is becoming clearer, this guidance offers_x000a_initial answers to the following questions:_x000a_1. Based on the best information available, what is the likely need for COVID-19_x000a_patients post infection and after critical care?_x000a_2. What already exists in current systems (e.g. practices and policies) nationally_x000a_and internationally?_x000a_3. Based on the evidence and clinical expert opinion, what would excellent practice_x000a_look like for the patient, the workforce and the NHS?_x000a_4. Given the opportunities in the COVID-19 era, what might the next steps be to_x000a_develop and implement this practice?"/>
    <x v="1"/>
  </r>
  <r>
    <s v="systematic review and meta-analysis"/>
    <x v="1"/>
    <s v="Iqbal et al."/>
    <s v="Characteristics and predictors of acute and chronic post-COVID syndrome: A systematic review and meta-analysis"/>
    <n v="5"/>
    <n v="2021"/>
    <s v="Final"/>
    <s v="EClinicalMedicine"/>
    <s v="https://www.thelancet.com/journals/eclinm/article/PIIS2589-5370(21)00179-6/fulltext"/>
    <s v="Generic"/>
    <s v="International"/>
    <s v="3 weeks +"/>
    <s v="Background: A significant proportion of individuals experience lingering and debilitating symptoms following acute COVID-19 infection. The National Institute for Health and Care Excellence (NICE) have coined the persistent cluster of symptoms as post-COVID syndrome. This has been further sub-categorised into acute postCOVID syndrome for symptoms persisting three weeks beyond initial infection and chronic post-COVID syndrome for symptoms persisting beyond twelve weeks. The aim of this review was to detail the prevalence of clinical features and identify potential predictors for acute and chronic post-COVID syndrome. Methods: A systematic literature search, with no language restrictions, was performed to identify studies detailing characteristics and outcomes related to survivorship of post-COVID syndrome. The last search was performed on 6 March 2021 and all pre-dating published articles included. A means of proportion meta-analysis was performed to quantify characteristics of acute and chronic post-COVID syndrome. Study quality was assessed with a specific risk of bias tool. PROSPERO Registration: CRD42020222855 Findings: A total of 43 studies met the eligibility criteria; of which, 38 allowed for meta-analysis. Fatigue and dyspnoea were the most prevalent symptoms in acute post-COVID (0¢37 and 0¢35) and fatigue and sleep disturbance in chronic post-COVID syndrome (0¢48 and 0¢44), respectively. The available evidence is generally of poor quality, with considerable risk of bias, and are of observational design. Interpretation: In conclusion, this review highlights that flaws in data capture and interpretation, noted in the uncertainty within our meta-analysis, affect the applicability of current knowledge. Policy makers and researchers must focus on understanding the impact of this condition on individuals and society with appropriate funding initiatives and global collaborative research."/>
    <x v="1"/>
  </r>
  <r>
    <s v="systematic review and meta-analysis"/>
    <x v="1"/>
    <s v="Iqbal et al."/>
    <s v="Characteristics and predictors of acute and chronic post-COVID syndrome: A systematic review and meta-analysis"/>
    <n v="5"/>
    <n v="2021"/>
    <s v="Final"/>
    <s v="EClinicalMedicine"/>
    <s v="https://www.thelancet.com/journals/eclinm/article/PIIS2589-5370(21)00179-6/fulltext"/>
    <s v="Generic"/>
    <s v="International"/>
    <s v="3 weeks +"/>
    <s v="Background: A significant proportion of individuals experience lingering and debilitating symptoms following acute COVID-19 infection. The National Institute for Health and Care Excellence (NICE) have coined the persistent cluster of symptoms as post-COVID syndrome. This has been further sub-categorised into acute postCOVID syndrome for symptoms persisting three weeks beyond initial infection and chronic post-COVID syndrome for symptoms persisting beyond twelve weeks. The aim of this review was to detail the prevalence of clinical features and identify potential predictors for acute and chronic post-COVID syndrome. Methods: A systematic literature search, with no language restrictions, was performed to identify studies detailing characteristics and outcomes related to survivorship of post-COVID syndrome. The last search was performed on 6 March 2021 and all pre-dating published articles included. A means of proportion meta-analysis was performed to quantify characteristics of acute and chronic post-COVID syndrome. Study quality was assessed with a specific risk of bias tool. PROSPERO Registration: CRD42020222855 Findings: A total of 43 studies met the eligibility criteria; of which, 38 allowed for meta-analysis. Fatigue and dyspnoea were the most prevalent symptoms in acute post-COVID (0¢37 and 0¢35) and fatigue and sleep disturbance in chronic post-COVID syndrome (0¢48 and 0¢44), respectively. The available evidence is generally of poor quality, with considerable risk of bias, and are of observational design. Interpretation: In conclusion, this review highlights that flaws in data capture and interpretation, noted in the uncertainty within our meta-analysis, affect the applicability of current knowledge. Policy makers and researchers must focus on understanding the impact of this condition on individuals and society with appropriate funding initiatives and global collaborative research."/>
    <x v="5"/>
  </r>
  <r>
    <s v="systematic review and meta-analysis"/>
    <x v="1"/>
    <s v="Iqbal et al."/>
    <s v="Characteristics and predictors of acute and chronic post-COVID syndrome: A systematic review and meta-analysis"/>
    <n v="5"/>
    <n v="2021"/>
    <s v="Final"/>
    <s v="EClinicalMedicine"/>
    <s v="https://www.thelancet.com/journals/eclinm/article/PIIS2589-5370(21)00179-6/fulltext"/>
    <s v="Generic"/>
    <s v="International"/>
    <s v="3 weeks +"/>
    <s v="Background: A significant proportion of individuals experience lingering and debilitating symptoms following acute COVID-19 infection. The National Institute for Health and Care Excellence (NICE) have coined the persistent cluster of symptoms as post-COVID syndrome. This has been further sub-categorised into acute postCOVID syndrome for symptoms persisting three weeks beyond initial infection and chronic post-COVID syndrome for symptoms persisting beyond twelve weeks. The aim of this review was to detail the prevalence of clinical features and identify potential predictors for acute and chronic post-COVID syndrome. Methods: A systematic literature search, with no language restrictions, was performed to identify studies detailing characteristics and outcomes related to survivorship of post-COVID syndrome. The last search was performed on 6 March 2021 and all pre-dating published articles included. A means of proportion meta-analysis was performed to quantify characteristics of acute and chronic post-COVID syndrome. Study quality was assessed with a specific risk of bias tool. PROSPERO Registration: CRD42020222855 Findings: A total of 43 studies met the eligibility criteria; of which, 38 allowed for meta-analysis. Fatigue and dyspnoea were the most prevalent symptoms in acute post-COVID (0¢37 and 0¢35) and fatigue and sleep disturbance in chronic post-COVID syndrome (0¢48 and 0¢44), respectively. The available evidence is generally of poor quality, with considerable risk of bias, and are of observational design. Interpretation: In conclusion, this review highlights that flaws in data capture and interpretation, noted in the uncertainty within our meta-analysis, affect the applicability of current knowledge. Policy makers and researchers must focus on understanding the impact of this condition on individuals and society with appropriate funding initiatives and global collaborative research."/>
    <x v="4"/>
  </r>
  <r>
    <s v="Prospective cohort Study"/>
    <x v="3"/>
    <s v="Arnold DT et al"/>
    <s v="Patient outcomes after hospitalisation with COVID-19 and implications for follow-up: results from a prospective UK cohort"/>
    <n v="12"/>
    <n v="2020"/>
    <s v="Final"/>
    <s v="Thorax"/>
    <s v="https://www.ncbi.nlm.nih.gov/pmc/articles/PMC7716340/"/>
    <s v="110 hospitalised adults"/>
    <s v="UK"/>
    <s v="8-12 weeks after discharge (median 90 days after symptom onset)"/>
    <s v="The longer-term consequences of SARS-CoV-2 infection are uncertain. Consecutive patients hospitalised with COVID-19 were prospectively recruited to this observational study (n=163). At 8–12 weeks postadmission, survivors were invited to a systematic clinical follow-up. Of 131 participants, 110 attended the follow-up clinic. Most (74%) had persistent symptoms (notably breathlessness and excessive fatigue) and limitations in reported physical ability. However, clinically significant abnormalities in chest radiograph, exercise tests, blood tests and spirometry were less frequent (35%), especially in patients not requiring supplementary oxygen during their acute infection (7%). Results suggest that a holistic approach focusing on rehabilitation and general well-being is paramount."/>
    <x v="1"/>
  </r>
  <r>
    <s v="Prospective cohort Study"/>
    <x v="3"/>
    <s v="Arnold DT et al"/>
    <s v="Patient outcomes after hospitalisation with COVID-19 and implications for follow-up: results from a prospective UK cohort"/>
    <n v="12"/>
    <n v="2020"/>
    <s v="Final"/>
    <s v="Thorax"/>
    <s v="https://www.ncbi.nlm.nih.gov/pmc/articles/PMC7716340/"/>
    <s v="110 hospitalised adults"/>
    <s v="UK"/>
    <s v="8-12 weeks after discharge (median 90 days after symptom onset)"/>
    <s v="The longer-term consequences of SARS-CoV-2 infection are uncertain. Consecutive patients hospitalised with COVID-19 were prospectively recruited to this observational study (n=163). At 8–12 weeks postadmission, survivors were invited to a systematic clinical follow-up. Of 131 participants, 110 attended the follow-up clinic. Most (74%) had persistent symptoms (notably breathlessness and excessive fatigue) and limitations in reported physical ability. However, clinically significant abnormalities in chest radiograph, exercise tests, blood tests and spirometry were less frequent (35%), especially in patients not requiring supplementary oxygen during their acute infection (7%). Results suggest that a holistic approach focusing on rehabilitation and general well-being is paramount."/>
    <x v="4"/>
  </r>
  <r>
    <s v="National survey"/>
    <x v="2"/>
    <s v="Office for National Statistics"/>
    <s v="The prevalence of long COVID symptoms and COVID-19 complications"/>
    <n v="12"/>
    <n v="2020"/>
    <s v="Last updated Dec 2020 (last checked 08.06.21)"/>
    <s v="Office for National Statistics"/>
    <s v="https://www.ons.gov.uk/news/statementsandletters/theprevalenceoflongcovidsymptomsandcovid19complications"/>
    <s v="Nationally-representative sample of the UK community population"/>
    <s v="UK"/>
    <s v="Up to 12 weeks after infection"/>
    <s v="This research strand aims to quantify the prevalence of, and risk factors for, long COVID symptoms following a confirmed or suspected infection. The Coronavirus (COVID-19) Infection Survey is a nationally-representative sample of the UK community population, and data items collected include COVID-19 test results and respondent-reported data on symptoms. "/>
    <x v="4"/>
  </r>
  <r>
    <s v="Case control"/>
    <x v="3"/>
    <s v="Ramen B et al."/>
    <s v="Medium-term effects of SARS-CoV-2 infection on multiple vital organs, exercise capacity, cognition, quality of life and mental health, post-hospital discharge"/>
    <n v="1"/>
    <n v="2021"/>
    <s v="Final"/>
    <s v="EClinicalMedicine"/>
    <s v="https://www.thelancet.com/journals/eclinm/article/PIIS2589-5370(20)30427-2/fulltext"/>
    <s v="58 patients with moderate to severe COVID-19 (36% requiring HDU/ITU)"/>
    <s v="UK"/>
    <s v="2-3 months from disease-onset (median 2.3 months)."/>
    <s v="Background: The medium-term effects of Coronavirus disease (COVID-19) on organ health, exercise capacity, cognition, quality of life and mental health are poorly understood. Methods: Fifty-eight COVID-19 patients post-hospital discharge and 30 age, sex, body mass index comorbidity-matched controls were enrolled for multiorgan (brain, lungs, heart, liver and kidneys) magnetic resonance imaging (MRI), spirometry, six-minute walk test, cardiopulmonary exercise test (CPET), quality of life, cognitive and mental health assessments. Findings: At 2–3 months from disease-onset, 64% of patients experienced breathlessness and 55% reported fatigue. On MRI, abnormalities were seen in lungs (60%), heart (26%), liver (10%) and kidneys (29%). Patients exhibited changes in the thalamus, posterior thalamic radiations and sagittal stratum on brain MRI and demonstrated impaired cognitive performance, specifically in the executive and visuospatial domains. Exercise tolerance (maximal oxygen consumption and ventilatory efficiency on CPET) and six-minute walk distance were significantly reduced. The extent of extra-pulmonary MRI abnormalities and exercise intolerance correlated with serum markers of inflammation and acute illness severity. Patients had a higher burden of self-reported symptoms of depression and experienced significant impairment in all domains of quality of life compared to controls (p&lt;0.0001 to 0.044). Interpretation: A significant proportion of patients discharged from hospital reported symptoms of breathlessness, fatigue, depression and had limited exercise capacity. Persistent lung and extra-pulmonary organ MRI findings are common in patients and linked to inflammation and severity of acute illness."/>
    <x v="1"/>
  </r>
  <r>
    <s v="Case control"/>
    <x v="3"/>
    <s v="Ramen B et al."/>
    <s v="Medium-term effects of SARS-CoV-2 infection on multiple vital organs, exercise capacity, cognition, quality of life and mental health, post-hospital discharge"/>
    <n v="1"/>
    <n v="2021"/>
    <s v="Final"/>
    <s v="EClinicalMedicine"/>
    <s v="https://www.thelancet.com/journals/eclinm/article/PIIS2589-5370(20)30427-2/fulltext"/>
    <s v="58 patients with moderate to severe COVID-19 (36% requiring HDU/ITU)"/>
    <s v="UK"/>
    <s v="2-3 months from disease-onset (median 2.3 months)."/>
    <s v="Background: The medium-term effects of Coronavirus disease (COVID-19) on organ health, exercise capacity, cognition, quality of life and mental health are poorly understood. Methods: Fifty-eight COVID-19 patients post-hospital discharge and 30 age, sex, body mass index comorbidity-matched controls were enrolled for multiorgan (brain, lungs, heart, liver and kidneys) magnetic resonance imaging (MRI), spirometry, six-minute walk test, cardiopulmonary exercise test (CPET), quality of life, cognitive and mental health assessments. Findings: At 2–3 months from disease-onset, 64% of patients experienced breathlessness and 55% reported fatigue. On MRI, abnormalities were seen in lungs (60%), heart (26%), liver (10%) and kidneys (29%). Patients exhibited changes in the thalamus, posterior thalamic radiations and sagittal stratum on brain MRI and demonstrated impaired cognitive performance, specifically in the executive and visuospatial domains. Exercise tolerance (maximal oxygen consumption and ventilatory efficiency on CPET) and six-minute walk distance were significantly reduced. The extent of extra-pulmonary MRI abnormalities and exercise intolerance correlated with serum markers of inflammation and acute illness severity. Patients had a higher burden of self-reported symptoms of depression and experienced significant impairment in all domains of quality of life compared to controls (p&lt;0.0001 to 0.044). Interpretation: A significant proportion of patients discharged from hospital reported symptoms of breathlessness, fatigue, depression and had limited exercise capacity. Persistent lung and extra-pulmonary organ MRI findings are common in patients and linked to inflammation and severity of acute illness."/>
    <x v="4"/>
  </r>
  <r>
    <s v="Case control"/>
    <x v="3"/>
    <s v="Ramen B et al."/>
    <s v="Medium-term effects of SARS-CoV-2 infection on multiple vital organs, exercise capacity, cognition, quality of life and mental health, post-hospital discharge"/>
    <n v="1"/>
    <n v="2021"/>
    <s v="Final"/>
    <s v="EClinicalMedicine"/>
    <s v="https://www.thelancet.com/journals/eclinm/article/PIIS2589-5370(20)30427-2/fulltext"/>
    <s v="58 patients with moderate to severe COVID-19 (36% requiring HDU/ITU)"/>
    <s v="UK"/>
    <s v="2-3 months from disease-onset (median 2.3 months)."/>
    <s v="Background: The medium-term effects of Coronavirus disease (COVID-19) on organ health, exercise capacity, cognition, quality of life and mental health are poorly understood. Methods: Fifty-eight COVID-19 patients post-hospital discharge and 30 age, sex, body mass index comorbidity-matched controls were enrolled for multiorgan (brain, lungs, heart, liver and kidneys) magnetic resonance imaging (MRI), spirometry, six-minute walk test, cardiopulmonary exercise test (CPET), quality of life, cognitive and mental health assessments. Findings: At 2–3 months from disease-onset, 64% of patients experienced breathlessness and 55% reported fatigue. On MRI, abnormalities were seen in lungs (60%), heart (26%), liver (10%) and kidneys (29%). Patients exhibited changes in the thalamus, posterior thalamic radiations and sagittal stratum on brain MRI and demonstrated impaired cognitive performance, specifically in the executive and visuospatial domains. Exercise tolerance (maximal oxygen consumption and ventilatory efficiency on CPET) and six-minute walk distance were significantly reduced. The extent of extra-pulmonary MRI abnormalities and exercise intolerance correlated with serum markers of inflammation and acute illness severity. Patients had a higher burden of self-reported symptoms of depression and experienced significant impairment in all domains of quality of life compared to controls (p&lt;0.0001 to 0.044). Interpretation: A significant proportion of patients discharged from hospital reported symptoms of breathlessness, fatigue, depression and had limited exercise capacity. Persistent lung and extra-pulmonary organ MRI findings are common in patients and linked to inflammation and severity of acute illness."/>
    <x v="3"/>
  </r>
  <r>
    <s v="National survey"/>
    <x v="2"/>
    <s v="Office for National Statistics"/>
    <s v="Prevalence of ongoing symptoms following coronavirus (COVID-19) infection in the UK: 4 June 2021"/>
    <n v="6"/>
    <n v="2021"/>
    <s v="Next release 01.07.21"/>
    <s v="Office for National Statistics"/>
    <s v="https://www.ons.gov.uk/peoplepopulationandcommunity/healthandsocialcare/conditionsanddiseases/bulletins/prevalenceofongoingsymptomsfollowingcoronaviruscovid19infectionintheuk/1april2021"/>
    <s v="Nationally-representative sample of the UK community population, self-reporting long COVID"/>
    <s v="UK"/>
    <s v="4 weeks"/>
    <s v="Estimates of the prevalence and characteristics of people with self-reported “long COVID”, and associated activity limitation, using UK Coronavirus (COVID-19) Infection Survey data to 2 May 2021."/>
    <x v="4"/>
  </r>
  <r>
    <s v="National survey"/>
    <x v="2"/>
    <s v="Office for National Statistics"/>
    <s v="Prevalence of ongoing symptoms following coronavirus (COVID-19) infection in the UK: 4 June 2021"/>
    <n v="6"/>
    <n v="2021"/>
    <s v="Next release 01.07.21"/>
    <s v="Office for National Statistics"/>
    <s v="https://www.ons.gov.uk/peoplepopulationandcommunity/healthandsocialcare/conditionsanddiseases/bulletins/prevalenceofongoingsymptomsfollowingcoronaviruscovid19infectionintheuk/1april2021"/>
    <s v="Nationally-representative sample of the UK community population, self-reporting long COVID"/>
    <s v="UK"/>
    <s v="4 weeks"/>
    <s v="Estimates of the prevalence and characteristics of people with self-reported “long COVID”, and associated activity limitation, using UK Coronavirus (COVID-19) Infection Survey data to 2 May 2021."/>
    <x v="1"/>
  </r>
  <r>
    <s v="National survey"/>
    <x v="2"/>
    <s v="Office for National Statistics"/>
    <s v="Prevalence of ongoing symptoms following coronavirus (COVID-19) infection in the UK: 4 June 2021"/>
    <n v="6"/>
    <n v="2021"/>
    <s v="Next release 01.07.21"/>
    <s v="Office for National Statistics"/>
    <s v="https://www.ons.gov.uk/peoplepopulationandcommunity/healthandsocialcare/conditionsanddiseases/bulletins/prevalenceofongoingsymptomsfollowingcoronaviruscovid19infectionintheuk/1april2021"/>
    <s v="Nationally-representative sample of the UK community population, self-reporting long COVID"/>
    <s v="UK"/>
    <s v="4 weeks"/>
    <s v="Estimates of the prevalence and characteristics of people with self-reported “long COVID”, and associated activity limitation, using UK Coronavirus (COVID-19) Infection Survey data to 2 May 2021."/>
    <x v="5"/>
  </r>
  <r>
    <s v="National survey"/>
    <x v="2"/>
    <s v="Office for National Statistics"/>
    <s v="Prevalence of ongoing symptoms following coronavirus (COVID-19) infection in the UK: 4 June 2021"/>
    <n v="6"/>
    <n v="2021"/>
    <s v="Next release 01.07.21"/>
    <s v="Office for National Statistics"/>
    <s v="https://www.ons.gov.uk/peoplepopulationandcommunity/healthandsocialcare/conditionsanddiseases/bulletins/prevalenceofongoingsymptomsfollowingcoronaviruscovid19infectionintheuk/1april2021"/>
    <s v="Nationally-representative sample of the UK community population, self-reporting long COVID"/>
    <s v="UK"/>
    <s v="4 weeks"/>
    <s v="Estimates of the prevalence and characteristics of people with self-reported “long COVID”, and associated activity limitation, using UK Coronavirus (COVID-19) Infection Survey data to 2 May 2021."/>
    <x v="3"/>
  </r>
  <r>
    <s v="Systematic review"/>
    <x v="1"/>
    <s v="Nasserie T et al."/>
    <s v="Assessment of the Frequency and Variety of Persistent Symptoms Among Patients With COVID-19_x000a_A Systematic Review"/>
    <n v="5"/>
    <n v="2021"/>
    <s v="Final"/>
    <s v="JAMA Network Open"/>
    <s v="https://jamanetwork.com/journals/jamanetworkopen/fullarticle/2780376"/>
    <s v="9751 patients (mix of inpatient &amp; outpatient)"/>
    <m/>
    <s v="2 months post-onset or 1 month post-recovery from acute illness"/>
    <s v="Question: What are the frequency and variety of persistent symptoms after COVID-19 infection? Findings: In this systematic review of 45 studies including 9751 participants with COVID-19, the median proportion of individuals who experienced at least 1 persistent symptom was 73%; symptoms occurring most frequently included shortness of breath or dyspnea, fatigue or exhaustion, and sleep disorders or insomnia. However, the studies were highly heterogeneous and needed longer follow-up and more standardized designs. Meaning: This systematic review found that COVID-19 symptoms commonly persisted beyond the acute phase of infection, with implications for health-associated functioning and quality of life; however, methodological improvements are needed to reliably quantify these risks."/>
    <x v="1"/>
  </r>
  <r>
    <s v="Systematic review"/>
    <x v="1"/>
    <s v="Nasserie T et al."/>
    <s v="Assessment of the Frequency and Variety of Persistent Symptoms Among Patients With COVID-19_x000a_A Systematic Review"/>
    <n v="5"/>
    <n v="2021"/>
    <s v="Final"/>
    <s v="JAMA Network Open"/>
    <s v="https://jamanetwork.com/journals/jamanetworkopen/fullarticle/2780376"/>
    <s v="9751 patients (mix of inpatient &amp; outpatient)"/>
    <m/>
    <s v="2 months post-onset or 1 month post-recovery from acute illness"/>
    <s v="Question: What are the frequency and variety of persistent symptoms after COVID-19 infection? Findings: In this systematic review of 45 studies including 9751 participants with COVID-19, the median proportion of individuals who experienced at least 1 persistent symptom was 73%; symptoms occurring most frequently included shortness of breath or dyspnea, fatigue or exhaustion, and sleep disorders or insomnia. However, the studies were highly heterogeneous and needed longer follow-up and more standardized designs. Meaning: This systematic review found that COVID-19 symptoms commonly persisted beyond the acute phase of infection, with implications for health-associated functioning and quality of life; however, methodological improvements are needed to reliably quantify these risks."/>
    <x v="4"/>
  </r>
  <r>
    <s v="Analysis"/>
    <x v="3"/>
    <s v="Walker AJ et al."/>
    <s v="Clinical coding of long COVID in English primary care: a federated analysis of 58 million patient records in situ using OpenSAFELY"/>
    <n v="5"/>
    <n v="2021"/>
    <s v="Preprint v2 (last checked 08.06.21)"/>
    <s v="medRxiv"/>
    <s v="https://www.medrxiv.org/content/10.1101/2021.05.06.21256755v2"/>
    <s v="96% of English population"/>
    <s v="England"/>
    <s v="4 weeks (measure was diagnostic coding of long COVID in primary care record)"/>
    <s v="Background Long COVID is a term to describe new or persistent symptoms at least four weeks after onset of acute COVID-19. Clinical codes to describe this phenomenon were released in November 2020 in the UK, but it is not known how these codes have been used in practice._x000a__x000a_Methods Working on behalf of NHS England, we used OpenSAFELY data encompassing 96% of the English population. We measured the proportion of people with a recorded code for long COVID, overall and by demographic factors, electronic health record software system, and week. We also measured variation in recording amongst practices._x000a__x000a_Results Long COVID was recorded for 23,273 people. Coding was unevenly distributed amongst practices, with 26.7% of practices having not used the codes at all. Regional variation was high, ranging between 20.3 per 100,000 people for East of England (95% confidence interval 19.3-21.4) and 55.6 in London (95% CI 54.1-57.1). The rate was higher amongst women (52.1, 95% CI 51.3-52.9) compared to men (28.1, 95% CI 27.5-28.7), and higher amongst practices using EMIS software (53.7, 95% CI 52.9-54.4) compared to TPP software (20.9, 95% CI 20.3-21.4)._x000a__x000a_Conclusions Long COVID coding in primary care is low compared with early reports of long COVID prevalence. This may reflect under-coding, sub-optimal communication of clinical terms, under-diagnosis, a true low prevalence of long COVID diagnosed by clinicians, or a combination of factors. We recommend increased awareness of diagnostic codes, to facilitate research and planning of services; and surveys of clinicians’ experiences, to complement ongoing patient surveys."/>
    <x v="4"/>
  </r>
  <r>
    <s v="Observational analysis"/>
    <x v="3"/>
    <s v="Heightman M et al."/>
    <s v="Post-COVID assessment in a specialist clinical service: a 12-month, single-centre analysis of symptoms and healthcare needs in 1325 individuals"/>
    <n v="6"/>
    <n v="2021"/>
    <s v="Preprint v1 (last checked 08.06.21)"/>
    <s v="medRxiv"/>
    <s v="https://www.medrxiv.org/content/10.1101/2021.05.25.21257730v1"/>
    <s v="1325 (547 post-hospitalisation, 566 non-hospitalised and 212 patients discharged from emergency department)"/>
    <s v="England (UCLH post-covid service)"/>
    <s v="Minimum 4 weeks, median 108 days"/>
    <s v="Background. Complications following SARS-CoV-2 infection require simultaneous_x000a_characterisation and management to plan policy and health system responses. We describe_x000a_the 12-month experience of the first UK dedicated Post-COVID clinical service to include_x000a_both hospitalised and non-hospitalised patients. _x000a_Methods. In a single-centre, observational analysis, we report outcomes for 1325 individuals_x000a_assessed in the University College London Hospitals NHS Foundation Trust Post-COVID_x000a_service between April 2020 and April 2021. Demography, symptoms, comorbidities,_x000a_investigations, treatments, functional recovery, specialist referral and rehabilitation were_x000a_compared by referral route (“post hospitalisation”, PH; “non-hospitalised”, NH; and “post_x000a_emergency department”, PED). Symptoms associated with poor recovery or inability to_x000a_return to work full-time were assessed using multivariable logistic regression. _x000a_Findings. 1325 individuals were assessed (PH 547 [41.3%], PED 212 [16%], NH 566_x000a_[42.7%]. Compared with PH and PED groups, NH were younger (median 44.6 [35.6-52.8] vs_x000a_58.3 [47.0-67.7] and 48.5 [39.4-55.7] years), more likely to be female (68.2%, 43.0% and_x000a_59.9%), less likely to be from an ethnic minority (30.9%, 52.7% and 41.0%) and seen later_x000a_after symptom onset (median [IQR]:194 [118-298], 69 [51-111] and 76 [55-128] days) (all_x000a_p&lt;0.0001). NH patients had similar rates of onward specialist referral as PH and PED_x000a_groups (18.7%, 16.1% and 18.9%, p=0.452), and were more likely to require support for_x000a_breathlessness (23.7%, 5.5% and 15.1%, p&lt;0.001) and fatigue (17.8%, 4.8%, 8.0%,_x000a_p&lt;0.001). Hospitalised patients had higher rates of pulmonary emboli, persistent lung_x000a_interstitial abnormalities, and other organ impairment. 716 (54.0%) individuals reported_x000a_&lt;75% of optimal health (median [IQR] 70% [55%-85%]). Overall, less than half of employed_x000a_individuals felt able to return to work full-time at first assessment._x000a_Interpretation. Symptoms following SARS-CoV-2 infection were significant in both postand non-hospitalised patients, with significant ongoing healthcare needs and utilisation._x000a_Trials of interventions and patient-centred pathways for diagnostic and treatment_x000a_approaches are urgently required. "/>
    <x v="1"/>
  </r>
  <r>
    <s v="Observational analysis"/>
    <x v="3"/>
    <s v="Heightman M et al."/>
    <s v="Post-COVID assessment in a specialist clinical service: a 12-month, single-centre analysis of symptoms and healthcare needs in 1325 individuals"/>
    <n v="6"/>
    <n v="2021"/>
    <s v="Preprint v1 (last checked 08.06.21)"/>
    <s v="medRxiv"/>
    <s v="https://www.medrxiv.org/content/10.1101/2021.05.25.21257730v1"/>
    <s v="1325 (547 post-hospitalisation, 566 non-hospitalised and 212 patients discharged from emergency department)"/>
    <s v="England (UCLH post-covid service)"/>
    <s v="Minimum 4 weeks, median 108 days"/>
    <s v="Background. Complications following SARS-CoV-2 infection require simultaneous_x000a_characterisation and management to plan policy and health system responses. We describe_x000a_the 12-month experience of the first UK dedicated Post-COVID clinical service to include_x000a_both hospitalised and non-hospitalised patients. _x000a_Methods. In a single-centre, observational analysis, we report outcomes for 1325 individuals_x000a_assessed in the University College London Hospitals NHS Foundation Trust Post-COVID_x000a_service between April 2020 and April 2021. Demography, symptoms, comorbidities,_x000a_investigations, treatments, functional recovery, specialist referral and rehabilitation were_x000a_compared by referral route (“post hospitalisation”, PH; “non-hospitalised”, NH; and “post_x000a_emergency department”, PED). Symptoms associated with poor recovery or inability to_x000a_return to work full-time were assessed using multivariable logistic regression. _x000a_Findings. 1325 individuals were assessed (PH 547 [41.3%], PED 212 [16%], NH 566_x000a_[42.7%]. Compared with PH and PED groups, NH were younger (median 44.6 [35.6-52.8] vs_x000a_58.3 [47.0-67.7] and 48.5 [39.4-55.7] years), more likely to be female (68.2%, 43.0% and_x000a_59.9%), less likely to be from an ethnic minority (30.9%, 52.7% and 41.0%) and seen later_x000a_after symptom onset (median [IQR]:194 [118-298], 69 [51-111] and 76 [55-128] days) (all_x000a_p&lt;0.0001). NH patients had similar rates of onward specialist referral as PH and PED_x000a_groups (18.7%, 16.1% and 18.9%, p=0.452), and were more likely to require support for_x000a_breathlessness (23.7%, 5.5% and 15.1%, p&lt;0.001) and fatigue (17.8%, 4.8%, 8.0%,_x000a_p&lt;0.001). Hospitalised patients had higher rates of pulmonary emboli, persistent lung_x000a_interstitial abnormalities, and other organ impairment. 716 (54.0%) individuals reported_x000a_&lt;75% of optimal health (median [IQR] 70% [55%-85%]). Overall, less than half of employed_x000a_individuals felt able to return to work full-time at first assessment._x000a_Interpretation. Symptoms following SARS-CoV-2 infection were significant in both postand non-hospitalised patients, with significant ongoing healthcare needs and utilisation._x000a_Trials of interventions and patient-centred pathways for diagnostic and treatment_x000a_approaches are urgently required. "/>
    <x v="4"/>
  </r>
  <r>
    <s v="Observational analysis"/>
    <x v="3"/>
    <s v="Heightman M et al."/>
    <s v="Post-COVID assessment in a specialist clinical service: a 12-month, single-centre analysis of symptoms and healthcare needs in 1325 individuals"/>
    <n v="6"/>
    <n v="2021"/>
    <s v="Preprint v1 (last checked 08.06.21)"/>
    <s v="medRxiv"/>
    <s v="https://www.medrxiv.org/content/10.1101/2021.05.25.21257730v1"/>
    <s v="1325 (547 post-hospitalisation, 566 non-hospitalised and 212 patients discharged from emergency department)"/>
    <s v="England (UCLH post-covid service)"/>
    <s v="Minimum 4 weeks, median 108 days"/>
    <s v="Background. Complications following SARS-CoV-2 infection require simultaneous_x000a_characterisation and management to plan policy and health system responses. We describe_x000a_the 12-month experience of the first UK dedicated Post-COVID clinical service to include_x000a_both hospitalised and non-hospitalised patients. _x000a_Methods. In a single-centre, observational analysis, we report outcomes for 1325 individuals_x000a_assessed in the University College London Hospitals NHS Foundation Trust Post-COVID_x000a_service between April 2020 and April 2021. Demography, symptoms, comorbidities,_x000a_investigations, treatments, functional recovery, specialist referral and rehabilitation were_x000a_compared by referral route (“post hospitalisation”, PH; “non-hospitalised”, NH; and “post_x000a_emergency department”, PED). Symptoms associated with poor recovery or inability to_x000a_return to work full-time were assessed using multivariable logistic regression. _x000a_Findings. 1325 individuals were assessed (PH 547 [41.3%], PED 212 [16%], NH 566_x000a_[42.7%]. Compared with PH and PED groups, NH were younger (median 44.6 [35.6-52.8] vs_x000a_58.3 [47.0-67.7] and 48.5 [39.4-55.7] years), more likely to be female (68.2%, 43.0% and_x000a_59.9%), less likely to be from an ethnic minority (30.9%, 52.7% and 41.0%) and seen later_x000a_after symptom onset (median [IQR]:194 [118-298], 69 [51-111] and 76 [55-128] days) (all_x000a_p&lt;0.0001). NH patients had similar rates of onward specialist referral as PH and PED_x000a_groups (18.7%, 16.1% and 18.9%, p=0.452), and were more likely to require support for_x000a_breathlessness (23.7%, 5.5% and 15.1%, p&lt;0.001) and fatigue (17.8%, 4.8%, 8.0%,_x000a_p&lt;0.001). Hospitalised patients had higher rates of pulmonary emboli, persistent lung_x000a_interstitial abnormalities, and other organ impairment. 716 (54.0%) individuals reported_x000a_&lt;75% of optimal health (median [IQR] 70% [55%-85%]). Overall, less than half of employed_x000a_individuals felt able to return to work full-time at first assessment._x000a_Interpretation. Symptoms following SARS-CoV-2 infection were significant in both postand non-hospitalised patients, with significant ongoing healthcare needs and utilisation._x000a_Trials of interventions and patient-centred pathways for diagnostic and treatment_x000a_approaches are urgently required. "/>
    <x v="3"/>
  </r>
  <r>
    <s v="Systematic review"/>
    <x v="1"/>
    <s v="Martimbianco ALC et al."/>
    <s v="Frequency, signs and symptoms, and criteria adopted for long COVID-19: A systematic review"/>
    <n v="5"/>
    <n v="2021"/>
    <s v="Final"/>
    <s v="The International Journal of Clinical Practice"/>
    <s v="https://onlinelibrary.wiley.com/doi/10.1111/ijcp.14357?af=R"/>
    <s v="5440 participants"/>
    <s v="International"/>
    <s v="3 to 24 weeks after acute phase or hospital discharge"/>
    <s v="Abstract_x000a_Aims_x000a_To identify, systematically evaluate and summarise the best available evidence on the frequency of long COVID-19 (post-acute COVID-19 syndrome), its clinical manifestations, and the criteria used for diagnosis._x000a__x000a_Methods_x000a_Systematic review conducted with a comprehensive search including formal databases, COVID-19 or SARS-CoV-2 data sources, grey literature, and manual search. We considered for inclusion clinical trials, observational longitudinal comparative and non-comparative studies, cross-sectional, before-and-after, and case series. We assessed the methodological quality by specific tools based on the study designs. We presented the results as a narrative synthesis regarding the frequency and duration of long COVID-19, signs and symptoms, criteria used for diagnosis, and potential risk factors._x000a__x000a_Results_x000a_We included 25 observational studies with moderate to high methodological quality, considering 5440 participants. The frequency of long COVID-19 ranged from 4.7% to 80%, and the most prevalent signs/symptoms were chest pain (up to 89%), fatigue (up to 65%), dyspnea (up to 61%), and cough and sputum production (up to 59%). Temporal criteria used to define long COVID-19 varied from 3 to 24 weeks after acute phase or hospital discharge. Potentially associated risk factors were old age, female sex, severe clinical status, a high number of comorbidities, hospital admission, and oxygen supplementation at the acute phase. However, limitations related to study designs added uncertainty to this finding. None of the studies assessed the duration of signs/symptoms._x000a__x000a_Conclusion_x000a_The frequency of long COVID-19 reached up to 80% over the studies included and occurred between 3 and 24 weeks after acute phase or hospital discharge. Chest pain, fatigue, dyspnea, and cough were the most reported clinical manifestations attributed to the condition. Based on these systematic review findings, there is an urgent need to understand this emerging, complex and challenging medical condition. Proposals for diagnostic criteria and standard terminology are welcome."/>
    <x v="4"/>
  </r>
  <r>
    <s v="Systematic review"/>
    <x v="1"/>
    <s v="Martimbianco ALC et al."/>
    <s v="Frequency, signs and symptoms, and criteria adopted for long COVID-19: A systematic review"/>
    <n v="5"/>
    <n v="2021"/>
    <s v="Final"/>
    <s v="The International Journal of Clinical Practice"/>
    <s v="https://onlinelibrary.wiley.com/doi/10.1111/ijcp.14357?af=R"/>
    <s v="5440 participants"/>
    <s v="International"/>
    <s v="3 to 24 weeks after acute phase or hospital discharge"/>
    <s v="Abstract_x000a_Aims_x000a_To identify, systematically evaluate and summarise the best available evidence on the frequency of long COVID-19 (post-acute COVID-19 syndrome), its clinical manifestations, and the criteria used for diagnosis._x000a__x000a_Methods_x000a_Systematic review conducted with a comprehensive search including formal databases, COVID-19 or SARS-CoV-2 data sources, grey literature, and manual search. We considered for inclusion clinical trials, observational longitudinal comparative and non-comparative studies, cross-sectional, before-and-after, and case series. We assessed the methodological quality by specific tools based on the study designs. We presented the results as a narrative synthesis regarding the frequency and duration of long COVID-19, signs and symptoms, criteria used for diagnosis, and potential risk factors._x000a__x000a_Results_x000a_We included 25 observational studies with moderate to high methodological quality, considering 5440 participants. The frequency of long COVID-19 ranged from 4.7% to 80%, and the most prevalent signs/symptoms were chest pain (up to 89%), fatigue (up to 65%), dyspnea (up to 61%), and cough and sputum production (up to 59%). Temporal criteria used to define long COVID-19 varied from 3 to 24 weeks after acute phase or hospital discharge. Potentially associated risk factors were old age, female sex, severe clinical status, a high number of comorbidities, hospital admission, and oxygen supplementation at the acute phase. However, limitations related to study designs added uncertainty to this finding. None of the studies assessed the duration of signs/symptoms._x000a__x000a_Conclusion_x000a_The frequency of long COVID-19 reached up to 80% over the studies included and occurred between 3 and 24 weeks after acute phase or hospital discharge. Chest pain, fatigue, dyspnea, and cough were the most reported clinical manifestations attributed to the condition. Based on these systematic review findings, there is an urgent need to understand this emerging, complex and challenging medical condition. Proposals for diagnostic criteria and standard terminology are welcome."/>
    <x v="1"/>
  </r>
  <r>
    <s v="Systematic review"/>
    <x v="1"/>
    <s v="Martimbianco ALC et al."/>
    <s v="Frequency, signs and symptoms, and criteria adopted for long COVID-19: A systematic review"/>
    <n v="5"/>
    <n v="2021"/>
    <s v="Final"/>
    <s v="The International Journal of Clinical Practice"/>
    <s v="https://onlinelibrary.wiley.com/doi/10.1111/ijcp.14357?af=R"/>
    <s v="5440 participants"/>
    <s v="International"/>
    <s v="3 to 24 weeks after acute phase or hospital discharge"/>
    <s v="Abstract_x000a_Aims_x000a_To identify, systematically evaluate and summarise the best available evidence on the frequency of long COVID-19 (post-acute COVID-19 syndrome), its clinical manifestations, and the criteria used for diagnosis._x000a__x000a_Methods_x000a_Systematic review conducted with a comprehensive search including formal databases, COVID-19 or SARS-CoV-2 data sources, grey literature, and manual search. We considered for inclusion clinical trials, observational longitudinal comparative and non-comparative studies, cross-sectional, before-and-after, and case series. We assessed the methodological quality by specific tools based on the study designs. We presented the results as a narrative synthesis regarding the frequency and duration of long COVID-19, signs and symptoms, criteria used for diagnosis, and potential risk factors._x000a__x000a_Results_x000a_We included 25 observational studies with moderate to high methodological quality, considering 5440 participants. The frequency of long COVID-19 ranged from 4.7% to 80%, and the most prevalent signs/symptoms were chest pain (up to 89%), fatigue (up to 65%), dyspnea (up to 61%), and cough and sputum production (up to 59%). Temporal criteria used to define long COVID-19 varied from 3 to 24 weeks after acute phase or hospital discharge. Potentially associated risk factors were old age, female sex, severe clinical status, a high number of comorbidities, hospital admission, and oxygen supplementation at the acute phase. However, limitations related to study designs added uncertainty to this finding. None of the studies assessed the duration of signs/symptoms._x000a__x000a_Conclusion_x000a_The frequency of long COVID-19 reached up to 80% over the studies included and occurred between 3 and 24 weeks after acute phase or hospital discharge. Chest pain, fatigue, dyspnea, and cough were the most reported clinical manifestations attributed to the condition. Based on these systematic review findings, there is an urgent need to understand this emerging, complex and challenging medical condition. Proposals for diagnostic criteria and standard terminology are welcome."/>
    <x v="5"/>
  </r>
  <r>
    <s v="Prospective cohort Study"/>
    <x v="3"/>
    <s v="Scott J et al."/>
    <s v="Multicentre cohort study on symptoms and quality of life following hospitalisation for COVID-19 - preliminary results, 25 February 2021"/>
    <n v="3"/>
    <n v="2021"/>
    <s v="Preliminary results "/>
    <s v="ISARIC4C Consortium "/>
    <s v="https://www.gov.uk/government/publications/isaric4c-multicentre-cohort-study-on-symptoms-and-quality-of-life-following-hospitalisation-for-covid-19-preliminary-results-25-february-2021"/>
    <s v="325 participants admitted between 5th February_x000a_2020 and 4th October 2020"/>
    <s v="UK Hospitals"/>
    <s v="median follow-up 7_x000a_months"/>
    <s v="Executive summary_x000a_ Half of participants reported feeling not fully recovered from COVID-19 (median follow-up 7_x000a_months)._x000a_ Three quarters experienced fatigue, half were more breathless compared to before and around a_x000a_quarter had a new disability in sight, walking, memory, self-care and/or communication._x000a_ Outcomes were worse in working age females than males. Females under 50 were over five times_x000a_more likely to report incomplete recovery, over five times more likely to report a new disability,_x000a_more likely to have severe fatigue, and more than six times more likely to report increased_x000a_breathless than males under 50._x000a_ Participants who had required invasive ventilation were four times more likely to report an_x000a_incomplete recovery compared to those who had not required supplementary oxygen. "/>
    <x v="1"/>
  </r>
  <r>
    <s v="Prospective cohort Study"/>
    <x v="3"/>
    <s v="Scott J et al."/>
    <s v="Multicentre cohort study on symptoms and quality of life following hospitalisation for COVID-19 - preliminary results, 25 February 2021"/>
    <n v="3"/>
    <n v="2021"/>
    <s v="Preliminary results "/>
    <s v="ISARIC4C Consortium "/>
    <s v="https://www.gov.uk/government/publications/isaric4c-multicentre-cohort-study-on-symptoms-and-quality-of-life-following-hospitalisation-for-covid-19-preliminary-results-25-february-2021"/>
    <s v="325 participants admitted between 5th February_x000a_2020 and 4th October 2020"/>
    <s v="UK Hospitals"/>
    <s v="median follow-up 7_x000a_months"/>
    <s v="Executive summary_x000a_ Half of participants reported feeling not fully recovered from COVID-19 (median follow-up 7_x000a_months)._x000a_ Three quarters experienced fatigue, half were more breathless compared to before and around a_x000a_quarter had a new disability in sight, walking, memory, self-care and/or communication._x000a_ Outcomes were worse in working age females than males. Females under 50 were over five times_x000a_more likely to report incomplete recovery, over five times more likely to report a new disability,_x000a_more likely to have severe fatigue, and more than six times more likely to report increased_x000a_breathless than males under 50._x000a_ Participants who had required invasive ventilation were four times more likely to report an_x000a_incomplete recovery compared to those who had not required supplementary oxygen. "/>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78B196-5198-44DE-A5DD-E3C1523FBB54}"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F18" firstHeaderRow="1" firstDataRow="2" firstDataCol="1"/>
  <pivotFields count="14">
    <pivotField showAll="0"/>
    <pivotField axis="axisCol" showAll="0">
      <items count="5">
        <item x="0"/>
        <item x="1"/>
        <item x="3"/>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axis="axisRow" showAll="0" sortType="descending">
      <items count="8">
        <item x="3"/>
        <item x="2"/>
        <item x="0"/>
        <item x="4"/>
        <item x="6"/>
        <item x="5"/>
        <item x="1"/>
        <item t="default"/>
      </items>
      <autoSortScope>
        <pivotArea dataOnly="0" outline="0" fieldPosition="0">
          <references count="1">
            <reference field="4294967294" count="1" selected="0">
              <x v="0"/>
            </reference>
          </references>
        </pivotArea>
      </autoSortScope>
    </pivotField>
  </pivotFields>
  <rowFields count="1">
    <field x="13"/>
  </rowFields>
  <rowItems count="8">
    <i>
      <x v="6"/>
    </i>
    <i>
      <x v="3"/>
    </i>
    <i>
      <x v="1"/>
    </i>
    <i>
      <x v="5"/>
    </i>
    <i>
      <x v="2"/>
    </i>
    <i>
      <x/>
    </i>
    <i>
      <x v="4"/>
    </i>
    <i t="grand">
      <x/>
    </i>
  </rowItems>
  <colFields count="1">
    <field x="1"/>
  </colFields>
  <colItems count="5">
    <i>
      <x/>
    </i>
    <i>
      <x v="1"/>
    </i>
    <i>
      <x v="2"/>
    </i>
    <i>
      <x v="3"/>
    </i>
    <i t="grand">
      <x/>
    </i>
  </colItems>
  <dataFields count="1">
    <dataField name="Count of Titl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67AB0F-0DEF-4414-B2B1-641744819AA6}" name="Table1" displayName="Table1" ref="A1:N3" totalsRowShown="0">
  <autoFilter ref="A1:N3" xr:uid="{3A67AB0F-0DEF-4414-B2B1-641744819AA6}"/>
  <tableColumns count="14">
    <tableColumn id="1" xr3:uid="{8157B36A-EBBA-47E9-A7F9-B11BB6A0C181}" name="Evidence Type"/>
    <tableColumn id="2" xr3:uid="{1A67C241-4558-4BFF-B004-6B37EE7F3AA5}" name="Evidence Group"/>
    <tableColumn id="3" xr3:uid="{8204EC1D-3FA5-4A46-BFB9-1EAE07E90091}" name="Author"/>
    <tableColumn id="4" xr3:uid="{961BFFAA-C71B-4E20-BF59-0920AC3EF354}" name="Title"/>
    <tableColumn id="5" xr3:uid="{66DC3237-9772-4D8A-A06C-F7A55E46176B}" name="Month"/>
    <tableColumn id="6" xr3:uid="{2EC3606E-338C-4159-88BD-8118F43E2B3B}" name="Year"/>
    <tableColumn id="7" xr3:uid="{E2C6820F-C071-46BE-8488-A4079B855952}" name="Publication Stage"/>
    <tableColumn id="8" xr3:uid="{820434C1-88F7-4F3C-8071-10DD062E67D7}" name="Source"/>
    <tableColumn id="9" xr3:uid="{456B4118-5077-4FAD-B10C-D7C6075A4A66}" name="Link"/>
    <tableColumn id="10" xr3:uid="{70E9F158-115A-4BF1-AE34-13D395429A91}" name="Population groups concerned"/>
    <tableColumn id="11" xr3:uid="{43AC8994-7043-4A46-8CB7-C1B51CB15B15}" name="Country"/>
    <tableColumn id="12" xr3:uid="{F448C5F7-695B-4B69-A578-853D57F8AF91}" name="Timeframe"/>
    <tableColumn id="13" xr3:uid="{2F31FCF5-7D21-4889-97DA-0266B6CD2D93}" name="Description of source / Abstract"/>
    <tableColumn id="14" xr3:uid="{039AEB1D-6A76-4955-BBA3-A5D033D66D0F}" name="The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9AC17B-53ED-4343-A330-B54267991D45}" name="Table2" displayName="Table2" ref="A1:N8" totalsRowShown="0">
  <autoFilter ref="A1:N8" xr:uid="{B89AC17B-53ED-4343-A330-B54267991D45}"/>
  <tableColumns count="14">
    <tableColumn id="1" xr3:uid="{4132CEC6-88E8-4E2E-9280-5B61FE9DD0BD}" name="Evidence Type"/>
    <tableColumn id="2" xr3:uid="{2FB0EDA3-D894-4AC3-9152-25F2C4102D92}" name="Evidence Group"/>
    <tableColumn id="3" xr3:uid="{635092F8-C504-438F-A7C2-32162A60731E}" name="Author"/>
    <tableColumn id="4" xr3:uid="{007F0454-6861-4663-9F3F-DEDC9FE4B0EB}" name="Title"/>
    <tableColumn id="5" xr3:uid="{7FB07D4F-BDE9-4023-8A4F-F2A37613E98F}" name="Month"/>
    <tableColumn id="6" xr3:uid="{53369C60-B109-4F4B-B15F-C208BCA7FA80}" name="Year"/>
    <tableColumn id="7" xr3:uid="{4EBA1742-D93D-4F94-A702-D5E5023CA874}" name="Publication Stage"/>
    <tableColumn id="8" xr3:uid="{B5358F7C-B16B-40E0-A288-33233DE4B304}" name="Source"/>
    <tableColumn id="9" xr3:uid="{5195D713-231D-4095-BE8D-8F4580742B60}" name="Link"/>
    <tableColumn id="10" xr3:uid="{E01A63EE-F8D3-45D7-A4CC-ECAC4ACA3FC4}" name="Population groups concerned"/>
    <tableColumn id="11" xr3:uid="{1D071F71-5A31-4611-8183-20CFC7948B7C}" name="Country"/>
    <tableColumn id="12" xr3:uid="{B77E3029-64F3-41B2-8980-8F12761404CB}" name="Timeframe"/>
    <tableColumn id="13" xr3:uid="{718A81EC-4297-4545-BFD4-E5BCBAC5D7BC}" name="Description of source / Abstract"/>
    <tableColumn id="14" xr3:uid="{97A3B765-013B-461B-A14E-FD57BC32E7A1}" name="The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5004CE-727D-4720-8883-9C546A01DF80}" name="Table3" displayName="Table3" ref="A1:N4" totalsRowShown="0">
  <autoFilter ref="A1:N4" xr:uid="{185004CE-727D-4720-8883-9C546A01DF80}"/>
  <tableColumns count="14">
    <tableColumn id="1" xr3:uid="{55629566-3E0C-4B2D-B069-BF1D44EB2000}" name="Evidence Type"/>
    <tableColumn id="2" xr3:uid="{8F6A1977-4FC0-478E-BAB9-A3BFD9CF2BFF}" name="Evidence Group"/>
    <tableColumn id="3" xr3:uid="{2A17E51F-1361-4E79-A357-DE920FBCCFC5}" name="Author"/>
    <tableColumn id="4" xr3:uid="{ABD78CC3-74CE-44DB-8171-9E5F18148FD2}" name="Title"/>
    <tableColumn id="5" xr3:uid="{4B527ACC-6F14-42FA-B65E-4BAC1981B15B}" name="Month"/>
    <tableColumn id="6" xr3:uid="{D21A241B-EC24-4445-8B7B-3EFA3BCFFF78}" name="Year"/>
    <tableColumn id="7" xr3:uid="{9A9BBF44-B408-4729-8B41-C6940E185048}" name="Publication Stage"/>
    <tableColumn id="8" xr3:uid="{30C108F0-DB67-4C38-8C08-6DC55E927F1C}" name="Source"/>
    <tableColumn id="9" xr3:uid="{A0B11246-2FC8-44BB-9676-AD01E51A4A72}" name="Link"/>
    <tableColumn id="10" xr3:uid="{ABED2997-2761-4044-B603-0F5DDA892B98}" name="Population groups concerned"/>
    <tableColumn id="11" xr3:uid="{5EBFBD59-D23B-46DE-9790-D280041BBDE8}" name="Country"/>
    <tableColumn id="12" xr3:uid="{276EDA40-AABF-430C-BE9F-69CC0B9F9622}" name="Timeframe"/>
    <tableColumn id="13" xr3:uid="{3EE27582-C6C9-4234-B149-C00DFEE0331F}" name="Description of source / Abstract"/>
    <tableColumn id="14" xr3:uid="{DAD18D99-D90A-41DE-9A46-1721FBB22677}" name="The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6" Type="http://schemas.openxmlformats.org/officeDocument/2006/relationships/hyperlink" Target="https://commonslibrary.parliament.uk/research-briefings/cbp-9112/" TargetMode="External"/><Relationship Id="rId117" Type="http://schemas.openxmlformats.org/officeDocument/2006/relationships/hyperlink" Target="https://www.medrxiv.org/content/10.1101/2021.05.25.21257730v1" TargetMode="External"/><Relationship Id="rId21" Type="http://schemas.openxmlformats.org/officeDocument/2006/relationships/hyperlink" Target="https://committees.parliament.uk/writtenevidence/12345/pdf/" TargetMode="External"/><Relationship Id="rId42" Type="http://schemas.openxmlformats.org/officeDocument/2006/relationships/hyperlink" Target="https://www.nature.com/articles/s41591-021-01283-z.pdf" TargetMode="External"/><Relationship Id="rId47" Type="http://schemas.openxmlformats.org/officeDocument/2006/relationships/hyperlink" Target="https://www.england.nhs.uk/coronavirus/publication/national-guidance-for-post-covid-syndrome-assessment-clinics/" TargetMode="External"/><Relationship Id="rId63" Type="http://schemas.openxmlformats.org/officeDocument/2006/relationships/hyperlink" Target="https://www.who.int/docs/default-source/coronaviruse/risk-comms-updates/update54_clinical_long_term_effects.pdf?sfvrsn=3e63eee5_8" TargetMode="External"/><Relationship Id="rId68" Type="http://schemas.openxmlformats.org/officeDocument/2006/relationships/hyperlink" Target="https://pubmed.ncbi.nlm.nih.gov/32729939/" TargetMode="External"/><Relationship Id="rId84" Type="http://schemas.openxmlformats.org/officeDocument/2006/relationships/hyperlink" Target="https://jamanetwork.com/journals/jamanetworkopen/fullarticle/2780376" TargetMode="External"/><Relationship Id="rId89" Type="http://schemas.openxmlformats.org/officeDocument/2006/relationships/hyperlink" Target="https://www.medrxiv.org/content/10.1101/2021.03.22.21254057v2" TargetMode="External"/><Relationship Id="rId112" Type="http://schemas.openxmlformats.org/officeDocument/2006/relationships/hyperlink" Target="https://www.ons.gov.uk/peoplepopulationandcommunity/healthandsocialcare/conditionsanddiseases/bulletins/prevalenceofongoingsymptomsfollowingcoronaviruscovid19infectionintheuk/1april2021" TargetMode="External"/><Relationship Id="rId16" Type="http://schemas.openxmlformats.org/officeDocument/2006/relationships/hyperlink" Target="https://evidence.nihr.ac.uk/themedreview/living-with-covid19/" TargetMode="External"/><Relationship Id="rId107" Type="http://schemas.openxmlformats.org/officeDocument/2006/relationships/hyperlink" Target="https://www.thelancet.com/journals/eclinm/article/PIIS2589-5370(21)00179-6/fulltext" TargetMode="External"/><Relationship Id="rId11" Type="http://schemas.openxmlformats.org/officeDocument/2006/relationships/hyperlink" Target="https://www.tandfonline.com/doi/full/10.1080/21641846.2020.1778227" TargetMode="External"/><Relationship Id="rId32" Type="http://schemas.openxmlformats.org/officeDocument/2006/relationships/hyperlink" Target="https://evidence.nihr.ac.uk/themedreview/living-with-covid19-second-review/" TargetMode="External"/><Relationship Id="rId37" Type="http://schemas.openxmlformats.org/officeDocument/2006/relationships/hyperlink" Target="https://commonslibrary.parliament.uk/research-briefings/cbp-9112/" TargetMode="External"/><Relationship Id="rId53" Type="http://schemas.openxmlformats.org/officeDocument/2006/relationships/hyperlink" Target="https://pubmed.ncbi.nlm.nih.gov/33205450/" TargetMode="External"/><Relationship Id="rId58" Type="http://schemas.openxmlformats.org/officeDocument/2006/relationships/hyperlink" Target="https://www.medrxiv.org/content/10.1101/2021.01.27.21250617v2" TargetMode="External"/><Relationship Id="rId74" Type="http://schemas.openxmlformats.org/officeDocument/2006/relationships/hyperlink" Target="https://www.rcslt.org/wp-content/uploads/media/docs/Covid/RCSLT-COVID-19-SLT-rehab-pathway_15-July-2020_FINAL.pdf?la=en&amp;hash=29A7914A98103BDDF61ECAA072A70C80FBF50551" TargetMode="External"/><Relationship Id="rId79" Type="http://schemas.openxmlformats.org/officeDocument/2006/relationships/hyperlink" Target="https://www.thelancet.com/journals/eclinm/article/PIIS2589-5370(21)00179-6/fulltext" TargetMode="External"/><Relationship Id="rId102" Type="http://schemas.openxmlformats.org/officeDocument/2006/relationships/hyperlink" Target="https://www.medrxiv.org/content/10.1101/2020.10.19.20214494v2" TargetMode="External"/><Relationship Id="rId123" Type="http://schemas.openxmlformats.org/officeDocument/2006/relationships/hyperlink" Target="https://www.gov.uk/government/publications/isaric4c-multicentre-cohort-study-on-symptoms-and-quality-of-life-following-hospitalisation-for-covid-19-preliminary-results-25-february-2021" TargetMode="External"/><Relationship Id="rId5" Type="http://schemas.openxmlformats.org/officeDocument/2006/relationships/hyperlink" Target="https://www.independentsage.org/independent-sage-report-on-long-covid/" TargetMode="External"/><Relationship Id="rId90" Type="http://schemas.openxmlformats.org/officeDocument/2006/relationships/hyperlink" Target="https://www.medrxiv.org/content/10.1101/2021.03.22.21254057v2" TargetMode="External"/><Relationship Id="rId95" Type="http://schemas.openxmlformats.org/officeDocument/2006/relationships/hyperlink" Target="https://bmjopen.bmj.com/content/11/3/e048391" TargetMode="External"/><Relationship Id="rId22" Type="http://schemas.openxmlformats.org/officeDocument/2006/relationships/hyperlink" Target="https://committees.parliament.uk/writtenevidence/12345/pdf/" TargetMode="External"/><Relationship Id="rId27" Type="http://schemas.openxmlformats.org/officeDocument/2006/relationships/hyperlink" Target="https://www.independentsage.org/independent-sage-report-on-long-covid/" TargetMode="External"/><Relationship Id="rId43" Type="http://schemas.openxmlformats.org/officeDocument/2006/relationships/hyperlink" Target="https://rehabilitation.cochrane.org/covid-19/reh-cover-rapid-living-systematic-reviews" TargetMode="External"/><Relationship Id="rId48" Type="http://schemas.openxmlformats.org/officeDocument/2006/relationships/hyperlink" Target="https://www.england.nhs.uk/coronavirus/publication/national-guidance-for-post-covid-syndrome-assessment-clinics/" TargetMode="External"/><Relationship Id="rId64" Type="http://schemas.openxmlformats.org/officeDocument/2006/relationships/hyperlink" Target="https://www.who.int/docs/default-source/coronaviruse/risk-comms-updates/update54_clinical_long_term_effects.pdf?sfvrsn=3e63eee5_8" TargetMode="External"/><Relationship Id="rId69" Type="http://schemas.openxmlformats.org/officeDocument/2006/relationships/hyperlink" Target="https://thorax.bmj.com/content/early/2020/11/09/thoraxjnl-2020-215818" TargetMode="External"/><Relationship Id="rId113" Type="http://schemas.openxmlformats.org/officeDocument/2006/relationships/hyperlink" Target="https://www.ons.gov.uk/peoplepopulationandcommunity/healthandsocialcare/conditionsanddiseases/bulletins/prevalenceofongoingsymptomsfollowingcoronaviruscovid19infectionintheuk/1april2021" TargetMode="External"/><Relationship Id="rId118" Type="http://schemas.openxmlformats.org/officeDocument/2006/relationships/hyperlink" Target="https://www.medrxiv.org/content/10.1101/2021.05.25.21257730v1" TargetMode="External"/><Relationship Id="rId80" Type="http://schemas.openxmlformats.org/officeDocument/2006/relationships/hyperlink" Target="https://www.ncbi.nlm.nih.gov/pmc/articles/PMC7716340/" TargetMode="External"/><Relationship Id="rId85" Type="http://schemas.openxmlformats.org/officeDocument/2006/relationships/hyperlink" Target="https://www.qni.org.uk/wp-content/uploads/2020/12/Living-with-Covid-19-Community-and-Primary-Care-Nursing-Resource.pdf" TargetMode="External"/><Relationship Id="rId12" Type="http://schemas.openxmlformats.org/officeDocument/2006/relationships/hyperlink" Target="https://rehabilitation.cochrane.org/covid-19/reh-cover-rapid-living-systematic-reviews" TargetMode="External"/><Relationship Id="rId17" Type="http://schemas.openxmlformats.org/officeDocument/2006/relationships/hyperlink" Target="https://institute.global/policy/long-covid-reviewing-science-and-assessing-risk" TargetMode="External"/><Relationship Id="rId33" Type="http://schemas.openxmlformats.org/officeDocument/2006/relationships/hyperlink" Target="https://evidence.nihr.ac.uk/themedreview/living-with-covid19-second-review/" TargetMode="External"/><Relationship Id="rId38" Type="http://schemas.openxmlformats.org/officeDocument/2006/relationships/hyperlink" Target="https://www.qni.org.uk/wp-content/uploads/2020/12/Living-with-Covid-19-Community-and-Primary-Care-Nursing-Resource.pdf" TargetMode="External"/><Relationship Id="rId59" Type="http://schemas.openxmlformats.org/officeDocument/2006/relationships/hyperlink" Target="https://www.medrxiv.org/content/10.1101/2021.03.20.21253896v1.full.pdf" TargetMode="External"/><Relationship Id="rId103" Type="http://schemas.openxmlformats.org/officeDocument/2006/relationships/hyperlink" Target="https://www.medrxiv.org/content/10.1101/2020.10.19.20214494v2" TargetMode="External"/><Relationship Id="rId108" Type="http://schemas.openxmlformats.org/officeDocument/2006/relationships/hyperlink" Target="https://www.ncbi.nlm.nih.gov/pmc/articles/PMC7716340/" TargetMode="External"/><Relationship Id="rId124" Type="http://schemas.openxmlformats.org/officeDocument/2006/relationships/printerSettings" Target="../printerSettings/printerSettings2.bin"/><Relationship Id="rId54" Type="http://schemas.openxmlformats.org/officeDocument/2006/relationships/hyperlink" Target="https://post.parliament.uk/short-and-long-term-health-effects-of-covid-19/" TargetMode="External"/><Relationship Id="rId70" Type="http://schemas.openxmlformats.org/officeDocument/2006/relationships/hyperlink" Target="https://www.bmj.com/content/372/bmj.n693" TargetMode="External"/><Relationship Id="rId75" Type="http://schemas.openxmlformats.org/officeDocument/2006/relationships/hyperlink" Target="https://www.nature.com/articles/s41592-021-01145-z.pdf" TargetMode="External"/><Relationship Id="rId91" Type="http://schemas.openxmlformats.org/officeDocument/2006/relationships/hyperlink" Target="https://pubmed.ncbi.nlm.nih.gov/32729939/" TargetMode="External"/><Relationship Id="rId96" Type="http://schemas.openxmlformats.org/officeDocument/2006/relationships/hyperlink" Target="https://bmjopen.bmj.com/content/11/3/e048391" TargetMode="External"/><Relationship Id="rId1" Type="http://schemas.openxmlformats.org/officeDocument/2006/relationships/hyperlink" Target="https://www.nice.org.uk/guidance/ng188" TargetMode="External"/><Relationship Id="rId6" Type="http://schemas.openxmlformats.org/officeDocument/2006/relationships/hyperlink" Target="https://evidence.nihr.ac.uk/themedreview/living-with-covid19-second-review/" TargetMode="External"/><Relationship Id="rId23" Type="http://schemas.openxmlformats.org/officeDocument/2006/relationships/hyperlink" Target="https://commonslibrary.parliament.uk/research-briefings/cbp-9112/" TargetMode="External"/><Relationship Id="rId28" Type="http://schemas.openxmlformats.org/officeDocument/2006/relationships/hyperlink" Target="https://www.independentsage.org/independent-sage-report-on-long-covid/" TargetMode="External"/><Relationship Id="rId49" Type="http://schemas.openxmlformats.org/officeDocument/2006/relationships/hyperlink" Target="https://www.england.nhs.uk/coronavirus/publication/national-guidance-for-post-covid-syndrome-assessment-clinics/" TargetMode="External"/><Relationship Id="rId114" Type="http://schemas.openxmlformats.org/officeDocument/2006/relationships/hyperlink" Target="https://jamanetwork.com/journals/jamanetworkopen/fullarticle/2780376" TargetMode="External"/><Relationship Id="rId119" Type="http://schemas.openxmlformats.org/officeDocument/2006/relationships/hyperlink" Target="https://onlinelibrary.wiley.com/doi/10.1111/ijcp.14357?af=R" TargetMode="External"/><Relationship Id="rId44" Type="http://schemas.openxmlformats.org/officeDocument/2006/relationships/hyperlink" Target="https://www.bmj.com/content/372/bmj.n136" TargetMode="External"/><Relationship Id="rId60" Type="http://schemas.openxmlformats.org/officeDocument/2006/relationships/hyperlink" Target="https://post.parliament.uk/short-and-long-term-health-effects-of-covid-19/" TargetMode="External"/><Relationship Id="rId65" Type="http://schemas.openxmlformats.org/officeDocument/2006/relationships/hyperlink" Target="https://www.who.int/docs/default-source/coronaviruse/risk-comms-updates/update54_clinical_long_term_effects.pdf?sfvrsn=3e63eee5_8" TargetMode="External"/><Relationship Id="rId81" Type="http://schemas.openxmlformats.org/officeDocument/2006/relationships/hyperlink" Target="https://www.thelancet.com/journals/eclinm/article/PIIS2589-5370(20)30427-2/fulltext" TargetMode="External"/><Relationship Id="rId86" Type="http://schemas.openxmlformats.org/officeDocument/2006/relationships/hyperlink" Target="https://www.medrxiv.org/content/10.1101/2020.12.08.20246025v2" TargetMode="External"/><Relationship Id="rId4" Type="http://schemas.openxmlformats.org/officeDocument/2006/relationships/hyperlink" Target="https://committees.parliament.uk/writtenevidence/12345/pdf/" TargetMode="External"/><Relationship Id="rId9" Type="http://schemas.openxmlformats.org/officeDocument/2006/relationships/hyperlink" Target="https://www.bmj.com/content/370/bmj.m3026" TargetMode="External"/><Relationship Id="rId13" Type="http://schemas.openxmlformats.org/officeDocument/2006/relationships/hyperlink" Target="https://www.bmj.com/content/372/bmj.n136" TargetMode="External"/><Relationship Id="rId18" Type="http://schemas.openxmlformats.org/officeDocument/2006/relationships/hyperlink" Target="https://elearning.rcgp.org.uk/pluginfile.php/160164/mod_page/content/6/V2GA%20for%20publication%20updated%20Management%20of%20the%20long%20term%20effects%20of%20COVID-19_formatted_29.10.20.pdf" TargetMode="External"/><Relationship Id="rId39" Type="http://schemas.openxmlformats.org/officeDocument/2006/relationships/hyperlink" Target="https://www.bmj.com/content/370/bmj.m3026" TargetMode="External"/><Relationship Id="rId109" Type="http://schemas.openxmlformats.org/officeDocument/2006/relationships/hyperlink" Target="https://www.thelancet.com/journals/eclinm/article/PIIS2589-5370(20)30427-2/fulltext" TargetMode="External"/><Relationship Id="rId34" Type="http://schemas.openxmlformats.org/officeDocument/2006/relationships/hyperlink" Target="https://evidence.nihr.ac.uk/themedreview/living-with-covid19-second-review/" TargetMode="External"/><Relationship Id="rId50" Type="http://schemas.openxmlformats.org/officeDocument/2006/relationships/hyperlink" Target="https://www.england.nhs.uk/coronavirus/publication/national-guidance-for-post-covid-syndrome-assessment-clinics/" TargetMode="External"/><Relationship Id="rId55" Type="http://schemas.openxmlformats.org/officeDocument/2006/relationships/hyperlink" Target="https://pubmed.ncbi.nlm.nih.gov/32940572/" TargetMode="External"/><Relationship Id="rId76" Type="http://schemas.openxmlformats.org/officeDocument/2006/relationships/hyperlink" Target="https://www.mdpi.com/2076-393X/9/5/497/htm" TargetMode="External"/><Relationship Id="rId97" Type="http://schemas.openxmlformats.org/officeDocument/2006/relationships/hyperlink" Target="https://thorax.bmj.com/content/early/2020/11/09/thoraxjnl-2020-215818" TargetMode="External"/><Relationship Id="rId104" Type="http://schemas.openxmlformats.org/officeDocument/2006/relationships/hyperlink" Target="https://www.bmj.com/content/372/bmj.n693" TargetMode="External"/><Relationship Id="rId120" Type="http://schemas.openxmlformats.org/officeDocument/2006/relationships/hyperlink" Target="https://onlinelibrary.wiley.com/doi/10.1111/ijcp.14357?af=R" TargetMode="External"/><Relationship Id="rId7" Type="http://schemas.openxmlformats.org/officeDocument/2006/relationships/hyperlink" Target="https://www.qni.org.uk/wp-content/uploads/2020/12/Living-with-Covid-19-Community-and-Primary-Care-Nursing-Resource.pdf" TargetMode="External"/><Relationship Id="rId71" Type="http://schemas.openxmlformats.org/officeDocument/2006/relationships/hyperlink" Target="https://bmchealthservres.biomedcentral.com/articles/10.1186/s12913-020-06001-y" TargetMode="External"/><Relationship Id="rId92" Type="http://schemas.openxmlformats.org/officeDocument/2006/relationships/hyperlink" Target="https://pubmed.ncbi.nlm.nih.gov/32729939/" TargetMode="External"/><Relationship Id="rId2" Type="http://schemas.openxmlformats.org/officeDocument/2006/relationships/hyperlink" Target="https://evidence.nihr.ac.uk/themedreview/living-with-covid19/" TargetMode="External"/><Relationship Id="rId29" Type="http://schemas.openxmlformats.org/officeDocument/2006/relationships/hyperlink" Target="https://www.independentsage.org/independent-sage-report-on-long-covid/" TargetMode="External"/><Relationship Id="rId24" Type="http://schemas.openxmlformats.org/officeDocument/2006/relationships/hyperlink" Target="https://commonslibrary.parliament.uk/research-briefings/cbp-9112/" TargetMode="External"/><Relationship Id="rId40" Type="http://schemas.openxmlformats.org/officeDocument/2006/relationships/hyperlink" Target="https://www.bmj.com/content/370/bmj.m3026" TargetMode="External"/><Relationship Id="rId45" Type="http://schemas.openxmlformats.org/officeDocument/2006/relationships/hyperlink" Target="https://www.bmj.com/content/372/bmj.n136" TargetMode="External"/><Relationship Id="rId66" Type="http://schemas.openxmlformats.org/officeDocument/2006/relationships/hyperlink" Target="https://www.medrxiv.org/content/10.1101/2021.01.27.21250617v2" TargetMode="External"/><Relationship Id="rId87" Type="http://schemas.openxmlformats.org/officeDocument/2006/relationships/hyperlink" Target="https://www.medrxiv.org/content/10.1101/2020.12.08.20246025v2" TargetMode="External"/><Relationship Id="rId110" Type="http://schemas.openxmlformats.org/officeDocument/2006/relationships/hyperlink" Target="https://www.thelancet.com/journals/eclinm/article/PIIS2589-5370(20)30427-2/fulltext" TargetMode="External"/><Relationship Id="rId115" Type="http://schemas.openxmlformats.org/officeDocument/2006/relationships/hyperlink" Target="https://www.medrxiv.org/content/10.1101/2021.05.06.21256755v2" TargetMode="External"/><Relationship Id="rId61" Type="http://schemas.openxmlformats.org/officeDocument/2006/relationships/hyperlink" Target="https://post.parliament.uk/short-and-long-term-health-effects-of-covid-19/" TargetMode="External"/><Relationship Id="rId82" Type="http://schemas.openxmlformats.org/officeDocument/2006/relationships/hyperlink" Target="https://www.ons.gov.uk/peoplepopulationandcommunity/healthandsocialcare/conditionsanddiseases/bulletins/prevalenceofongoingsymptomsfollowingcoronaviruscovid19infectionintheuk/1april2021" TargetMode="External"/><Relationship Id="rId19" Type="http://schemas.openxmlformats.org/officeDocument/2006/relationships/hyperlink" Target="https://committees.parliament.uk/writtenevidence/12345/pdf/" TargetMode="External"/><Relationship Id="rId14" Type="http://schemas.openxmlformats.org/officeDocument/2006/relationships/hyperlink" Target="https://www.nice.org.uk/guidance/ng188" TargetMode="External"/><Relationship Id="rId30" Type="http://schemas.openxmlformats.org/officeDocument/2006/relationships/hyperlink" Target="https://evidence.nihr.ac.uk/themedreview/living-with-covid19-second-review/" TargetMode="External"/><Relationship Id="rId35" Type="http://schemas.openxmlformats.org/officeDocument/2006/relationships/hyperlink" Target="https://evidence.nihr.ac.uk/themedreview/living-with-covid19-second-review/" TargetMode="External"/><Relationship Id="rId56" Type="http://schemas.openxmlformats.org/officeDocument/2006/relationships/hyperlink" Target="https://www.who.int/docs/default-source/coronaviruse/risk-comms-updates/update54_clinical_long_term_effects.pdf?sfvrsn=3e63eee5_8" TargetMode="External"/><Relationship Id="rId77" Type="http://schemas.openxmlformats.org/officeDocument/2006/relationships/hyperlink" Target="https://www.nature.com/articles/s41598-021-87961-x" TargetMode="External"/><Relationship Id="rId100" Type="http://schemas.openxmlformats.org/officeDocument/2006/relationships/hyperlink" Target="https://www.mdpi.com/2076-393X/9/5/497/htm" TargetMode="External"/><Relationship Id="rId105" Type="http://schemas.openxmlformats.org/officeDocument/2006/relationships/hyperlink" Target="https://www.bmj.com/content/372/bmj.n693" TargetMode="External"/><Relationship Id="rId8" Type="http://schemas.openxmlformats.org/officeDocument/2006/relationships/hyperlink" Target="https://pubmed.ncbi.nlm.nih.gov/32449782/" TargetMode="External"/><Relationship Id="rId51" Type="http://schemas.openxmlformats.org/officeDocument/2006/relationships/hyperlink" Target="https://www.england.nhs.uk/coronavirus/publication/national-guidance-for-post-covid-syndrome-assessment-clinics/" TargetMode="External"/><Relationship Id="rId72" Type="http://schemas.openxmlformats.org/officeDocument/2006/relationships/hyperlink" Target="https://bmjopen.bmj.com/content/11/3/e048391" TargetMode="External"/><Relationship Id="rId93" Type="http://schemas.openxmlformats.org/officeDocument/2006/relationships/hyperlink" Target="https://www.medrxiv.org/content/10.1101/2021.03.22.21254057v2" TargetMode="External"/><Relationship Id="rId98" Type="http://schemas.openxmlformats.org/officeDocument/2006/relationships/hyperlink" Target="https://www.nature.com/articles/s41592-021-01145-z.pdf" TargetMode="External"/><Relationship Id="rId121" Type="http://schemas.openxmlformats.org/officeDocument/2006/relationships/hyperlink" Target="https://onlinelibrary.wiley.com/doi/10.1111/ijcp.14357?af=R" TargetMode="External"/><Relationship Id="rId3" Type="http://schemas.openxmlformats.org/officeDocument/2006/relationships/hyperlink" Target="https://elearning.rcgp.org.uk/pluginfile.php/160164/mod_page/content/6/V2GA%20for%20publication%20updated%20Management%20of%20the%20long%20term%20effects%20of%20COVID-19_formatted_29.10.20.pdf" TargetMode="External"/><Relationship Id="rId25" Type="http://schemas.openxmlformats.org/officeDocument/2006/relationships/hyperlink" Target="https://commonslibrary.parliament.uk/research-briefings/cbp-9112/" TargetMode="External"/><Relationship Id="rId46" Type="http://schemas.openxmlformats.org/officeDocument/2006/relationships/hyperlink" Target="https://www.bmj.com/content/372/bmj.n136" TargetMode="External"/><Relationship Id="rId67" Type="http://schemas.openxmlformats.org/officeDocument/2006/relationships/hyperlink" Target="https://www.rcpjournals.org/content/clinmedicine/early/2020/11/26/clinmed.2020-0896" TargetMode="External"/><Relationship Id="rId116" Type="http://schemas.openxmlformats.org/officeDocument/2006/relationships/hyperlink" Target="https://www.medrxiv.org/content/10.1101/2021.05.25.21257730v1" TargetMode="External"/><Relationship Id="rId20" Type="http://schemas.openxmlformats.org/officeDocument/2006/relationships/hyperlink" Target="https://committees.parliament.uk/writtenevidence/12345/pdf/" TargetMode="External"/><Relationship Id="rId41" Type="http://schemas.openxmlformats.org/officeDocument/2006/relationships/hyperlink" Target="https://www.bmj.com/content/370/bmj.m3026" TargetMode="External"/><Relationship Id="rId62" Type="http://schemas.openxmlformats.org/officeDocument/2006/relationships/hyperlink" Target="https://post.parliament.uk/short-and-long-term-health-effects-of-covid-19/" TargetMode="External"/><Relationship Id="rId83" Type="http://schemas.openxmlformats.org/officeDocument/2006/relationships/hyperlink" Target="https://www.ons.gov.uk/news/statementsandletters/theprevalenceoflongcovidsymptomsandcovid19complications" TargetMode="External"/><Relationship Id="rId88" Type="http://schemas.openxmlformats.org/officeDocument/2006/relationships/hyperlink" Target="https://www.medrxiv.org/content/10.1101/2021.03.22.21254057v2" TargetMode="External"/><Relationship Id="rId111" Type="http://schemas.openxmlformats.org/officeDocument/2006/relationships/hyperlink" Target="https://www.ons.gov.uk/peoplepopulationandcommunity/healthandsocialcare/conditionsanddiseases/bulletins/prevalenceofongoingsymptomsfollowingcoronaviruscovid19infectionintheuk/1april2021" TargetMode="External"/><Relationship Id="rId15" Type="http://schemas.openxmlformats.org/officeDocument/2006/relationships/hyperlink" Target="https://evidence.nihr.ac.uk/themedreview/living-with-covid19/" TargetMode="External"/><Relationship Id="rId36" Type="http://schemas.openxmlformats.org/officeDocument/2006/relationships/hyperlink" Target="https://committees.parliament.uk/writtenevidence/12345/pdf/" TargetMode="External"/><Relationship Id="rId57" Type="http://schemas.openxmlformats.org/officeDocument/2006/relationships/hyperlink" Target="https://www.medrxiv.org/content/10.1101/2020.12.08.20246025v2" TargetMode="External"/><Relationship Id="rId106" Type="http://schemas.openxmlformats.org/officeDocument/2006/relationships/hyperlink" Target="https://www.thelancet.com/journals/eclinm/article/PIIS2589-5370(21)00179-6/fulltext" TargetMode="External"/><Relationship Id="rId10" Type="http://schemas.openxmlformats.org/officeDocument/2006/relationships/hyperlink" Target="https://www.nature.com/articles/s41591-021-01283-z.pdf" TargetMode="External"/><Relationship Id="rId31" Type="http://schemas.openxmlformats.org/officeDocument/2006/relationships/hyperlink" Target="https://evidence.nihr.ac.uk/themedreview/living-with-covid19-second-review/" TargetMode="External"/><Relationship Id="rId52" Type="http://schemas.openxmlformats.org/officeDocument/2006/relationships/hyperlink" Target="https://www.medrxiv.org/content/10.1101/2021.03.20.21253896v1.full.pdf" TargetMode="External"/><Relationship Id="rId73" Type="http://schemas.openxmlformats.org/officeDocument/2006/relationships/hyperlink" Target="https://www.medrxiv.org/content/10.1101/2020.10.19.20214494v2" TargetMode="External"/><Relationship Id="rId78" Type="http://schemas.openxmlformats.org/officeDocument/2006/relationships/hyperlink" Target="https://www.medrxiv.org/content/10.1101/2021.01.11.20248765v2" TargetMode="External"/><Relationship Id="rId94" Type="http://schemas.openxmlformats.org/officeDocument/2006/relationships/hyperlink" Target="https://bmjopen.bmj.com/content/11/3/e048391" TargetMode="External"/><Relationship Id="rId99" Type="http://schemas.openxmlformats.org/officeDocument/2006/relationships/hyperlink" Target="https://www.mdpi.com/2076-393X/9/5/497/htm" TargetMode="External"/><Relationship Id="rId101" Type="http://schemas.openxmlformats.org/officeDocument/2006/relationships/hyperlink" Target="https://www.mdpi.com/2076-393X/9/5/497/htm" TargetMode="External"/><Relationship Id="rId122" Type="http://schemas.openxmlformats.org/officeDocument/2006/relationships/hyperlink" Target="https://www.gov.uk/government/publications/isaric4c-multicentre-cohort-study-on-symptoms-and-quality-of-life-following-hospitalisation-for-covid-19-preliminary-results-25-february-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8CDDD-7EB8-4658-B237-58EA3DD7D6BB}">
  <dimension ref="A13:A25"/>
  <sheetViews>
    <sheetView topLeftCell="A7" workbookViewId="0">
      <selection activeCell="A13" sqref="A13"/>
    </sheetView>
  </sheetViews>
  <sheetFormatPr defaultColWidth="9.21875" defaultRowHeight="14.4" x14ac:dyDescent="0.3"/>
  <cols>
    <col min="1" max="1" width="135.77734375" style="3" customWidth="1"/>
    <col min="2" max="16384" width="9.21875" style="3"/>
  </cols>
  <sheetData>
    <row r="13" spans="1:1" ht="23.4" x14ac:dyDescent="0.45">
      <c r="A13" s="8" t="s">
        <v>0</v>
      </c>
    </row>
    <row r="14" spans="1:1" x14ac:dyDescent="0.3">
      <c r="A14" s="3" t="s">
        <v>1</v>
      </c>
    </row>
    <row r="15" spans="1:1" x14ac:dyDescent="0.3">
      <c r="A15" s="3" t="s">
        <v>2</v>
      </c>
    </row>
    <row r="16" spans="1:1" ht="100.8" x14ac:dyDescent="0.3">
      <c r="A16" s="4" t="s">
        <v>3</v>
      </c>
    </row>
    <row r="17" spans="1:1" x14ac:dyDescent="0.3">
      <c r="A17" s="4"/>
    </row>
    <row r="18" spans="1:1" x14ac:dyDescent="0.3">
      <c r="A18" s="23" t="s">
        <v>4</v>
      </c>
    </row>
    <row r="19" spans="1:1" x14ac:dyDescent="0.3">
      <c r="A19" s="23"/>
    </row>
    <row r="20" spans="1:1" x14ac:dyDescent="0.3">
      <c r="A20" s="9"/>
    </row>
    <row r="21" spans="1:1" x14ac:dyDescent="0.3">
      <c r="A21" s="3" t="s">
        <v>5</v>
      </c>
    </row>
    <row r="22" spans="1:1" x14ac:dyDescent="0.3">
      <c r="A22" s="3" t="s">
        <v>6</v>
      </c>
    </row>
    <row r="24" spans="1:1" x14ac:dyDescent="0.3">
      <c r="A24" s="3" t="s">
        <v>7</v>
      </c>
    </row>
    <row r="25" spans="1:1" ht="14.25" customHeight="1" x14ac:dyDescent="0.3"/>
  </sheetData>
  <mergeCells count="1">
    <mergeCell ref="A18:A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E78A1-B98D-4172-B005-9E97E56B31E9}">
  <dimension ref="A1:Q14"/>
  <sheetViews>
    <sheetView workbookViewId="0"/>
  </sheetViews>
  <sheetFormatPr defaultRowHeight="14.4" x14ac:dyDescent="0.3"/>
  <cols>
    <col min="1" max="1" width="19.5546875" customWidth="1"/>
    <col min="2" max="2" width="46" bestFit="1" customWidth="1"/>
  </cols>
  <sheetData>
    <row r="1" spans="1:17" x14ac:dyDescent="0.3">
      <c r="A1" s="13" t="s">
        <v>8</v>
      </c>
    </row>
    <row r="2" spans="1:17" x14ac:dyDescent="0.3">
      <c r="A2" s="24" t="s">
        <v>372</v>
      </c>
      <c r="B2" s="24"/>
      <c r="C2" s="24"/>
      <c r="D2" s="24"/>
      <c r="E2" s="24"/>
      <c r="G2" s="10"/>
      <c r="I2" s="10"/>
      <c r="K2" s="10"/>
      <c r="M2" s="10"/>
      <c r="O2" s="10"/>
      <c r="Q2" s="10"/>
    </row>
    <row r="3" spans="1:17" x14ac:dyDescent="0.3">
      <c r="A3" s="24"/>
      <c r="B3" s="24"/>
      <c r="C3" s="24"/>
      <c r="D3" s="24"/>
      <c r="E3" s="24"/>
      <c r="G3" s="10"/>
      <c r="I3" s="10"/>
      <c r="K3" s="10"/>
      <c r="M3" s="10"/>
      <c r="O3" s="10"/>
      <c r="Q3" s="10"/>
    </row>
    <row r="4" spans="1:17" ht="15" thickBot="1" x14ac:dyDescent="0.35">
      <c r="C4" s="10"/>
      <c r="E4" s="10"/>
      <c r="G4" s="10"/>
      <c r="I4" s="10"/>
      <c r="K4" s="10"/>
      <c r="M4" s="10"/>
      <c r="O4" s="10"/>
      <c r="Q4" s="10"/>
    </row>
    <row r="5" spans="1:17" ht="72" x14ac:dyDescent="0.3">
      <c r="A5" s="17" t="s">
        <v>9</v>
      </c>
      <c r="B5" s="14" t="s">
        <v>374</v>
      </c>
    </row>
    <row r="6" spans="1:17" ht="28.8" x14ac:dyDescent="0.3">
      <c r="A6" s="18" t="s">
        <v>10</v>
      </c>
      <c r="B6" s="15" t="s">
        <v>11</v>
      </c>
    </row>
    <row r="7" spans="1:17" x14ac:dyDescent="0.3">
      <c r="A7" s="18" t="s">
        <v>12</v>
      </c>
      <c r="B7" s="15" t="s">
        <v>13</v>
      </c>
    </row>
    <row r="8" spans="1:17" ht="57.6" x14ac:dyDescent="0.3">
      <c r="A8" s="18" t="s">
        <v>14</v>
      </c>
      <c r="B8" s="15" t="s">
        <v>375</v>
      </c>
    </row>
    <row r="9" spans="1:17" ht="15" thickBot="1" x14ac:dyDescent="0.35">
      <c r="A9" s="19" t="s">
        <v>15</v>
      </c>
      <c r="B9" s="16" t="s">
        <v>16</v>
      </c>
    </row>
    <row r="10" spans="1:17" x14ac:dyDescent="0.3">
      <c r="A10" s="13"/>
      <c r="B10" s="10"/>
    </row>
    <row r="11" spans="1:17" x14ac:dyDescent="0.3">
      <c r="A11" t="s">
        <v>17</v>
      </c>
      <c r="B11" s="10"/>
    </row>
    <row r="12" spans="1:17" ht="15" thickBot="1" x14ac:dyDescent="0.35"/>
    <row r="13" spans="1:17" ht="43.2" x14ac:dyDescent="0.3">
      <c r="A13" s="17" t="s">
        <v>18</v>
      </c>
      <c r="B13" s="14" t="s">
        <v>19</v>
      </c>
    </row>
    <row r="14" spans="1:17" ht="115.2" x14ac:dyDescent="0.3">
      <c r="A14" s="19" t="s">
        <v>20</v>
      </c>
      <c r="B14" s="16" t="s">
        <v>21</v>
      </c>
    </row>
  </sheetData>
  <mergeCells count="1">
    <mergeCell ref="A2:E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51920-4325-447B-9A70-87605B1F442B}">
  <dimension ref="A1:N3"/>
  <sheetViews>
    <sheetView workbookViewId="0">
      <selection activeCell="D9" sqref="D9"/>
    </sheetView>
  </sheetViews>
  <sheetFormatPr defaultRowHeight="14.4" x14ac:dyDescent="0.3"/>
  <cols>
    <col min="1" max="1" width="14.77734375" customWidth="1"/>
    <col min="2" max="2" width="16" customWidth="1"/>
    <col min="7" max="7" width="17.21875" customWidth="1"/>
    <col min="10" max="10" width="27.33203125" customWidth="1"/>
    <col min="11" max="11" width="9.44140625" customWidth="1"/>
    <col min="12" max="12" width="11.88671875" customWidth="1"/>
    <col min="13" max="13" width="28" customWidth="1"/>
  </cols>
  <sheetData>
    <row r="1" spans="1:14" x14ac:dyDescent="0.3">
      <c r="A1" t="s">
        <v>41</v>
      </c>
      <c r="B1" t="s">
        <v>42</v>
      </c>
      <c r="C1" t="s">
        <v>43</v>
      </c>
      <c r="D1" t="s">
        <v>44</v>
      </c>
      <c r="E1" t="s">
        <v>45</v>
      </c>
      <c r="F1" t="s">
        <v>46</v>
      </c>
      <c r="G1" t="s">
        <v>47</v>
      </c>
      <c r="H1" t="s">
        <v>48</v>
      </c>
      <c r="I1" t="s">
        <v>49</v>
      </c>
      <c r="J1" t="s">
        <v>50</v>
      </c>
      <c r="K1" t="s">
        <v>51</v>
      </c>
      <c r="L1" t="s">
        <v>52</v>
      </c>
      <c r="M1" t="s">
        <v>53</v>
      </c>
      <c r="N1" t="s">
        <v>54</v>
      </c>
    </row>
    <row r="2" spans="1:14" x14ac:dyDescent="0.3">
      <c r="A2" t="s">
        <v>78</v>
      </c>
      <c r="B2" t="s">
        <v>29</v>
      </c>
      <c r="C2" t="s">
        <v>79</v>
      </c>
      <c r="D2" t="s">
        <v>80</v>
      </c>
      <c r="E2">
        <v>8</v>
      </c>
      <c r="F2">
        <v>2020</v>
      </c>
      <c r="G2" t="s">
        <v>57</v>
      </c>
      <c r="H2" t="s">
        <v>81</v>
      </c>
      <c r="I2" t="s">
        <v>82</v>
      </c>
      <c r="J2" t="s">
        <v>83</v>
      </c>
      <c r="K2" t="s">
        <v>60</v>
      </c>
      <c r="L2" t="s">
        <v>84</v>
      </c>
      <c r="M2" t="s">
        <v>86</v>
      </c>
      <c r="N2" t="s">
        <v>36</v>
      </c>
    </row>
    <row r="3" spans="1:14" ht="288" x14ac:dyDescent="0.3">
      <c r="A3" t="s">
        <v>29</v>
      </c>
      <c r="B3" t="s">
        <v>29</v>
      </c>
      <c r="C3" t="s">
        <v>71</v>
      </c>
      <c r="D3" t="s">
        <v>72</v>
      </c>
      <c r="E3">
        <v>12</v>
      </c>
      <c r="F3">
        <v>2020</v>
      </c>
      <c r="G3" t="s">
        <v>57</v>
      </c>
      <c r="H3" t="s">
        <v>71</v>
      </c>
      <c r="I3" t="s">
        <v>73</v>
      </c>
      <c r="J3" t="s">
        <v>74</v>
      </c>
      <c r="K3" t="s">
        <v>68</v>
      </c>
      <c r="L3" t="s">
        <v>75</v>
      </c>
      <c r="M3" s="10" t="s">
        <v>76</v>
      </c>
      <c r="N3" t="s">
        <v>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0990E-1B5D-4419-828C-5BDD6BFA9826}">
  <dimension ref="A1:N8"/>
  <sheetViews>
    <sheetView workbookViewId="0">
      <selection activeCell="E15" sqref="E15"/>
    </sheetView>
  </sheetViews>
  <sheetFormatPr defaultRowHeight="14.4" x14ac:dyDescent="0.3"/>
  <cols>
    <col min="1" max="1" width="15" customWidth="1"/>
    <col min="2" max="2" width="16.109375" customWidth="1"/>
    <col min="7" max="7" width="17.44140625" customWidth="1"/>
    <col min="10" max="10" width="27.6640625" customWidth="1"/>
    <col min="11" max="11" width="9.6640625" customWidth="1"/>
    <col min="12" max="12" width="12" customWidth="1"/>
    <col min="13" max="13" width="29.33203125" customWidth="1"/>
  </cols>
  <sheetData>
    <row r="1" spans="1:14" x14ac:dyDescent="0.3">
      <c r="A1" t="s">
        <v>41</v>
      </c>
      <c r="B1" t="s">
        <v>42</v>
      </c>
      <c r="C1" t="s">
        <v>43</v>
      </c>
      <c r="D1" t="s">
        <v>44</v>
      </c>
      <c r="E1" t="s">
        <v>45</v>
      </c>
      <c r="F1" t="s">
        <v>46</v>
      </c>
      <c r="G1" t="s">
        <v>47</v>
      </c>
      <c r="H1" t="s">
        <v>48</v>
      </c>
      <c r="I1" t="s">
        <v>49</v>
      </c>
      <c r="J1" t="s">
        <v>50</v>
      </c>
      <c r="K1" t="s">
        <v>51</v>
      </c>
      <c r="L1" t="s">
        <v>52</v>
      </c>
      <c r="M1" t="s">
        <v>53</v>
      </c>
      <c r="N1" t="s">
        <v>54</v>
      </c>
    </row>
    <row r="2" spans="1:14" x14ac:dyDescent="0.3">
      <c r="A2" t="s">
        <v>29</v>
      </c>
      <c r="B2" t="s">
        <v>29</v>
      </c>
      <c r="C2" t="s">
        <v>293</v>
      </c>
      <c r="D2" t="s">
        <v>294</v>
      </c>
      <c r="E2">
        <v>7</v>
      </c>
      <c r="F2">
        <v>2020</v>
      </c>
      <c r="G2" t="s">
        <v>57</v>
      </c>
      <c r="H2" t="s">
        <v>293</v>
      </c>
      <c r="I2" t="s">
        <v>295</v>
      </c>
      <c r="J2" t="s">
        <v>296</v>
      </c>
      <c r="K2" t="s">
        <v>68</v>
      </c>
      <c r="L2" t="s">
        <v>75</v>
      </c>
      <c r="M2" s="10" t="s">
        <v>297</v>
      </c>
      <c r="N2" t="s">
        <v>34</v>
      </c>
    </row>
    <row r="3" spans="1:14" x14ac:dyDescent="0.3">
      <c r="A3" t="s">
        <v>29</v>
      </c>
      <c r="B3" t="s">
        <v>29</v>
      </c>
      <c r="C3" t="s">
        <v>55</v>
      </c>
      <c r="D3" t="s">
        <v>56</v>
      </c>
      <c r="E3">
        <v>12</v>
      </c>
      <c r="F3">
        <v>2020</v>
      </c>
      <c r="G3" t="s">
        <v>57</v>
      </c>
      <c r="H3" t="s">
        <v>55</v>
      </c>
      <c r="I3" t="s">
        <v>58</v>
      </c>
      <c r="J3" t="s">
        <v>59</v>
      </c>
      <c r="K3" t="s">
        <v>60</v>
      </c>
      <c r="L3" t="s">
        <v>61</v>
      </c>
      <c r="M3" t="s">
        <v>62</v>
      </c>
      <c r="N3" t="s">
        <v>34</v>
      </c>
    </row>
    <row r="4" spans="1:14" x14ac:dyDescent="0.3">
      <c r="A4" t="s">
        <v>29</v>
      </c>
      <c r="B4" t="s">
        <v>29</v>
      </c>
      <c r="C4" t="s">
        <v>152</v>
      </c>
      <c r="D4" t="s">
        <v>153</v>
      </c>
      <c r="E4">
        <v>4</v>
      </c>
      <c r="F4">
        <v>2021</v>
      </c>
      <c r="G4" t="s">
        <v>154</v>
      </c>
      <c r="H4" t="s">
        <v>152</v>
      </c>
      <c r="I4" t="s">
        <v>155</v>
      </c>
      <c r="J4" t="s">
        <v>156</v>
      </c>
      <c r="K4" t="s">
        <v>157</v>
      </c>
      <c r="L4" t="s">
        <v>61</v>
      </c>
      <c r="M4" t="s">
        <v>158</v>
      </c>
      <c r="N4" t="s">
        <v>34</v>
      </c>
    </row>
    <row r="5" spans="1:14" x14ac:dyDescent="0.3">
      <c r="A5" t="s">
        <v>29</v>
      </c>
      <c r="B5" t="s">
        <v>29</v>
      </c>
      <c r="C5" t="s">
        <v>63</v>
      </c>
      <c r="D5" t="s">
        <v>64</v>
      </c>
      <c r="E5">
        <v>10</v>
      </c>
      <c r="F5">
        <v>2020</v>
      </c>
      <c r="G5" t="s">
        <v>65</v>
      </c>
      <c r="H5" t="s">
        <v>63</v>
      </c>
      <c r="I5" t="s">
        <v>66</v>
      </c>
      <c r="J5" t="s">
        <v>67</v>
      </c>
      <c r="K5" t="s">
        <v>68</v>
      </c>
      <c r="L5" t="s">
        <v>69</v>
      </c>
      <c r="M5" t="s">
        <v>70</v>
      </c>
      <c r="N5" t="s">
        <v>34</v>
      </c>
    </row>
    <row r="6" spans="1:14" ht="288" x14ac:dyDescent="0.3">
      <c r="A6" t="s">
        <v>29</v>
      </c>
      <c r="B6" t="s">
        <v>29</v>
      </c>
      <c r="C6" t="s">
        <v>71</v>
      </c>
      <c r="D6" t="s">
        <v>72</v>
      </c>
      <c r="E6">
        <v>12</v>
      </c>
      <c r="F6">
        <v>2020</v>
      </c>
      <c r="G6" t="s">
        <v>57</v>
      </c>
      <c r="H6" t="s">
        <v>71</v>
      </c>
      <c r="I6" t="s">
        <v>73</v>
      </c>
      <c r="J6" t="s">
        <v>74</v>
      </c>
      <c r="K6" t="s">
        <v>68</v>
      </c>
      <c r="L6" t="s">
        <v>75</v>
      </c>
      <c r="M6" s="10" t="s">
        <v>76</v>
      </c>
      <c r="N6" t="s">
        <v>34</v>
      </c>
    </row>
    <row r="7" spans="1:14" x14ac:dyDescent="0.3">
      <c r="A7" t="s">
        <v>29</v>
      </c>
      <c r="B7" t="s">
        <v>29</v>
      </c>
      <c r="C7" t="s">
        <v>148</v>
      </c>
      <c r="D7" t="s">
        <v>149</v>
      </c>
      <c r="E7">
        <v>1</v>
      </c>
      <c r="F7">
        <v>2021</v>
      </c>
      <c r="G7" t="s">
        <v>57</v>
      </c>
      <c r="H7" t="s">
        <v>81</v>
      </c>
      <c r="I7" t="s">
        <v>150</v>
      </c>
      <c r="J7" t="s">
        <v>67</v>
      </c>
      <c r="K7" t="s">
        <v>68</v>
      </c>
      <c r="L7" t="s">
        <v>61</v>
      </c>
      <c r="M7" t="s">
        <v>151</v>
      </c>
      <c r="N7" t="s">
        <v>34</v>
      </c>
    </row>
    <row r="8" spans="1:14" x14ac:dyDescent="0.3">
      <c r="A8" t="s">
        <v>78</v>
      </c>
      <c r="B8" t="s">
        <v>29</v>
      </c>
      <c r="C8" t="s">
        <v>79</v>
      </c>
      <c r="D8" t="s">
        <v>80</v>
      </c>
      <c r="E8">
        <v>8</v>
      </c>
      <c r="F8">
        <v>2020</v>
      </c>
      <c r="G8" t="s">
        <v>57</v>
      </c>
      <c r="H8" t="s">
        <v>81</v>
      </c>
      <c r="I8" t="s">
        <v>82</v>
      </c>
      <c r="J8" t="s">
        <v>83</v>
      </c>
      <c r="K8" t="s">
        <v>60</v>
      </c>
      <c r="L8" t="s">
        <v>84</v>
      </c>
      <c r="M8" t="s">
        <v>86</v>
      </c>
      <c r="N8" t="s">
        <v>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BAEC4-CF8D-4507-8280-5F12EF9B301A}">
  <dimension ref="A1:N4"/>
  <sheetViews>
    <sheetView workbookViewId="0">
      <selection sqref="A1:N4"/>
    </sheetView>
  </sheetViews>
  <sheetFormatPr defaultRowHeight="14.4" x14ac:dyDescent="0.3"/>
  <cols>
    <col min="1" max="1" width="15" customWidth="1"/>
    <col min="2" max="2" width="16.109375" customWidth="1"/>
    <col min="7" max="7" width="17.44140625" customWidth="1"/>
    <col min="10" max="10" width="27.6640625" customWidth="1"/>
    <col min="11" max="11" width="9.6640625" customWidth="1"/>
    <col min="12" max="12" width="12" customWidth="1"/>
    <col min="13" max="13" width="29.33203125" customWidth="1"/>
  </cols>
  <sheetData>
    <row r="1" spans="1:14" x14ac:dyDescent="0.3">
      <c r="A1" t="s">
        <v>41</v>
      </c>
      <c r="B1" t="s">
        <v>42</v>
      </c>
      <c r="C1" t="s">
        <v>43</v>
      </c>
      <c r="D1" t="s">
        <v>44</v>
      </c>
      <c r="E1" t="s">
        <v>45</v>
      </c>
      <c r="F1" t="s">
        <v>46</v>
      </c>
      <c r="G1" t="s">
        <v>47</v>
      </c>
      <c r="H1" t="s">
        <v>48</v>
      </c>
      <c r="I1" t="s">
        <v>49</v>
      </c>
      <c r="J1" t="s">
        <v>50</v>
      </c>
      <c r="K1" t="s">
        <v>51</v>
      </c>
      <c r="L1" t="s">
        <v>52</v>
      </c>
      <c r="M1" t="s">
        <v>53</v>
      </c>
      <c r="N1" t="s">
        <v>54</v>
      </c>
    </row>
    <row r="2" spans="1:14" x14ac:dyDescent="0.3">
      <c r="A2" t="s">
        <v>29</v>
      </c>
      <c r="B2" t="s">
        <v>29</v>
      </c>
      <c r="C2" t="s">
        <v>152</v>
      </c>
      <c r="D2" t="s">
        <v>153</v>
      </c>
      <c r="E2">
        <v>4</v>
      </c>
      <c r="F2">
        <v>2021</v>
      </c>
      <c r="G2" t="s">
        <v>154</v>
      </c>
      <c r="H2" t="s">
        <v>152</v>
      </c>
      <c r="I2" t="s">
        <v>155</v>
      </c>
      <c r="J2" t="s">
        <v>156</v>
      </c>
      <c r="K2" t="s">
        <v>157</v>
      </c>
      <c r="L2" t="s">
        <v>61</v>
      </c>
      <c r="M2" t="s">
        <v>158</v>
      </c>
      <c r="N2" t="s">
        <v>35</v>
      </c>
    </row>
    <row r="3" spans="1:14" x14ac:dyDescent="0.3">
      <c r="A3" t="s">
        <v>29</v>
      </c>
      <c r="B3" t="s">
        <v>29</v>
      </c>
      <c r="C3" t="s">
        <v>148</v>
      </c>
      <c r="D3" t="s">
        <v>149</v>
      </c>
      <c r="E3">
        <v>1</v>
      </c>
      <c r="F3">
        <v>2021</v>
      </c>
      <c r="G3" t="s">
        <v>57</v>
      </c>
      <c r="H3" t="s">
        <v>81</v>
      </c>
      <c r="I3" t="s">
        <v>150</v>
      </c>
      <c r="J3" t="s">
        <v>67</v>
      </c>
      <c r="K3" t="s">
        <v>68</v>
      </c>
      <c r="L3" t="s">
        <v>61</v>
      </c>
      <c r="M3" t="s">
        <v>151</v>
      </c>
      <c r="N3" t="s">
        <v>35</v>
      </c>
    </row>
    <row r="4" spans="1:14" x14ac:dyDescent="0.3">
      <c r="A4" t="s">
        <v>78</v>
      </c>
      <c r="B4" t="s">
        <v>29</v>
      </c>
      <c r="C4" t="s">
        <v>79</v>
      </c>
      <c r="D4" t="s">
        <v>80</v>
      </c>
      <c r="E4">
        <v>8</v>
      </c>
      <c r="F4">
        <v>2020</v>
      </c>
      <c r="G4" t="s">
        <v>57</v>
      </c>
      <c r="H4" t="s">
        <v>81</v>
      </c>
      <c r="I4" t="s">
        <v>82</v>
      </c>
      <c r="J4" t="s">
        <v>83</v>
      </c>
      <c r="K4" t="s">
        <v>60</v>
      </c>
      <c r="L4" t="s">
        <v>84</v>
      </c>
      <c r="M4" t="s">
        <v>86</v>
      </c>
      <c r="N4" t="s">
        <v>35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1572-2241-421D-803A-A8A45AB5D5A4}">
  <dimension ref="A1:G18"/>
  <sheetViews>
    <sheetView zoomScaleNormal="100" workbookViewId="0">
      <selection activeCell="B12" sqref="B12"/>
    </sheetView>
  </sheetViews>
  <sheetFormatPr defaultRowHeight="14.4" x14ac:dyDescent="0.3"/>
  <cols>
    <col min="1" max="1" width="43.44140625" bestFit="1" customWidth="1"/>
    <col min="2" max="2" width="16.21875" bestFit="1" customWidth="1"/>
    <col min="3" max="3" width="18.44140625" bestFit="1" customWidth="1"/>
    <col min="4" max="4" width="16.44140625" bestFit="1" customWidth="1"/>
    <col min="5" max="5" width="14.5546875" bestFit="1" customWidth="1"/>
    <col min="6" max="6" width="11.21875" bestFit="1" customWidth="1"/>
    <col min="7" max="7" width="11.5546875" bestFit="1" customWidth="1"/>
  </cols>
  <sheetData>
    <row r="1" spans="1:7" x14ac:dyDescent="0.3">
      <c r="A1" s="13" t="s">
        <v>22</v>
      </c>
    </row>
    <row r="2" spans="1:7" ht="15" thickBot="1" x14ac:dyDescent="0.35">
      <c r="A2" s="13"/>
    </row>
    <row r="3" spans="1:7" x14ac:dyDescent="0.3">
      <c r="A3" s="25" t="s">
        <v>23</v>
      </c>
      <c r="B3" s="26"/>
      <c r="C3" s="26"/>
      <c r="D3" s="26"/>
      <c r="E3" s="26"/>
      <c r="F3" s="26"/>
      <c r="G3" s="27"/>
    </row>
    <row r="4" spans="1:7" x14ac:dyDescent="0.3">
      <c r="A4" s="28" t="s">
        <v>373</v>
      </c>
      <c r="B4" s="29"/>
      <c r="C4" s="29"/>
      <c r="D4" s="29"/>
      <c r="E4" s="29"/>
      <c r="F4" s="29"/>
      <c r="G4" s="30"/>
    </row>
    <row r="5" spans="1:7" x14ac:dyDescent="0.3">
      <c r="A5" s="28" t="s">
        <v>24</v>
      </c>
      <c r="B5" s="29"/>
      <c r="C5" s="29"/>
      <c r="D5" s="29"/>
      <c r="E5" s="29"/>
      <c r="F5" s="29"/>
      <c r="G5" s="30"/>
    </row>
    <row r="6" spans="1:7" ht="15" thickBot="1" x14ac:dyDescent="0.35">
      <c r="A6" s="31" t="s">
        <v>25</v>
      </c>
      <c r="B6" s="32"/>
      <c r="C6" s="32"/>
      <c r="D6" s="32"/>
      <c r="E6" s="32"/>
      <c r="F6" s="32"/>
      <c r="G6" s="33"/>
    </row>
    <row r="7" spans="1:7" x14ac:dyDescent="0.3">
      <c r="A7" s="13"/>
    </row>
    <row r="9" spans="1:7" x14ac:dyDescent="0.3">
      <c r="A9" s="11" t="s">
        <v>26</v>
      </c>
      <c r="B9" s="11" t="s">
        <v>27</v>
      </c>
    </row>
    <row r="10" spans="1:7" x14ac:dyDescent="0.3">
      <c r="A10" s="11" t="s">
        <v>28</v>
      </c>
      <c r="B10" t="s">
        <v>29</v>
      </c>
      <c r="C10" t="s">
        <v>30</v>
      </c>
      <c r="D10" t="s">
        <v>31</v>
      </c>
      <c r="E10" t="s">
        <v>32</v>
      </c>
      <c r="F10" t="s">
        <v>33</v>
      </c>
    </row>
    <row r="11" spans="1:7" x14ac:dyDescent="0.3">
      <c r="A11" s="12" t="s">
        <v>34</v>
      </c>
      <c r="B11">
        <v>7</v>
      </c>
      <c r="C11">
        <v>15</v>
      </c>
      <c r="D11">
        <v>9</v>
      </c>
      <c r="E11">
        <v>5</v>
      </c>
      <c r="F11">
        <v>36</v>
      </c>
    </row>
    <row r="12" spans="1:7" x14ac:dyDescent="0.3">
      <c r="A12" s="12" t="s">
        <v>35</v>
      </c>
      <c r="B12">
        <v>3</v>
      </c>
      <c r="C12">
        <v>8</v>
      </c>
      <c r="D12">
        <v>10</v>
      </c>
      <c r="E12">
        <v>6</v>
      </c>
      <c r="F12">
        <v>27</v>
      </c>
    </row>
    <row r="13" spans="1:7" x14ac:dyDescent="0.3">
      <c r="A13" s="12" t="s">
        <v>36</v>
      </c>
      <c r="B13">
        <v>2</v>
      </c>
      <c r="C13">
        <v>6</v>
      </c>
      <c r="D13">
        <v>4</v>
      </c>
      <c r="E13">
        <v>4</v>
      </c>
      <c r="F13">
        <v>16</v>
      </c>
    </row>
    <row r="14" spans="1:7" x14ac:dyDescent="0.3">
      <c r="A14" s="12" t="s">
        <v>37</v>
      </c>
      <c r="B14">
        <v>2</v>
      </c>
      <c r="C14">
        <v>6</v>
      </c>
      <c r="D14">
        <v>4</v>
      </c>
      <c r="E14">
        <v>3</v>
      </c>
      <c r="F14">
        <v>15</v>
      </c>
    </row>
    <row r="15" spans="1:7" x14ac:dyDescent="0.3">
      <c r="A15" s="12" t="s">
        <v>38</v>
      </c>
      <c r="B15">
        <v>5</v>
      </c>
      <c r="C15">
        <v>4</v>
      </c>
      <c r="E15">
        <v>5</v>
      </c>
      <c r="F15">
        <v>14</v>
      </c>
    </row>
    <row r="16" spans="1:7" x14ac:dyDescent="0.3">
      <c r="A16" s="12" t="s">
        <v>39</v>
      </c>
      <c r="B16">
        <v>2</v>
      </c>
      <c r="C16">
        <v>2</v>
      </c>
      <c r="D16">
        <v>5</v>
      </c>
      <c r="E16">
        <v>2</v>
      </c>
      <c r="F16">
        <v>11</v>
      </c>
    </row>
    <row r="17" spans="1:6" x14ac:dyDescent="0.3">
      <c r="A17" s="12" t="s">
        <v>40</v>
      </c>
      <c r="C17">
        <v>2</v>
      </c>
      <c r="D17">
        <v>1</v>
      </c>
      <c r="E17">
        <v>3</v>
      </c>
      <c r="F17">
        <v>6</v>
      </c>
    </row>
    <row r="18" spans="1:6" x14ac:dyDescent="0.3">
      <c r="A18" s="12" t="s">
        <v>33</v>
      </c>
      <c r="B18">
        <v>21</v>
      </c>
      <c r="C18">
        <v>43</v>
      </c>
      <c r="D18">
        <v>33</v>
      </c>
      <c r="E18">
        <v>28</v>
      </c>
      <c r="F18">
        <v>125</v>
      </c>
    </row>
  </sheetData>
  <mergeCells count="4">
    <mergeCell ref="A3:G3"/>
    <mergeCell ref="A4:G4"/>
    <mergeCell ref="A5:G5"/>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917A1-E35A-45A1-BC6B-0B546B4A1D6E}">
  <dimension ref="A1:N126"/>
  <sheetViews>
    <sheetView tabSelected="1" topLeftCell="A68" zoomScale="110" zoomScaleNormal="110" workbookViewId="0">
      <selection activeCell="B97" sqref="B97"/>
    </sheetView>
  </sheetViews>
  <sheetFormatPr defaultColWidth="9.21875" defaultRowHeight="14.4" x14ac:dyDescent="0.3"/>
  <cols>
    <col min="1" max="1" width="17.77734375" bestFit="1" customWidth="1"/>
    <col min="2" max="2" width="18.44140625" bestFit="1" customWidth="1"/>
    <col min="3" max="3" width="18" customWidth="1"/>
    <col min="4" max="4" width="52.44140625" customWidth="1"/>
    <col min="7" max="7" width="31.21875" bestFit="1" customWidth="1"/>
    <col min="9" max="9" width="74.21875" customWidth="1"/>
    <col min="10" max="12" width="20" customWidth="1"/>
    <col min="13" max="13" width="30.5546875" customWidth="1"/>
    <col min="14" max="14" width="17" customWidth="1"/>
  </cols>
  <sheetData>
    <row r="1" spans="1:14" x14ac:dyDescent="0.3">
      <c r="A1" s="1" t="s">
        <v>41</v>
      </c>
      <c r="B1" s="1" t="s">
        <v>42</v>
      </c>
      <c r="C1" s="1" t="s">
        <v>43</v>
      </c>
      <c r="D1" s="1" t="s">
        <v>44</v>
      </c>
      <c r="E1" s="1" t="s">
        <v>45</v>
      </c>
      <c r="F1" s="1" t="s">
        <v>46</v>
      </c>
      <c r="G1" s="1" t="s">
        <v>47</v>
      </c>
      <c r="H1" s="1" t="s">
        <v>48</v>
      </c>
      <c r="I1" s="1" t="s">
        <v>49</v>
      </c>
      <c r="J1" s="1" t="s">
        <v>50</v>
      </c>
      <c r="K1" s="1" t="s">
        <v>51</v>
      </c>
      <c r="L1" s="1" t="s">
        <v>52</v>
      </c>
      <c r="M1" s="1" t="s">
        <v>53</v>
      </c>
      <c r="N1" s="1" t="s">
        <v>54</v>
      </c>
    </row>
    <row r="2" spans="1:14" ht="16.05" customHeight="1" x14ac:dyDescent="0.3">
      <c r="A2" t="s">
        <v>29</v>
      </c>
      <c r="B2" t="s">
        <v>29</v>
      </c>
      <c r="C2" t="s">
        <v>55</v>
      </c>
      <c r="D2" t="s">
        <v>56</v>
      </c>
      <c r="E2">
        <v>12</v>
      </c>
      <c r="F2">
        <v>2020</v>
      </c>
      <c r="G2" t="s">
        <v>57</v>
      </c>
      <c r="H2" t="s">
        <v>55</v>
      </c>
      <c r="I2" s="2" t="s">
        <v>58</v>
      </c>
      <c r="J2" t="s">
        <v>59</v>
      </c>
      <c r="K2" t="s">
        <v>60</v>
      </c>
      <c r="L2" t="s">
        <v>61</v>
      </c>
      <c r="M2" t="s">
        <v>62</v>
      </c>
      <c r="N2" t="s">
        <v>38</v>
      </c>
    </row>
    <row r="3" spans="1:14" ht="12.6" customHeight="1" x14ac:dyDescent="0.3">
      <c r="A3" t="s">
        <v>29</v>
      </c>
      <c r="B3" t="s">
        <v>29</v>
      </c>
      <c r="C3" t="s">
        <v>55</v>
      </c>
      <c r="D3" t="s">
        <v>56</v>
      </c>
      <c r="E3">
        <v>12</v>
      </c>
      <c r="F3">
        <v>2020</v>
      </c>
      <c r="G3" t="s">
        <v>57</v>
      </c>
      <c r="H3" t="s">
        <v>55</v>
      </c>
      <c r="I3" s="2" t="s">
        <v>58</v>
      </c>
      <c r="J3" t="s">
        <v>59</v>
      </c>
      <c r="K3" t="s">
        <v>60</v>
      </c>
      <c r="L3" t="s">
        <v>61</v>
      </c>
      <c r="M3" t="s">
        <v>62</v>
      </c>
      <c r="N3" t="s">
        <v>34</v>
      </c>
    </row>
    <row r="4" spans="1:14" x14ac:dyDescent="0.3">
      <c r="A4" t="s">
        <v>29</v>
      </c>
      <c r="B4" t="s">
        <v>29</v>
      </c>
      <c r="C4" t="s">
        <v>63</v>
      </c>
      <c r="D4" t="s">
        <v>64</v>
      </c>
      <c r="E4">
        <v>10</v>
      </c>
      <c r="F4">
        <v>2020</v>
      </c>
      <c r="G4" t="s">
        <v>65</v>
      </c>
      <c r="H4" t="s">
        <v>63</v>
      </c>
      <c r="I4" s="2" t="s">
        <v>66</v>
      </c>
      <c r="J4" t="s">
        <v>67</v>
      </c>
      <c r="K4" t="s">
        <v>68</v>
      </c>
      <c r="L4" t="s">
        <v>69</v>
      </c>
      <c r="M4" t="s">
        <v>70</v>
      </c>
      <c r="N4" t="s">
        <v>38</v>
      </c>
    </row>
    <row r="5" spans="1:14" x14ac:dyDescent="0.3">
      <c r="A5" t="s">
        <v>29</v>
      </c>
      <c r="B5" t="s">
        <v>29</v>
      </c>
      <c r="C5" t="s">
        <v>63</v>
      </c>
      <c r="D5" t="s">
        <v>64</v>
      </c>
      <c r="E5">
        <v>10</v>
      </c>
      <c r="F5">
        <v>2020</v>
      </c>
      <c r="G5" t="s">
        <v>65</v>
      </c>
      <c r="H5" t="s">
        <v>63</v>
      </c>
      <c r="I5" s="2" t="s">
        <v>66</v>
      </c>
      <c r="J5" t="s">
        <v>67</v>
      </c>
      <c r="K5" t="s">
        <v>68</v>
      </c>
      <c r="L5" t="s">
        <v>69</v>
      </c>
      <c r="M5" t="s">
        <v>70</v>
      </c>
      <c r="N5" t="s">
        <v>34</v>
      </c>
    </row>
    <row r="6" spans="1:14" x14ac:dyDescent="0.3">
      <c r="A6" t="s">
        <v>29</v>
      </c>
      <c r="B6" t="s">
        <v>29</v>
      </c>
      <c r="C6" t="s">
        <v>71</v>
      </c>
      <c r="D6" t="s">
        <v>72</v>
      </c>
      <c r="E6">
        <v>12</v>
      </c>
      <c r="F6">
        <v>2020</v>
      </c>
      <c r="G6" t="s">
        <v>57</v>
      </c>
      <c r="H6" t="s">
        <v>71</v>
      </c>
      <c r="I6" s="2" t="s">
        <v>73</v>
      </c>
      <c r="J6" t="s">
        <v>74</v>
      </c>
      <c r="K6" t="s">
        <v>68</v>
      </c>
      <c r="L6" t="s">
        <v>75</v>
      </c>
      <c r="M6" t="s">
        <v>76</v>
      </c>
      <c r="N6" t="s">
        <v>34</v>
      </c>
    </row>
    <row r="7" spans="1:14" x14ac:dyDescent="0.3">
      <c r="A7" t="s">
        <v>29</v>
      </c>
      <c r="B7" t="s">
        <v>29</v>
      </c>
      <c r="C7" t="s">
        <v>71</v>
      </c>
      <c r="D7" t="s">
        <v>72</v>
      </c>
      <c r="E7">
        <v>12</v>
      </c>
      <c r="F7">
        <v>2020</v>
      </c>
      <c r="G7" t="s">
        <v>57</v>
      </c>
      <c r="H7" t="s">
        <v>71</v>
      </c>
      <c r="I7" s="2" t="s">
        <v>73</v>
      </c>
      <c r="J7" t="s">
        <v>74</v>
      </c>
      <c r="K7" t="s">
        <v>68</v>
      </c>
      <c r="L7" t="s">
        <v>75</v>
      </c>
      <c r="M7" t="s">
        <v>76</v>
      </c>
      <c r="N7" t="s">
        <v>36</v>
      </c>
    </row>
    <row r="8" spans="1:14" x14ac:dyDescent="0.3">
      <c r="A8" t="s">
        <v>29</v>
      </c>
      <c r="B8" t="s">
        <v>29</v>
      </c>
      <c r="C8" t="s">
        <v>71</v>
      </c>
      <c r="D8" t="s">
        <v>72</v>
      </c>
      <c r="E8">
        <v>12</v>
      </c>
      <c r="F8">
        <v>2020</v>
      </c>
      <c r="G8" t="s">
        <v>57</v>
      </c>
      <c r="H8" t="s">
        <v>71</v>
      </c>
      <c r="I8" s="2" t="s">
        <v>73</v>
      </c>
      <c r="J8" t="s">
        <v>74</v>
      </c>
      <c r="K8" t="s">
        <v>68</v>
      </c>
      <c r="L8" t="s">
        <v>75</v>
      </c>
      <c r="M8" t="s">
        <v>77</v>
      </c>
      <c r="N8" t="s">
        <v>39</v>
      </c>
    </row>
    <row r="9" spans="1:14" x14ac:dyDescent="0.3">
      <c r="A9" t="s">
        <v>78</v>
      </c>
      <c r="B9" t="s">
        <v>29</v>
      </c>
      <c r="C9" t="s">
        <v>79</v>
      </c>
      <c r="D9" t="s">
        <v>80</v>
      </c>
      <c r="E9">
        <v>8</v>
      </c>
      <c r="F9">
        <v>2020</v>
      </c>
      <c r="G9" t="s">
        <v>57</v>
      </c>
      <c r="H9" t="s">
        <v>81</v>
      </c>
      <c r="I9" s="2" t="s">
        <v>82</v>
      </c>
      <c r="J9" t="s">
        <v>83</v>
      </c>
      <c r="K9" t="s">
        <v>60</v>
      </c>
      <c r="L9" t="s">
        <v>84</v>
      </c>
      <c r="M9" t="s">
        <v>85</v>
      </c>
      <c r="N9" t="s">
        <v>38</v>
      </c>
    </row>
    <row r="10" spans="1:14" x14ac:dyDescent="0.3">
      <c r="A10" t="s">
        <v>78</v>
      </c>
      <c r="B10" t="s">
        <v>29</v>
      </c>
      <c r="C10" t="s">
        <v>79</v>
      </c>
      <c r="D10" t="s">
        <v>80</v>
      </c>
      <c r="E10">
        <v>8</v>
      </c>
      <c r="F10">
        <v>2020</v>
      </c>
      <c r="G10" t="s">
        <v>57</v>
      </c>
      <c r="H10" t="s">
        <v>81</v>
      </c>
      <c r="I10" s="2" t="s">
        <v>82</v>
      </c>
      <c r="J10" t="s">
        <v>83</v>
      </c>
      <c r="K10" t="s">
        <v>60</v>
      </c>
      <c r="L10" t="s">
        <v>84</v>
      </c>
      <c r="M10" t="s">
        <v>86</v>
      </c>
      <c r="N10" t="s">
        <v>35</v>
      </c>
    </row>
    <row r="11" spans="1:14" x14ac:dyDescent="0.3">
      <c r="A11" t="s">
        <v>78</v>
      </c>
      <c r="B11" t="s">
        <v>29</v>
      </c>
      <c r="C11" t="s">
        <v>79</v>
      </c>
      <c r="D11" t="s">
        <v>80</v>
      </c>
      <c r="E11">
        <v>8</v>
      </c>
      <c r="F11">
        <v>2020</v>
      </c>
      <c r="G11" t="s">
        <v>57</v>
      </c>
      <c r="H11" t="s">
        <v>81</v>
      </c>
      <c r="I11" s="2" t="s">
        <v>82</v>
      </c>
      <c r="J11" t="s">
        <v>83</v>
      </c>
      <c r="K11" t="s">
        <v>60</v>
      </c>
      <c r="L11" t="s">
        <v>84</v>
      </c>
      <c r="M11" t="s">
        <v>86</v>
      </c>
      <c r="N11" t="s">
        <v>36</v>
      </c>
    </row>
    <row r="12" spans="1:14" x14ac:dyDescent="0.3">
      <c r="A12" t="s">
        <v>78</v>
      </c>
      <c r="B12" t="s">
        <v>29</v>
      </c>
      <c r="C12" t="s">
        <v>79</v>
      </c>
      <c r="D12" t="s">
        <v>80</v>
      </c>
      <c r="E12">
        <v>8</v>
      </c>
      <c r="F12">
        <v>2020</v>
      </c>
      <c r="G12" t="s">
        <v>57</v>
      </c>
      <c r="H12" t="s">
        <v>81</v>
      </c>
      <c r="I12" s="2" t="s">
        <v>82</v>
      </c>
      <c r="J12" t="s">
        <v>83</v>
      </c>
      <c r="K12" t="s">
        <v>60</v>
      </c>
      <c r="L12" t="s">
        <v>84</v>
      </c>
      <c r="M12" t="s">
        <v>86</v>
      </c>
      <c r="N12" t="s">
        <v>34</v>
      </c>
    </row>
    <row r="13" spans="1:14" x14ac:dyDescent="0.3">
      <c r="A13" t="s">
        <v>87</v>
      </c>
      <c r="B13" t="s">
        <v>30</v>
      </c>
      <c r="C13" t="s">
        <v>88</v>
      </c>
      <c r="D13" t="s">
        <v>89</v>
      </c>
      <c r="E13">
        <v>5</v>
      </c>
      <c r="F13">
        <v>2020</v>
      </c>
      <c r="G13" t="s">
        <v>57</v>
      </c>
      <c r="H13" t="s">
        <v>90</v>
      </c>
      <c r="I13" s="2" t="s">
        <v>91</v>
      </c>
      <c r="J13" t="s">
        <v>92</v>
      </c>
      <c r="K13" t="s">
        <v>60</v>
      </c>
      <c r="L13" t="s">
        <v>93</v>
      </c>
      <c r="M13" t="s">
        <v>94</v>
      </c>
      <c r="N13" t="s">
        <v>34</v>
      </c>
    </row>
    <row r="14" spans="1:14" x14ac:dyDescent="0.3">
      <c r="A14" t="s">
        <v>95</v>
      </c>
      <c r="B14" t="s">
        <v>30</v>
      </c>
      <c r="C14" t="s">
        <v>96</v>
      </c>
      <c r="D14" t="s">
        <v>97</v>
      </c>
      <c r="E14">
        <v>10</v>
      </c>
      <c r="F14">
        <v>2020</v>
      </c>
      <c r="G14" t="s">
        <v>57</v>
      </c>
      <c r="H14" t="s">
        <v>96</v>
      </c>
      <c r="I14" s="2" t="s">
        <v>98</v>
      </c>
      <c r="J14" t="s">
        <v>67</v>
      </c>
      <c r="K14" t="s">
        <v>60</v>
      </c>
      <c r="L14" s="20" t="s">
        <v>75</v>
      </c>
      <c r="M14" t="s">
        <v>99</v>
      </c>
      <c r="N14" t="s">
        <v>35</v>
      </c>
    </row>
    <row r="15" spans="1:14" x14ac:dyDescent="0.3">
      <c r="A15" t="s">
        <v>95</v>
      </c>
      <c r="B15" t="s">
        <v>30</v>
      </c>
      <c r="C15" t="s">
        <v>96</v>
      </c>
      <c r="D15" t="s">
        <v>97</v>
      </c>
      <c r="E15">
        <v>10</v>
      </c>
      <c r="F15">
        <v>2020</v>
      </c>
      <c r="G15" t="s">
        <v>57</v>
      </c>
      <c r="H15" t="s">
        <v>96</v>
      </c>
      <c r="I15" s="2" t="s">
        <v>98</v>
      </c>
      <c r="J15" t="s">
        <v>67</v>
      </c>
      <c r="K15" t="s">
        <v>60</v>
      </c>
      <c r="L15" s="20" t="s">
        <v>100</v>
      </c>
      <c r="M15" t="s">
        <v>99</v>
      </c>
      <c r="N15" t="s">
        <v>34</v>
      </c>
    </row>
    <row r="16" spans="1:14" x14ac:dyDescent="0.3">
      <c r="A16" t="s">
        <v>95</v>
      </c>
      <c r="B16" t="s">
        <v>30</v>
      </c>
      <c r="C16" t="s">
        <v>96</v>
      </c>
      <c r="D16" t="s">
        <v>97</v>
      </c>
      <c r="E16">
        <v>10</v>
      </c>
      <c r="F16">
        <v>2020</v>
      </c>
      <c r="G16" t="s">
        <v>57</v>
      </c>
      <c r="H16" t="s">
        <v>96</v>
      </c>
      <c r="I16" s="2" t="s">
        <v>98</v>
      </c>
      <c r="J16" t="s">
        <v>67</v>
      </c>
      <c r="K16" t="s">
        <v>60</v>
      </c>
      <c r="L16" t="s">
        <v>75</v>
      </c>
      <c r="M16" t="s">
        <v>99</v>
      </c>
      <c r="N16" t="s">
        <v>39</v>
      </c>
    </row>
    <row r="17" spans="1:14" x14ac:dyDescent="0.3">
      <c r="A17" t="s">
        <v>95</v>
      </c>
      <c r="B17" t="s">
        <v>30</v>
      </c>
      <c r="C17" t="s">
        <v>101</v>
      </c>
      <c r="D17" t="s">
        <v>102</v>
      </c>
      <c r="E17">
        <v>10</v>
      </c>
      <c r="F17">
        <v>2020</v>
      </c>
      <c r="G17" t="s">
        <v>57</v>
      </c>
      <c r="H17" t="s">
        <v>103</v>
      </c>
      <c r="I17" s="2" t="s">
        <v>104</v>
      </c>
      <c r="J17" t="s">
        <v>67</v>
      </c>
      <c r="K17" t="s">
        <v>60</v>
      </c>
      <c r="L17" t="s">
        <v>105</v>
      </c>
      <c r="M17" t="s">
        <v>106</v>
      </c>
      <c r="N17" t="s">
        <v>34</v>
      </c>
    </row>
    <row r="18" spans="1:14" x14ac:dyDescent="0.3">
      <c r="A18" t="s">
        <v>95</v>
      </c>
      <c r="B18" t="s">
        <v>30</v>
      </c>
      <c r="C18" t="s">
        <v>101</v>
      </c>
      <c r="D18" t="s">
        <v>102</v>
      </c>
      <c r="E18">
        <v>10</v>
      </c>
      <c r="F18">
        <v>2020</v>
      </c>
      <c r="G18" t="s">
        <v>57</v>
      </c>
      <c r="H18" t="s">
        <v>103</v>
      </c>
      <c r="I18" s="2" t="s">
        <v>104</v>
      </c>
      <c r="J18" t="s">
        <v>67</v>
      </c>
      <c r="K18" t="s">
        <v>60</v>
      </c>
      <c r="L18" t="s">
        <v>105</v>
      </c>
      <c r="M18" t="s">
        <v>106</v>
      </c>
      <c r="N18" t="s">
        <v>37</v>
      </c>
    </row>
    <row r="19" spans="1:14" x14ac:dyDescent="0.3">
      <c r="A19" t="s">
        <v>95</v>
      </c>
      <c r="B19" t="s">
        <v>30</v>
      </c>
      <c r="C19" t="s">
        <v>101</v>
      </c>
      <c r="D19" t="s">
        <v>102</v>
      </c>
      <c r="E19">
        <v>10</v>
      </c>
      <c r="F19">
        <v>2020</v>
      </c>
      <c r="G19" t="s">
        <v>57</v>
      </c>
      <c r="H19" t="s">
        <v>103</v>
      </c>
      <c r="I19" s="2" t="s">
        <v>104</v>
      </c>
      <c r="J19" t="s">
        <v>67</v>
      </c>
      <c r="K19" t="s">
        <v>60</v>
      </c>
      <c r="L19" t="s">
        <v>105</v>
      </c>
      <c r="M19" t="s">
        <v>106</v>
      </c>
      <c r="N19" t="s">
        <v>35</v>
      </c>
    </row>
    <row r="20" spans="1:14" x14ac:dyDescent="0.3">
      <c r="A20" t="s">
        <v>95</v>
      </c>
      <c r="B20" t="s">
        <v>30</v>
      </c>
      <c r="C20" t="s">
        <v>96</v>
      </c>
      <c r="D20" t="s">
        <v>107</v>
      </c>
      <c r="E20">
        <v>3</v>
      </c>
      <c r="F20">
        <v>2021</v>
      </c>
      <c r="G20" t="s">
        <v>57</v>
      </c>
      <c r="H20" t="s">
        <v>96</v>
      </c>
      <c r="I20" s="2" t="s">
        <v>108</v>
      </c>
      <c r="J20" t="s">
        <v>109</v>
      </c>
      <c r="K20" t="s">
        <v>60</v>
      </c>
      <c r="L20" t="s">
        <v>75</v>
      </c>
      <c r="M20" s="5" t="s">
        <v>110</v>
      </c>
      <c r="N20" t="s">
        <v>34</v>
      </c>
    </row>
    <row r="21" spans="1:14" x14ac:dyDescent="0.3">
      <c r="A21" t="s">
        <v>95</v>
      </c>
      <c r="B21" t="s">
        <v>30</v>
      </c>
      <c r="C21" t="s">
        <v>96</v>
      </c>
      <c r="D21" t="s">
        <v>107</v>
      </c>
      <c r="E21">
        <v>3</v>
      </c>
      <c r="F21">
        <v>2021</v>
      </c>
      <c r="G21" t="s">
        <v>57</v>
      </c>
      <c r="H21" t="s">
        <v>96</v>
      </c>
      <c r="I21" s="2" t="s">
        <v>108</v>
      </c>
      <c r="J21" t="s">
        <v>109</v>
      </c>
      <c r="K21" t="s">
        <v>60</v>
      </c>
      <c r="L21" t="s">
        <v>75</v>
      </c>
      <c r="M21" s="5" t="s">
        <v>110</v>
      </c>
      <c r="N21" t="s">
        <v>40</v>
      </c>
    </row>
    <row r="22" spans="1:14" x14ac:dyDescent="0.3">
      <c r="A22" t="s">
        <v>95</v>
      </c>
      <c r="B22" t="s">
        <v>30</v>
      </c>
      <c r="C22" t="s">
        <v>96</v>
      </c>
      <c r="D22" t="s">
        <v>107</v>
      </c>
      <c r="E22">
        <v>3</v>
      </c>
      <c r="F22">
        <v>2021</v>
      </c>
      <c r="G22" t="s">
        <v>57</v>
      </c>
      <c r="H22" t="s">
        <v>96</v>
      </c>
      <c r="I22" s="2" t="s">
        <v>108</v>
      </c>
      <c r="J22" t="s">
        <v>109</v>
      </c>
      <c r="K22" t="s">
        <v>60</v>
      </c>
      <c r="L22" t="s">
        <v>75</v>
      </c>
      <c r="M22" s="5" t="s">
        <v>110</v>
      </c>
      <c r="N22" t="s">
        <v>38</v>
      </c>
    </row>
    <row r="23" spans="1:14" x14ac:dyDescent="0.3">
      <c r="A23" t="s">
        <v>95</v>
      </c>
      <c r="B23" t="s">
        <v>30</v>
      </c>
      <c r="C23" t="s">
        <v>96</v>
      </c>
      <c r="D23" t="s">
        <v>107</v>
      </c>
      <c r="E23">
        <v>3</v>
      </c>
      <c r="F23">
        <v>2021</v>
      </c>
      <c r="G23" t="s">
        <v>57</v>
      </c>
      <c r="H23" t="s">
        <v>96</v>
      </c>
      <c r="I23" s="2" t="s">
        <v>108</v>
      </c>
      <c r="J23" t="s">
        <v>109</v>
      </c>
      <c r="K23" t="s">
        <v>60</v>
      </c>
      <c r="L23" t="s">
        <v>75</v>
      </c>
      <c r="M23" s="5" t="s">
        <v>110</v>
      </c>
      <c r="N23" t="s">
        <v>35</v>
      </c>
    </row>
    <row r="24" spans="1:14" x14ac:dyDescent="0.3">
      <c r="A24" t="s">
        <v>95</v>
      </c>
      <c r="B24" t="s">
        <v>30</v>
      </c>
      <c r="C24" t="s">
        <v>96</v>
      </c>
      <c r="D24" t="s">
        <v>107</v>
      </c>
      <c r="E24">
        <v>3</v>
      </c>
      <c r="F24">
        <v>2021</v>
      </c>
      <c r="G24" t="s">
        <v>57</v>
      </c>
      <c r="H24" t="s">
        <v>96</v>
      </c>
      <c r="I24" s="2" t="s">
        <v>108</v>
      </c>
      <c r="J24" t="s">
        <v>109</v>
      </c>
      <c r="K24" t="s">
        <v>60</v>
      </c>
      <c r="L24" t="s">
        <v>75</v>
      </c>
      <c r="M24" s="5" t="s">
        <v>110</v>
      </c>
      <c r="N24" t="s">
        <v>37</v>
      </c>
    </row>
    <row r="25" spans="1:14" x14ac:dyDescent="0.3">
      <c r="A25" t="s">
        <v>95</v>
      </c>
      <c r="B25" t="s">
        <v>30</v>
      </c>
      <c r="C25" t="s">
        <v>96</v>
      </c>
      <c r="D25" t="s">
        <v>107</v>
      </c>
      <c r="E25">
        <v>3</v>
      </c>
      <c r="F25">
        <v>2021</v>
      </c>
      <c r="G25" t="s">
        <v>57</v>
      </c>
      <c r="H25" t="s">
        <v>96</v>
      </c>
      <c r="I25" s="2" t="s">
        <v>108</v>
      </c>
      <c r="J25" t="s">
        <v>109</v>
      </c>
      <c r="K25" t="s">
        <v>60</v>
      </c>
      <c r="L25" t="s">
        <v>75</v>
      </c>
      <c r="M25" s="5" t="s">
        <v>110</v>
      </c>
      <c r="N25" t="s">
        <v>39</v>
      </c>
    </row>
    <row r="26" spans="1:14" x14ac:dyDescent="0.3">
      <c r="A26" t="s">
        <v>95</v>
      </c>
      <c r="B26" t="s">
        <v>30</v>
      </c>
      <c r="C26" t="s">
        <v>96</v>
      </c>
      <c r="D26" t="s">
        <v>107</v>
      </c>
      <c r="E26">
        <v>3</v>
      </c>
      <c r="F26">
        <v>2021</v>
      </c>
      <c r="G26" t="s">
        <v>57</v>
      </c>
      <c r="H26" t="s">
        <v>96</v>
      </c>
      <c r="I26" s="2" t="s">
        <v>108</v>
      </c>
      <c r="J26" t="s">
        <v>109</v>
      </c>
      <c r="K26" t="s">
        <v>60</v>
      </c>
      <c r="L26" t="s">
        <v>75</v>
      </c>
      <c r="M26" s="5" t="s">
        <v>110</v>
      </c>
      <c r="N26" t="s">
        <v>36</v>
      </c>
    </row>
    <row r="27" spans="1:14" x14ac:dyDescent="0.3">
      <c r="A27" t="s">
        <v>111</v>
      </c>
      <c r="B27" t="s">
        <v>32</v>
      </c>
      <c r="C27" t="s">
        <v>112</v>
      </c>
      <c r="D27" t="s">
        <v>113</v>
      </c>
      <c r="E27" t="s">
        <v>114</v>
      </c>
      <c r="F27">
        <v>2020</v>
      </c>
      <c r="G27" t="s">
        <v>57</v>
      </c>
      <c r="H27" t="s">
        <v>115</v>
      </c>
      <c r="I27" s="2" t="s">
        <v>116</v>
      </c>
      <c r="J27" t="s">
        <v>67</v>
      </c>
      <c r="K27" t="s">
        <v>60</v>
      </c>
      <c r="L27" t="s">
        <v>84</v>
      </c>
      <c r="M27" s="5" t="s">
        <v>117</v>
      </c>
      <c r="N27" t="s">
        <v>35</v>
      </c>
    </row>
    <row r="28" spans="1:14" x14ac:dyDescent="0.3">
      <c r="A28" t="s">
        <v>111</v>
      </c>
      <c r="B28" t="s">
        <v>32</v>
      </c>
      <c r="C28" t="s">
        <v>112</v>
      </c>
      <c r="D28" t="s">
        <v>113</v>
      </c>
      <c r="E28" t="s">
        <v>114</v>
      </c>
      <c r="F28">
        <v>2020</v>
      </c>
      <c r="G28" t="s">
        <v>57</v>
      </c>
      <c r="H28" t="s">
        <v>115</v>
      </c>
      <c r="I28" s="2" t="s">
        <v>116</v>
      </c>
      <c r="J28" t="s">
        <v>67</v>
      </c>
      <c r="K28" t="s">
        <v>60</v>
      </c>
      <c r="L28" t="s">
        <v>84</v>
      </c>
      <c r="M28" s="5" t="s">
        <v>117</v>
      </c>
      <c r="N28" t="s">
        <v>34</v>
      </c>
    </row>
    <row r="29" spans="1:14" x14ac:dyDescent="0.3">
      <c r="A29" t="s">
        <v>111</v>
      </c>
      <c r="B29" t="s">
        <v>32</v>
      </c>
      <c r="C29" t="s">
        <v>112</v>
      </c>
      <c r="D29" t="s">
        <v>113</v>
      </c>
      <c r="E29" t="s">
        <v>114</v>
      </c>
      <c r="F29">
        <v>2020</v>
      </c>
      <c r="G29" t="s">
        <v>57</v>
      </c>
      <c r="H29" t="s">
        <v>115</v>
      </c>
      <c r="I29" s="2" t="s">
        <v>116</v>
      </c>
      <c r="J29" t="s">
        <v>67</v>
      </c>
      <c r="K29" t="s">
        <v>60</v>
      </c>
      <c r="L29" t="s">
        <v>84</v>
      </c>
      <c r="M29" s="5" t="s">
        <v>117</v>
      </c>
      <c r="N29" t="s">
        <v>40</v>
      </c>
    </row>
    <row r="30" spans="1:14" x14ac:dyDescent="0.3">
      <c r="A30" t="s">
        <v>111</v>
      </c>
      <c r="B30" t="s">
        <v>32</v>
      </c>
      <c r="C30" t="s">
        <v>112</v>
      </c>
      <c r="D30" t="s">
        <v>113</v>
      </c>
      <c r="E30" t="s">
        <v>114</v>
      </c>
      <c r="F30">
        <v>2020</v>
      </c>
      <c r="G30" t="s">
        <v>57</v>
      </c>
      <c r="H30" t="s">
        <v>115</v>
      </c>
      <c r="I30" s="2" t="s">
        <v>116</v>
      </c>
      <c r="J30" t="s">
        <v>67</v>
      </c>
      <c r="K30" t="s">
        <v>60</v>
      </c>
      <c r="L30" t="s">
        <v>84</v>
      </c>
      <c r="M30" s="5" t="s">
        <v>117</v>
      </c>
      <c r="N30" t="s">
        <v>38</v>
      </c>
    </row>
    <row r="31" spans="1:14" x14ac:dyDescent="0.3">
      <c r="A31" t="s">
        <v>111</v>
      </c>
      <c r="B31" t="s">
        <v>32</v>
      </c>
      <c r="C31" t="s">
        <v>112</v>
      </c>
      <c r="D31" t="s">
        <v>113</v>
      </c>
      <c r="E31" t="s">
        <v>114</v>
      </c>
      <c r="F31">
        <v>2020</v>
      </c>
      <c r="G31" t="s">
        <v>57</v>
      </c>
      <c r="H31" t="s">
        <v>115</v>
      </c>
      <c r="I31" s="2" t="s">
        <v>116</v>
      </c>
      <c r="J31" t="s">
        <v>67</v>
      </c>
      <c r="K31" t="s">
        <v>60</v>
      </c>
      <c r="L31" t="s">
        <v>84</v>
      </c>
      <c r="M31" s="5" t="s">
        <v>117</v>
      </c>
      <c r="N31" t="s">
        <v>36</v>
      </c>
    </row>
    <row r="32" spans="1:14" x14ac:dyDescent="0.3">
      <c r="A32" t="s">
        <v>111</v>
      </c>
      <c r="B32" t="s">
        <v>32</v>
      </c>
      <c r="C32" t="s">
        <v>112</v>
      </c>
      <c r="D32" t="s">
        <v>113</v>
      </c>
      <c r="E32" t="s">
        <v>114</v>
      </c>
      <c r="F32">
        <v>2020</v>
      </c>
      <c r="G32" t="s">
        <v>57</v>
      </c>
      <c r="H32" t="s">
        <v>115</v>
      </c>
      <c r="I32" s="2" t="s">
        <v>116</v>
      </c>
      <c r="J32" t="s">
        <v>67</v>
      </c>
      <c r="K32" t="s">
        <v>60</v>
      </c>
      <c r="L32" t="s">
        <v>84</v>
      </c>
      <c r="M32" s="5" t="s">
        <v>117</v>
      </c>
      <c r="N32" t="s">
        <v>37</v>
      </c>
    </row>
    <row r="33" spans="1:14" x14ac:dyDescent="0.3">
      <c r="A33" t="s">
        <v>118</v>
      </c>
      <c r="B33" t="s">
        <v>32</v>
      </c>
      <c r="C33" t="s">
        <v>119</v>
      </c>
      <c r="D33" t="s">
        <v>120</v>
      </c>
      <c r="E33">
        <v>1</v>
      </c>
      <c r="F33">
        <v>2021</v>
      </c>
      <c r="G33" t="s">
        <v>121</v>
      </c>
      <c r="H33" t="s">
        <v>119</v>
      </c>
      <c r="I33" s="2" t="s">
        <v>122</v>
      </c>
      <c r="J33" t="s">
        <v>67</v>
      </c>
      <c r="K33" t="s">
        <v>68</v>
      </c>
      <c r="L33" t="s">
        <v>61</v>
      </c>
      <c r="M33" t="s">
        <v>123</v>
      </c>
      <c r="N33" t="s">
        <v>38</v>
      </c>
    </row>
    <row r="34" spans="1:14" x14ac:dyDescent="0.3">
      <c r="A34" t="s">
        <v>118</v>
      </c>
      <c r="B34" t="s">
        <v>32</v>
      </c>
      <c r="C34" t="s">
        <v>119</v>
      </c>
      <c r="D34" t="s">
        <v>120</v>
      </c>
      <c r="E34">
        <v>1</v>
      </c>
      <c r="F34">
        <v>2021</v>
      </c>
      <c r="G34" t="s">
        <v>121</v>
      </c>
      <c r="H34" t="s">
        <v>119</v>
      </c>
      <c r="I34" s="2" t="s">
        <v>122</v>
      </c>
      <c r="J34" t="s">
        <v>67</v>
      </c>
      <c r="K34" t="s">
        <v>68</v>
      </c>
      <c r="L34" t="s">
        <v>61</v>
      </c>
      <c r="M34" t="s">
        <v>123</v>
      </c>
      <c r="N34" t="s">
        <v>36</v>
      </c>
    </row>
    <row r="35" spans="1:14" x14ac:dyDescent="0.3">
      <c r="A35" t="s">
        <v>118</v>
      </c>
      <c r="B35" t="s">
        <v>32</v>
      </c>
      <c r="C35" t="s">
        <v>119</v>
      </c>
      <c r="D35" t="s">
        <v>120</v>
      </c>
      <c r="E35">
        <v>1</v>
      </c>
      <c r="F35">
        <v>2021</v>
      </c>
      <c r="G35" t="s">
        <v>121</v>
      </c>
      <c r="H35" t="s">
        <v>119</v>
      </c>
      <c r="I35" s="2" t="s">
        <v>122</v>
      </c>
      <c r="J35" t="s">
        <v>67</v>
      </c>
      <c r="K35" t="s">
        <v>68</v>
      </c>
      <c r="L35" t="s">
        <v>61</v>
      </c>
      <c r="M35" t="s">
        <v>123</v>
      </c>
      <c r="N35" t="s">
        <v>35</v>
      </c>
    </row>
    <row r="36" spans="1:14" x14ac:dyDescent="0.3">
      <c r="A36" t="s">
        <v>118</v>
      </c>
      <c r="B36" t="s">
        <v>32</v>
      </c>
      <c r="C36" t="s">
        <v>119</v>
      </c>
      <c r="D36" t="s">
        <v>120</v>
      </c>
      <c r="E36">
        <v>1</v>
      </c>
      <c r="F36">
        <v>2021</v>
      </c>
      <c r="G36" t="s">
        <v>121</v>
      </c>
      <c r="H36" t="s">
        <v>119</v>
      </c>
      <c r="I36" s="2" t="s">
        <v>122</v>
      </c>
      <c r="J36" t="s">
        <v>67</v>
      </c>
      <c r="K36" t="s">
        <v>68</v>
      </c>
      <c r="L36" t="s">
        <v>61</v>
      </c>
      <c r="M36" t="s">
        <v>123</v>
      </c>
      <c r="N36" t="s">
        <v>40</v>
      </c>
    </row>
    <row r="37" spans="1:14" x14ac:dyDescent="0.3">
      <c r="A37" t="s">
        <v>124</v>
      </c>
      <c r="B37" t="s">
        <v>32</v>
      </c>
      <c r="C37" t="s">
        <v>125</v>
      </c>
      <c r="D37" t="s">
        <v>126</v>
      </c>
      <c r="E37">
        <v>1</v>
      </c>
      <c r="F37">
        <v>2021</v>
      </c>
      <c r="G37" t="s">
        <v>57</v>
      </c>
      <c r="H37" t="s">
        <v>127</v>
      </c>
      <c r="I37" s="2" t="s">
        <v>128</v>
      </c>
      <c r="J37" t="s">
        <v>67</v>
      </c>
      <c r="K37" t="s">
        <v>68</v>
      </c>
      <c r="L37" t="s">
        <v>61</v>
      </c>
      <c r="M37" t="s">
        <v>129</v>
      </c>
      <c r="N37" t="s">
        <v>38</v>
      </c>
    </row>
    <row r="38" spans="1:14" x14ac:dyDescent="0.3">
      <c r="A38" t="s">
        <v>124</v>
      </c>
      <c r="B38" t="s">
        <v>32</v>
      </c>
      <c r="C38" t="s">
        <v>125</v>
      </c>
      <c r="D38" t="s">
        <v>126</v>
      </c>
      <c r="E38">
        <v>1</v>
      </c>
      <c r="F38">
        <v>2021</v>
      </c>
      <c r="G38" t="s">
        <v>57</v>
      </c>
      <c r="H38" t="s">
        <v>127</v>
      </c>
      <c r="I38" s="2" t="s">
        <v>128</v>
      </c>
      <c r="J38" t="s">
        <v>67</v>
      </c>
      <c r="K38" t="s">
        <v>68</v>
      </c>
      <c r="L38" t="s">
        <v>61</v>
      </c>
      <c r="M38" t="s">
        <v>129</v>
      </c>
      <c r="N38" t="s">
        <v>34</v>
      </c>
    </row>
    <row r="39" spans="1:14" x14ac:dyDescent="0.3">
      <c r="A39" t="s">
        <v>124</v>
      </c>
      <c r="B39" t="s">
        <v>32</v>
      </c>
      <c r="C39" t="s">
        <v>125</v>
      </c>
      <c r="D39" t="s">
        <v>126</v>
      </c>
      <c r="E39">
        <v>1</v>
      </c>
      <c r="F39">
        <v>2021</v>
      </c>
      <c r="G39" t="s">
        <v>57</v>
      </c>
      <c r="H39" t="s">
        <v>127</v>
      </c>
      <c r="I39" s="2" t="s">
        <v>128</v>
      </c>
      <c r="J39" t="s">
        <v>67</v>
      </c>
      <c r="K39" t="s">
        <v>68</v>
      </c>
      <c r="L39" t="s">
        <v>61</v>
      </c>
      <c r="M39" t="s">
        <v>129</v>
      </c>
      <c r="N39" t="s">
        <v>35</v>
      </c>
    </row>
    <row r="40" spans="1:14" x14ac:dyDescent="0.3">
      <c r="A40" t="s">
        <v>124</v>
      </c>
      <c r="B40" t="s">
        <v>32</v>
      </c>
      <c r="C40" t="s">
        <v>125</v>
      </c>
      <c r="D40" t="s">
        <v>126</v>
      </c>
      <c r="E40">
        <v>1</v>
      </c>
      <c r="F40">
        <v>2021</v>
      </c>
      <c r="G40" t="s">
        <v>57</v>
      </c>
      <c r="H40" t="s">
        <v>127</v>
      </c>
      <c r="I40" s="2" t="s">
        <v>128</v>
      </c>
      <c r="J40" t="s">
        <v>67</v>
      </c>
      <c r="K40" t="s">
        <v>68</v>
      </c>
      <c r="L40" t="s">
        <v>61</v>
      </c>
      <c r="M40" t="s">
        <v>129</v>
      </c>
      <c r="N40" t="s">
        <v>37</v>
      </c>
    </row>
    <row r="41" spans="1:14" x14ac:dyDescent="0.3">
      <c r="A41" t="s">
        <v>124</v>
      </c>
      <c r="B41" t="s">
        <v>32</v>
      </c>
      <c r="C41" t="s">
        <v>125</v>
      </c>
      <c r="D41" t="s">
        <v>126</v>
      </c>
      <c r="E41">
        <v>1</v>
      </c>
      <c r="F41">
        <v>2021</v>
      </c>
      <c r="G41" t="s">
        <v>57</v>
      </c>
      <c r="H41" t="s">
        <v>127</v>
      </c>
      <c r="I41" s="2" t="s">
        <v>128</v>
      </c>
      <c r="J41" t="s">
        <v>67</v>
      </c>
      <c r="K41" t="s">
        <v>68</v>
      </c>
      <c r="L41" t="s">
        <v>61</v>
      </c>
      <c r="M41" t="s">
        <v>129</v>
      </c>
      <c r="N41" t="s">
        <v>36</v>
      </c>
    </row>
    <row r="42" spans="1:14" x14ac:dyDescent="0.3">
      <c r="A42" t="s">
        <v>130</v>
      </c>
      <c r="B42" t="s">
        <v>30</v>
      </c>
      <c r="C42" t="s">
        <v>131</v>
      </c>
      <c r="D42" t="s">
        <v>132</v>
      </c>
      <c r="E42">
        <v>4</v>
      </c>
      <c r="F42">
        <v>2021</v>
      </c>
      <c r="G42" t="s">
        <v>57</v>
      </c>
      <c r="H42" t="s">
        <v>133</v>
      </c>
      <c r="I42" s="2" t="s">
        <v>134</v>
      </c>
      <c r="J42" t="s">
        <v>67</v>
      </c>
      <c r="K42" t="s">
        <v>60</v>
      </c>
      <c r="L42" t="s">
        <v>61</v>
      </c>
      <c r="M42" t="s">
        <v>135</v>
      </c>
      <c r="N42" t="s">
        <v>34</v>
      </c>
    </row>
    <row r="43" spans="1:14" x14ac:dyDescent="0.3">
      <c r="A43" t="s">
        <v>130</v>
      </c>
      <c r="B43" t="s">
        <v>30</v>
      </c>
      <c r="C43" t="s">
        <v>131</v>
      </c>
      <c r="D43" t="s">
        <v>132</v>
      </c>
      <c r="E43">
        <v>4</v>
      </c>
      <c r="F43">
        <v>2021</v>
      </c>
      <c r="G43" t="s">
        <v>57</v>
      </c>
      <c r="H43" t="s">
        <v>133</v>
      </c>
      <c r="I43" s="2" t="s">
        <v>134</v>
      </c>
      <c r="J43" t="s">
        <v>67</v>
      </c>
      <c r="K43" t="s">
        <v>60</v>
      </c>
      <c r="L43" t="s">
        <v>61</v>
      </c>
      <c r="M43" t="s">
        <v>135</v>
      </c>
      <c r="N43" t="s">
        <v>36</v>
      </c>
    </row>
    <row r="44" spans="1:14" x14ac:dyDescent="0.3">
      <c r="A44" t="s">
        <v>130</v>
      </c>
      <c r="B44" t="s">
        <v>30</v>
      </c>
      <c r="C44" t="s">
        <v>136</v>
      </c>
      <c r="D44" t="s">
        <v>137</v>
      </c>
      <c r="E44">
        <v>6</v>
      </c>
      <c r="F44">
        <v>2020</v>
      </c>
      <c r="G44" t="s">
        <v>57</v>
      </c>
      <c r="H44" t="s">
        <v>138</v>
      </c>
      <c r="I44" s="2" t="s">
        <v>139</v>
      </c>
      <c r="J44" t="s">
        <v>67</v>
      </c>
      <c r="K44" t="s">
        <v>60</v>
      </c>
      <c r="L44" t="s">
        <v>75</v>
      </c>
      <c r="M44" t="s">
        <v>140</v>
      </c>
      <c r="N44" t="s">
        <v>36</v>
      </c>
    </row>
    <row r="45" spans="1:14" x14ac:dyDescent="0.3">
      <c r="A45" t="s">
        <v>130</v>
      </c>
      <c r="B45" t="s">
        <v>30</v>
      </c>
      <c r="C45" t="s">
        <v>141</v>
      </c>
      <c r="D45" t="s">
        <v>142</v>
      </c>
      <c r="E45">
        <v>2</v>
      </c>
      <c r="F45">
        <v>2021</v>
      </c>
      <c r="G45" t="s">
        <v>143</v>
      </c>
      <c r="H45" t="s">
        <v>144</v>
      </c>
      <c r="I45" s="2" t="s">
        <v>145</v>
      </c>
      <c r="J45" t="s">
        <v>67</v>
      </c>
      <c r="K45" t="s">
        <v>60</v>
      </c>
      <c r="L45" t="s">
        <v>146</v>
      </c>
      <c r="M45" t="s">
        <v>147</v>
      </c>
      <c r="N45" t="s">
        <v>34</v>
      </c>
    </row>
    <row r="46" spans="1:14" x14ac:dyDescent="0.3">
      <c r="A46" t="s">
        <v>130</v>
      </c>
      <c r="B46" t="s">
        <v>30</v>
      </c>
      <c r="C46" t="s">
        <v>141</v>
      </c>
      <c r="D46" t="s">
        <v>142</v>
      </c>
      <c r="E46">
        <v>2</v>
      </c>
      <c r="F46">
        <v>2021</v>
      </c>
      <c r="G46" t="s">
        <v>143</v>
      </c>
      <c r="H46" t="s">
        <v>144</v>
      </c>
      <c r="I46" s="2" t="s">
        <v>145</v>
      </c>
      <c r="J46" t="s">
        <v>67</v>
      </c>
      <c r="K46" t="s">
        <v>60</v>
      </c>
      <c r="L46" t="s">
        <v>146</v>
      </c>
      <c r="M46" t="s">
        <v>147</v>
      </c>
      <c r="N46" t="s">
        <v>36</v>
      </c>
    </row>
    <row r="47" spans="1:14" x14ac:dyDescent="0.3">
      <c r="A47" t="s">
        <v>29</v>
      </c>
      <c r="B47" t="s">
        <v>29</v>
      </c>
      <c r="C47" t="s">
        <v>148</v>
      </c>
      <c r="D47" t="s">
        <v>149</v>
      </c>
      <c r="E47">
        <v>1</v>
      </c>
      <c r="F47">
        <v>2021</v>
      </c>
      <c r="G47" t="s">
        <v>57</v>
      </c>
      <c r="H47" t="s">
        <v>81</v>
      </c>
      <c r="I47" s="2" t="s">
        <v>150</v>
      </c>
      <c r="J47" t="s">
        <v>67</v>
      </c>
      <c r="K47" t="s">
        <v>68</v>
      </c>
      <c r="L47" t="s">
        <v>61</v>
      </c>
      <c r="M47" t="s">
        <v>151</v>
      </c>
      <c r="N47" t="s">
        <v>37</v>
      </c>
    </row>
    <row r="48" spans="1:14" x14ac:dyDescent="0.3">
      <c r="A48" t="s">
        <v>29</v>
      </c>
      <c r="B48" t="s">
        <v>29</v>
      </c>
      <c r="C48" t="s">
        <v>148</v>
      </c>
      <c r="D48" t="s">
        <v>149</v>
      </c>
      <c r="E48">
        <v>1</v>
      </c>
      <c r="F48">
        <v>2021</v>
      </c>
      <c r="G48" t="s">
        <v>57</v>
      </c>
      <c r="H48" t="s">
        <v>81</v>
      </c>
      <c r="I48" s="2" t="s">
        <v>150</v>
      </c>
      <c r="J48" t="s">
        <v>67</v>
      </c>
      <c r="K48" t="s">
        <v>68</v>
      </c>
      <c r="L48" t="s">
        <v>61</v>
      </c>
      <c r="M48" s="21" t="s">
        <v>151</v>
      </c>
      <c r="N48" t="s">
        <v>34</v>
      </c>
    </row>
    <row r="49" spans="1:14" x14ac:dyDescent="0.3">
      <c r="A49" t="s">
        <v>29</v>
      </c>
      <c r="B49" t="s">
        <v>29</v>
      </c>
      <c r="C49" t="s">
        <v>148</v>
      </c>
      <c r="D49" t="s">
        <v>149</v>
      </c>
      <c r="E49">
        <v>1</v>
      </c>
      <c r="F49">
        <v>2021</v>
      </c>
      <c r="G49" t="s">
        <v>57</v>
      </c>
      <c r="H49" t="s">
        <v>81</v>
      </c>
      <c r="I49" s="2" t="s">
        <v>150</v>
      </c>
      <c r="J49" t="s">
        <v>67</v>
      </c>
      <c r="K49" t="s">
        <v>68</v>
      </c>
      <c r="L49" t="s">
        <v>61</v>
      </c>
      <c r="M49" s="21" t="s">
        <v>151</v>
      </c>
      <c r="N49" t="s">
        <v>38</v>
      </c>
    </row>
    <row r="50" spans="1:14" x14ac:dyDescent="0.3">
      <c r="A50" t="s">
        <v>29</v>
      </c>
      <c r="B50" t="s">
        <v>29</v>
      </c>
      <c r="C50" t="s">
        <v>148</v>
      </c>
      <c r="D50" t="s">
        <v>149</v>
      </c>
      <c r="E50">
        <v>1</v>
      </c>
      <c r="F50">
        <v>2021</v>
      </c>
      <c r="G50" t="s">
        <v>57</v>
      </c>
      <c r="H50" t="s">
        <v>81</v>
      </c>
      <c r="I50" s="2" t="s">
        <v>150</v>
      </c>
      <c r="J50" t="s">
        <v>67</v>
      </c>
      <c r="K50" t="s">
        <v>68</v>
      </c>
      <c r="L50" t="s">
        <v>61</v>
      </c>
      <c r="M50" s="21" t="s">
        <v>151</v>
      </c>
      <c r="N50" t="s">
        <v>35</v>
      </c>
    </row>
    <row r="51" spans="1:14" x14ac:dyDescent="0.3">
      <c r="A51" t="s">
        <v>29</v>
      </c>
      <c r="B51" t="s">
        <v>29</v>
      </c>
      <c r="C51" t="s">
        <v>152</v>
      </c>
      <c r="D51" t="s">
        <v>153</v>
      </c>
      <c r="E51">
        <v>4</v>
      </c>
      <c r="F51">
        <v>2021</v>
      </c>
      <c r="G51" t="s">
        <v>154</v>
      </c>
      <c r="H51" t="s">
        <v>152</v>
      </c>
      <c r="I51" s="2" t="s">
        <v>155</v>
      </c>
      <c r="J51" t="s">
        <v>156</v>
      </c>
      <c r="K51" t="s">
        <v>157</v>
      </c>
      <c r="L51" t="s">
        <v>61</v>
      </c>
      <c r="M51" t="s">
        <v>158</v>
      </c>
      <c r="N51" t="s">
        <v>38</v>
      </c>
    </row>
    <row r="52" spans="1:14" x14ac:dyDescent="0.3">
      <c r="A52" t="s">
        <v>29</v>
      </c>
      <c r="B52" t="s">
        <v>29</v>
      </c>
      <c r="C52" t="s">
        <v>152</v>
      </c>
      <c r="D52" t="s">
        <v>153</v>
      </c>
      <c r="E52">
        <v>4</v>
      </c>
      <c r="F52">
        <v>2021</v>
      </c>
      <c r="G52" t="s">
        <v>154</v>
      </c>
      <c r="H52" t="s">
        <v>152</v>
      </c>
      <c r="I52" s="2" t="s">
        <v>155</v>
      </c>
      <c r="J52" t="s">
        <v>156</v>
      </c>
      <c r="K52" t="s">
        <v>157</v>
      </c>
      <c r="L52" t="s">
        <v>61</v>
      </c>
      <c r="M52" t="s">
        <v>158</v>
      </c>
      <c r="N52" t="s">
        <v>34</v>
      </c>
    </row>
    <row r="53" spans="1:14" x14ac:dyDescent="0.3">
      <c r="A53" t="s">
        <v>29</v>
      </c>
      <c r="B53" t="s">
        <v>29</v>
      </c>
      <c r="C53" t="s">
        <v>152</v>
      </c>
      <c r="D53" t="s">
        <v>153</v>
      </c>
      <c r="E53">
        <v>4</v>
      </c>
      <c r="F53">
        <v>2021</v>
      </c>
      <c r="G53" t="s">
        <v>154</v>
      </c>
      <c r="H53" t="s">
        <v>152</v>
      </c>
      <c r="I53" s="2" t="s">
        <v>155</v>
      </c>
      <c r="J53" t="s">
        <v>156</v>
      </c>
      <c r="K53" t="s">
        <v>157</v>
      </c>
      <c r="L53" t="s">
        <v>61</v>
      </c>
      <c r="M53" t="s">
        <v>158</v>
      </c>
      <c r="N53" t="s">
        <v>35</v>
      </c>
    </row>
    <row r="54" spans="1:14" x14ac:dyDescent="0.3">
      <c r="A54" t="s">
        <v>29</v>
      </c>
      <c r="B54" t="s">
        <v>29</v>
      </c>
      <c r="C54" t="s">
        <v>152</v>
      </c>
      <c r="D54" t="s">
        <v>153</v>
      </c>
      <c r="E54">
        <v>4</v>
      </c>
      <c r="F54">
        <v>2021</v>
      </c>
      <c r="G54" t="s">
        <v>154</v>
      </c>
      <c r="H54" t="s">
        <v>152</v>
      </c>
      <c r="I54" s="2" t="s">
        <v>155</v>
      </c>
      <c r="J54" t="s">
        <v>156</v>
      </c>
      <c r="K54" t="s">
        <v>157</v>
      </c>
      <c r="L54" t="s">
        <v>61</v>
      </c>
      <c r="M54" t="s">
        <v>158</v>
      </c>
      <c r="N54" t="s">
        <v>39</v>
      </c>
    </row>
    <row r="55" spans="1:14" x14ac:dyDescent="0.3">
      <c r="A55" t="s">
        <v>29</v>
      </c>
      <c r="B55" t="s">
        <v>29</v>
      </c>
      <c r="C55" t="s">
        <v>152</v>
      </c>
      <c r="D55" t="s">
        <v>153</v>
      </c>
      <c r="E55">
        <v>4</v>
      </c>
      <c r="F55">
        <v>2021</v>
      </c>
      <c r="G55" t="s">
        <v>154</v>
      </c>
      <c r="H55" t="s">
        <v>152</v>
      </c>
      <c r="I55" s="2" t="s">
        <v>155</v>
      </c>
      <c r="J55" t="s">
        <v>156</v>
      </c>
      <c r="K55" t="s">
        <v>157</v>
      </c>
      <c r="L55" t="s">
        <v>61</v>
      </c>
      <c r="M55" t="s">
        <v>158</v>
      </c>
      <c r="N55" t="s">
        <v>37</v>
      </c>
    </row>
    <row r="56" spans="1:14" x14ac:dyDescent="0.3">
      <c r="A56" t="s">
        <v>130</v>
      </c>
      <c r="B56" t="s">
        <v>30</v>
      </c>
      <c r="C56" t="s">
        <v>159</v>
      </c>
      <c r="D56" t="s">
        <v>160</v>
      </c>
      <c r="E56">
        <v>3</v>
      </c>
      <c r="F56">
        <v>2021</v>
      </c>
      <c r="G56" t="s">
        <v>161</v>
      </c>
      <c r="H56" t="s">
        <v>162</v>
      </c>
      <c r="I56" s="2" t="s">
        <v>163</v>
      </c>
      <c r="J56" t="s">
        <v>67</v>
      </c>
      <c r="K56" t="s">
        <v>60</v>
      </c>
      <c r="L56" t="s">
        <v>75</v>
      </c>
      <c r="M56" t="s">
        <v>164</v>
      </c>
      <c r="N56" t="s">
        <v>38</v>
      </c>
    </row>
    <row r="57" spans="1:14" x14ac:dyDescent="0.3">
      <c r="A57" t="s">
        <v>130</v>
      </c>
      <c r="B57" t="s">
        <v>30</v>
      </c>
      <c r="C57" t="s">
        <v>159</v>
      </c>
      <c r="D57" t="s">
        <v>160</v>
      </c>
      <c r="E57">
        <v>3</v>
      </c>
      <c r="F57">
        <v>2021</v>
      </c>
      <c r="G57" t="s">
        <v>161</v>
      </c>
      <c r="H57" t="s">
        <v>162</v>
      </c>
      <c r="I57" s="2" t="s">
        <v>163</v>
      </c>
      <c r="J57" t="s">
        <v>67</v>
      </c>
      <c r="K57" t="s">
        <v>60</v>
      </c>
      <c r="L57" t="s">
        <v>75</v>
      </c>
      <c r="M57" t="s">
        <v>164</v>
      </c>
      <c r="N57" t="s">
        <v>34</v>
      </c>
    </row>
    <row r="58" spans="1:14" x14ac:dyDescent="0.3">
      <c r="A58" t="s">
        <v>165</v>
      </c>
      <c r="B58" t="s">
        <v>30</v>
      </c>
      <c r="C58" t="s">
        <v>166</v>
      </c>
      <c r="D58" t="s">
        <v>167</v>
      </c>
      <c r="E58">
        <v>3</v>
      </c>
      <c r="F58">
        <v>2021</v>
      </c>
      <c r="G58" t="s">
        <v>57</v>
      </c>
      <c r="H58" t="s">
        <v>168</v>
      </c>
      <c r="I58" s="2" t="s">
        <v>169</v>
      </c>
      <c r="J58" t="s">
        <v>170</v>
      </c>
      <c r="K58" t="s">
        <v>171</v>
      </c>
      <c r="L58" t="s">
        <v>172</v>
      </c>
      <c r="M58" t="s">
        <v>173</v>
      </c>
      <c r="N58" t="s">
        <v>34</v>
      </c>
    </row>
    <row r="59" spans="1:14" x14ac:dyDescent="0.3">
      <c r="A59" t="s">
        <v>174</v>
      </c>
      <c r="B59" t="s">
        <v>32</v>
      </c>
      <c r="C59" t="s">
        <v>175</v>
      </c>
      <c r="D59" t="s">
        <v>176</v>
      </c>
      <c r="E59">
        <v>9</v>
      </c>
      <c r="F59">
        <v>2020</v>
      </c>
      <c r="G59" t="s">
        <v>57</v>
      </c>
      <c r="H59" t="s">
        <v>115</v>
      </c>
      <c r="I59" s="2" t="s">
        <v>177</v>
      </c>
      <c r="J59" t="s">
        <v>67</v>
      </c>
      <c r="K59" t="s">
        <v>60</v>
      </c>
      <c r="L59" t="s">
        <v>178</v>
      </c>
      <c r="M59" s="22" t="s">
        <v>179</v>
      </c>
      <c r="N59" t="s">
        <v>34</v>
      </c>
    </row>
    <row r="60" spans="1:14" x14ac:dyDescent="0.3">
      <c r="A60" t="s">
        <v>174</v>
      </c>
      <c r="B60" t="s">
        <v>32</v>
      </c>
      <c r="C60" t="s">
        <v>175</v>
      </c>
      <c r="D60" t="s">
        <v>176</v>
      </c>
      <c r="E60">
        <v>9</v>
      </c>
      <c r="F60">
        <v>2020</v>
      </c>
      <c r="G60" t="s">
        <v>57</v>
      </c>
      <c r="H60" t="s">
        <v>115</v>
      </c>
      <c r="I60" s="2" t="s">
        <v>177</v>
      </c>
      <c r="J60" t="s">
        <v>67</v>
      </c>
      <c r="K60" t="s">
        <v>60</v>
      </c>
      <c r="L60" t="s">
        <v>178</v>
      </c>
      <c r="M60" s="22" t="s">
        <v>179</v>
      </c>
      <c r="N60" t="s">
        <v>38</v>
      </c>
    </row>
    <row r="61" spans="1:14" x14ac:dyDescent="0.3">
      <c r="A61" t="s">
        <v>174</v>
      </c>
      <c r="B61" t="s">
        <v>32</v>
      </c>
      <c r="C61" t="s">
        <v>175</v>
      </c>
      <c r="D61" t="s">
        <v>176</v>
      </c>
      <c r="E61">
        <v>9</v>
      </c>
      <c r="F61">
        <v>2020</v>
      </c>
      <c r="G61" t="s">
        <v>57</v>
      </c>
      <c r="H61" t="s">
        <v>115</v>
      </c>
      <c r="I61" s="2" t="s">
        <v>177</v>
      </c>
      <c r="J61" t="s">
        <v>67</v>
      </c>
      <c r="K61" t="s">
        <v>60</v>
      </c>
      <c r="L61" t="s">
        <v>178</v>
      </c>
      <c r="M61" s="22" t="s">
        <v>179</v>
      </c>
      <c r="N61" t="s">
        <v>35</v>
      </c>
    </row>
    <row r="62" spans="1:14" x14ac:dyDescent="0.3">
      <c r="A62" t="s">
        <v>174</v>
      </c>
      <c r="B62" t="s">
        <v>32</v>
      </c>
      <c r="C62" t="s">
        <v>175</v>
      </c>
      <c r="D62" t="s">
        <v>176</v>
      </c>
      <c r="E62">
        <v>9</v>
      </c>
      <c r="F62">
        <v>2020</v>
      </c>
      <c r="G62" t="s">
        <v>57</v>
      </c>
      <c r="H62" t="s">
        <v>115</v>
      </c>
      <c r="I62" s="2" t="s">
        <v>177</v>
      </c>
      <c r="J62" t="s">
        <v>67</v>
      </c>
      <c r="K62" t="s">
        <v>60</v>
      </c>
      <c r="L62" t="s">
        <v>178</v>
      </c>
      <c r="M62" s="22" t="s">
        <v>179</v>
      </c>
      <c r="N62" t="s">
        <v>36</v>
      </c>
    </row>
    <row r="63" spans="1:14" x14ac:dyDescent="0.3">
      <c r="A63" t="s">
        <v>95</v>
      </c>
      <c r="B63" t="s">
        <v>30</v>
      </c>
      <c r="C63" t="s">
        <v>180</v>
      </c>
      <c r="D63" t="s">
        <v>181</v>
      </c>
      <c r="E63">
        <v>12</v>
      </c>
      <c r="F63">
        <v>2020</v>
      </c>
      <c r="G63" t="s">
        <v>57</v>
      </c>
      <c r="H63" t="s">
        <v>182</v>
      </c>
      <c r="I63" s="2" t="s">
        <v>183</v>
      </c>
      <c r="J63" t="s">
        <v>67</v>
      </c>
      <c r="K63" t="s">
        <v>60</v>
      </c>
      <c r="L63" t="s">
        <v>184</v>
      </c>
      <c r="M63" t="s">
        <v>185</v>
      </c>
      <c r="N63" t="s">
        <v>34</v>
      </c>
    </row>
    <row r="64" spans="1:14" x14ac:dyDescent="0.3">
      <c r="A64" t="s">
        <v>186</v>
      </c>
      <c r="B64" t="s">
        <v>32</v>
      </c>
      <c r="C64" t="s">
        <v>187</v>
      </c>
      <c r="D64" t="s">
        <v>188</v>
      </c>
      <c r="E64">
        <v>3</v>
      </c>
      <c r="F64">
        <v>2021</v>
      </c>
      <c r="G64" t="s">
        <v>189</v>
      </c>
      <c r="H64" t="s">
        <v>187</v>
      </c>
      <c r="I64" s="2" t="s">
        <v>190</v>
      </c>
      <c r="J64" t="s">
        <v>67</v>
      </c>
      <c r="K64" t="s">
        <v>60</v>
      </c>
      <c r="L64" t="s">
        <v>75</v>
      </c>
      <c r="M64" t="s">
        <v>191</v>
      </c>
      <c r="N64" t="s">
        <v>34</v>
      </c>
    </row>
    <row r="65" spans="1:14" x14ac:dyDescent="0.3">
      <c r="A65" t="s">
        <v>186</v>
      </c>
      <c r="B65" t="s">
        <v>32</v>
      </c>
      <c r="C65" t="s">
        <v>187</v>
      </c>
      <c r="D65" t="s">
        <v>188</v>
      </c>
      <c r="E65">
        <v>3</v>
      </c>
      <c r="F65">
        <v>2021</v>
      </c>
      <c r="G65" t="s">
        <v>189</v>
      </c>
      <c r="H65" t="s">
        <v>187</v>
      </c>
      <c r="I65" s="2" t="s">
        <v>190</v>
      </c>
      <c r="J65" t="s">
        <v>67</v>
      </c>
      <c r="K65" t="s">
        <v>60</v>
      </c>
      <c r="L65" t="s">
        <v>75</v>
      </c>
      <c r="M65" t="s">
        <v>191</v>
      </c>
      <c r="N65" t="s">
        <v>38</v>
      </c>
    </row>
    <row r="66" spans="1:14" x14ac:dyDescent="0.3">
      <c r="A66" t="s">
        <v>186</v>
      </c>
      <c r="B66" t="s">
        <v>32</v>
      </c>
      <c r="C66" t="s">
        <v>187</v>
      </c>
      <c r="D66" t="s">
        <v>188</v>
      </c>
      <c r="E66">
        <v>3</v>
      </c>
      <c r="F66">
        <v>2021</v>
      </c>
      <c r="G66" t="s">
        <v>189</v>
      </c>
      <c r="H66" t="s">
        <v>187</v>
      </c>
      <c r="I66" s="2" t="s">
        <v>190</v>
      </c>
      <c r="J66" t="s">
        <v>67</v>
      </c>
      <c r="K66" t="s">
        <v>60</v>
      </c>
      <c r="L66" t="s">
        <v>75</v>
      </c>
      <c r="M66" t="s">
        <v>191</v>
      </c>
      <c r="N66" t="s">
        <v>39</v>
      </c>
    </row>
    <row r="67" spans="1:14" x14ac:dyDescent="0.3">
      <c r="A67" t="s">
        <v>186</v>
      </c>
      <c r="B67" t="s">
        <v>32</v>
      </c>
      <c r="C67" t="s">
        <v>187</v>
      </c>
      <c r="D67" t="s">
        <v>188</v>
      </c>
      <c r="E67">
        <v>3</v>
      </c>
      <c r="F67">
        <v>2021</v>
      </c>
      <c r="G67" t="s">
        <v>189</v>
      </c>
      <c r="H67" t="s">
        <v>187</v>
      </c>
      <c r="I67" s="2" t="s">
        <v>190</v>
      </c>
      <c r="J67" t="s">
        <v>67</v>
      </c>
      <c r="K67" t="s">
        <v>60</v>
      </c>
      <c r="L67" t="s">
        <v>75</v>
      </c>
      <c r="M67" t="s">
        <v>191</v>
      </c>
      <c r="N67" t="s">
        <v>40</v>
      </c>
    </row>
    <row r="68" spans="1:14" x14ac:dyDescent="0.3">
      <c r="A68" t="s">
        <v>192</v>
      </c>
      <c r="B68" t="s">
        <v>30</v>
      </c>
      <c r="C68" t="s">
        <v>193</v>
      </c>
      <c r="D68" t="s">
        <v>194</v>
      </c>
      <c r="E68">
        <v>5</v>
      </c>
      <c r="F68">
        <v>2021</v>
      </c>
      <c r="G68" t="s">
        <v>161</v>
      </c>
      <c r="H68" t="s">
        <v>162</v>
      </c>
      <c r="I68" s="2" t="s">
        <v>195</v>
      </c>
      <c r="J68" t="s">
        <v>196</v>
      </c>
      <c r="K68" t="s">
        <v>60</v>
      </c>
      <c r="L68" t="s">
        <v>69</v>
      </c>
      <c r="M68" t="s">
        <v>197</v>
      </c>
      <c r="N68" t="s">
        <v>38</v>
      </c>
    </row>
    <row r="69" spans="1:14" x14ac:dyDescent="0.3">
      <c r="A69" t="s">
        <v>192</v>
      </c>
      <c r="B69" t="s">
        <v>30</v>
      </c>
      <c r="C69" t="s">
        <v>193</v>
      </c>
      <c r="D69" t="s">
        <v>194</v>
      </c>
      <c r="E69">
        <v>5</v>
      </c>
      <c r="F69">
        <v>2021</v>
      </c>
      <c r="G69" t="s">
        <v>161</v>
      </c>
      <c r="H69" t="s">
        <v>162</v>
      </c>
      <c r="I69" s="2" t="s">
        <v>195</v>
      </c>
      <c r="J69" t="s">
        <v>196</v>
      </c>
      <c r="K69" t="s">
        <v>60</v>
      </c>
      <c r="L69" t="s">
        <v>69</v>
      </c>
      <c r="M69" t="s">
        <v>197</v>
      </c>
      <c r="N69" t="s">
        <v>34</v>
      </c>
    </row>
    <row r="70" spans="1:14" x14ac:dyDescent="0.3">
      <c r="A70" t="s">
        <v>192</v>
      </c>
      <c r="B70" t="s">
        <v>30</v>
      </c>
      <c r="C70" t="s">
        <v>193</v>
      </c>
      <c r="D70" t="s">
        <v>194</v>
      </c>
      <c r="E70">
        <v>5</v>
      </c>
      <c r="F70">
        <v>2021</v>
      </c>
      <c r="G70" t="s">
        <v>198</v>
      </c>
      <c r="H70" t="s">
        <v>162</v>
      </c>
      <c r="I70" s="2" t="s">
        <v>195</v>
      </c>
      <c r="J70" t="s">
        <v>196</v>
      </c>
      <c r="K70" t="s">
        <v>60</v>
      </c>
      <c r="L70" t="s">
        <v>69</v>
      </c>
      <c r="M70" t="s">
        <v>197</v>
      </c>
      <c r="N70" t="s">
        <v>37</v>
      </c>
    </row>
    <row r="71" spans="1:14" x14ac:dyDescent="0.3">
      <c r="A71" t="s">
        <v>199</v>
      </c>
      <c r="B71" t="s">
        <v>30</v>
      </c>
      <c r="C71" t="s">
        <v>200</v>
      </c>
      <c r="D71" t="s">
        <v>201</v>
      </c>
      <c r="E71">
        <v>1</v>
      </c>
      <c r="F71">
        <v>2021</v>
      </c>
      <c r="G71" t="s">
        <v>161</v>
      </c>
      <c r="H71" t="s">
        <v>162</v>
      </c>
      <c r="I71" s="2" t="s">
        <v>202</v>
      </c>
      <c r="J71" t="s">
        <v>203</v>
      </c>
      <c r="K71" t="s">
        <v>60</v>
      </c>
      <c r="L71" t="s">
        <v>204</v>
      </c>
      <c r="M71" t="s">
        <v>205</v>
      </c>
      <c r="N71" t="s">
        <v>35</v>
      </c>
    </row>
    <row r="72" spans="1:14" x14ac:dyDescent="0.3">
      <c r="A72" t="s">
        <v>199</v>
      </c>
      <c r="B72" t="s">
        <v>30</v>
      </c>
      <c r="C72" t="s">
        <v>200</v>
      </c>
      <c r="D72" t="s">
        <v>201</v>
      </c>
      <c r="E72">
        <v>1</v>
      </c>
      <c r="F72">
        <v>2021</v>
      </c>
      <c r="G72" t="s">
        <v>161</v>
      </c>
      <c r="H72" t="s">
        <v>162</v>
      </c>
      <c r="I72" s="2" t="s">
        <v>202</v>
      </c>
      <c r="J72" t="s">
        <v>203</v>
      </c>
      <c r="K72" t="s">
        <v>60</v>
      </c>
      <c r="L72" t="s">
        <v>204</v>
      </c>
      <c r="M72" t="s">
        <v>205</v>
      </c>
      <c r="N72" t="s">
        <v>34</v>
      </c>
    </row>
    <row r="73" spans="1:14" x14ac:dyDescent="0.3">
      <c r="A73" t="s">
        <v>206</v>
      </c>
      <c r="B73" t="s">
        <v>31</v>
      </c>
      <c r="C73" t="s">
        <v>207</v>
      </c>
      <c r="D73" t="s">
        <v>208</v>
      </c>
      <c r="E73">
        <v>11</v>
      </c>
      <c r="F73">
        <v>2020</v>
      </c>
      <c r="G73" t="s">
        <v>57</v>
      </c>
      <c r="H73" t="s">
        <v>209</v>
      </c>
      <c r="I73" s="2" t="s">
        <v>210</v>
      </c>
      <c r="J73" t="s">
        <v>211</v>
      </c>
      <c r="K73" t="s">
        <v>212</v>
      </c>
      <c r="L73" t="s">
        <v>213</v>
      </c>
      <c r="M73" t="s">
        <v>214</v>
      </c>
      <c r="N73" t="s">
        <v>34</v>
      </c>
    </row>
    <row r="74" spans="1:14" x14ac:dyDescent="0.3">
      <c r="A74" t="s">
        <v>206</v>
      </c>
      <c r="B74" t="s">
        <v>31</v>
      </c>
      <c r="C74" t="s">
        <v>207</v>
      </c>
      <c r="D74" t="s">
        <v>208</v>
      </c>
      <c r="E74">
        <v>11</v>
      </c>
      <c r="F74">
        <v>2020</v>
      </c>
      <c r="G74" t="s">
        <v>57</v>
      </c>
      <c r="H74" t="s">
        <v>209</v>
      </c>
      <c r="I74" s="2" t="s">
        <v>210</v>
      </c>
      <c r="J74" t="s">
        <v>211</v>
      </c>
      <c r="K74" t="s">
        <v>212</v>
      </c>
      <c r="L74" t="s">
        <v>213</v>
      </c>
      <c r="M74" t="s">
        <v>214</v>
      </c>
      <c r="N74" t="s">
        <v>35</v>
      </c>
    </row>
    <row r="75" spans="1:14" x14ac:dyDescent="0.3">
      <c r="A75" t="s">
        <v>215</v>
      </c>
      <c r="B75" t="s">
        <v>31</v>
      </c>
      <c r="C75" t="s">
        <v>216</v>
      </c>
      <c r="D75" t="s">
        <v>217</v>
      </c>
      <c r="E75">
        <v>3</v>
      </c>
      <c r="F75">
        <v>2021</v>
      </c>
      <c r="G75" t="s">
        <v>218</v>
      </c>
      <c r="H75" t="s">
        <v>162</v>
      </c>
      <c r="I75" s="2" t="s">
        <v>219</v>
      </c>
      <c r="J75" t="s">
        <v>220</v>
      </c>
      <c r="K75" t="s">
        <v>221</v>
      </c>
      <c r="L75" t="s">
        <v>222</v>
      </c>
      <c r="M75" t="s">
        <v>223</v>
      </c>
      <c r="N75" t="s">
        <v>36</v>
      </c>
    </row>
    <row r="76" spans="1:14" x14ac:dyDescent="0.3">
      <c r="A76" t="s">
        <v>215</v>
      </c>
      <c r="B76" t="s">
        <v>31</v>
      </c>
      <c r="C76" t="s">
        <v>224</v>
      </c>
      <c r="D76" t="s">
        <v>225</v>
      </c>
      <c r="E76">
        <v>3</v>
      </c>
      <c r="F76">
        <v>2021</v>
      </c>
      <c r="G76" t="s">
        <v>218</v>
      </c>
      <c r="H76" t="s">
        <v>162</v>
      </c>
      <c r="I76" s="2" t="s">
        <v>226</v>
      </c>
      <c r="J76" t="s">
        <v>227</v>
      </c>
      <c r="K76" t="s">
        <v>68</v>
      </c>
      <c r="L76" t="s">
        <v>228</v>
      </c>
      <c r="M76" t="s">
        <v>229</v>
      </c>
      <c r="N76" t="s">
        <v>34</v>
      </c>
    </row>
    <row r="77" spans="1:14" x14ac:dyDescent="0.3">
      <c r="A77" t="s">
        <v>215</v>
      </c>
      <c r="B77" t="s">
        <v>31</v>
      </c>
      <c r="C77" t="s">
        <v>224</v>
      </c>
      <c r="D77" t="s">
        <v>225</v>
      </c>
      <c r="E77">
        <v>3</v>
      </c>
      <c r="F77">
        <v>2021</v>
      </c>
      <c r="G77" t="s">
        <v>218</v>
      </c>
      <c r="H77" t="s">
        <v>162</v>
      </c>
      <c r="I77" s="2" t="s">
        <v>226</v>
      </c>
      <c r="J77" t="s">
        <v>227</v>
      </c>
      <c r="K77" t="s">
        <v>68</v>
      </c>
      <c r="L77" t="s">
        <v>228</v>
      </c>
      <c r="M77" t="s">
        <v>229</v>
      </c>
      <c r="N77" t="s">
        <v>35</v>
      </c>
    </row>
    <row r="78" spans="1:14" x14ac:dyDescent="0.3">
      <c r="A78" t="s">
        <v>215</v>
      </c>
      <c r="B78" t="s">
        <v>31</v>
      </c>
      <c r="C78" t="s">
        <v>224</v>
      </c>
      <c r="D78" t="s">
        <v>225</v>
      </c>
      <c r="E78">
        <v>3</v>
      </c>
      <c r="F78">
        <v>2021</v>
      </c>
      <c r="G78" t="s">
        <v>218</v>
      </c>
      <c r="H78" t="s">
        <v>162</v>
      </c>
      <c r="I78" s="2" t="s">
        <v>226</v>
      </c>
      <c r="J78" t="s">
        <v>227</v>
      </c>
      <c r="K78" t="s">
        <v>68</v>
      </c>
      <c r="L78" t="s">
        <v>228</v>
      </c>
      <c r="M78" t="s">
        <v>229</v>
      </c>
      <c r="N78" t="s">
        <v>37</v>
      </c>
    </row>
    <row r="79" spans="1:14" x14ac:dyDescent="0.3">
      <c r="A79" t="s">
        <v>215</v>
      </c>
      <c r="B79" t="s">
        <v>31</v>
      </c>
      <c r="C79" t="s">
        <v>224</v>
      </c>
      <c r="D79" t="s">
        <v>225</v>
      </c>
      <c r="E79">
        <v>3</v>
      </c>
      <c r="F79">
        <v>2021</v>
      </c>
      <c r="G79" t="s">
        <v>218</v>
      </c>
      <c r="H79" t="s">
        <v>162</v>
      </c>
      <c r="I79" s="2" t="s">
        <v>226</v>
      </c>
      <c r="J79" t="s">
        <v>227</v>
      </c>
      <c r="K79" t="s">
        <v>68</v>
      </c>
      <c r="L79" t="s">
        <v>228</v>
      </c>
      <c r="M79" t="s">
        <v>229</v>
      </c>
      <c r="N79" t="s">
        <v>39</v>
      </c>
    </row>
    <row r="80" spans="1:14" x14ac:dyDescent="0.3">
      <c r="A80" t="s">
        <v>206</v>
      </c>
      <c r="B80" t="s">
        <v>31</v>
      </c>
      <c r="C80" t="s">
        <v>230</v>
      </c>
      <c r="D80" t="s">
        <v>231</v>
      </c>
      <c r="E80">
        <v>7</v>
      </c>
      <c r="F80">
        <v>2020</v>
      </c>
      <c r="G80" t="s">
        <v>57</v>
      </c>
      <c r="H80" t="s">
        <v>232</v>
      </c>
      <c r="I80" s="2" t="s">
        <v>233</v>
      </c>
      <c r="J80" t="s">
        <v>234</v>
      </c>
      <c r="K80" t="s">
        <v>235</v>
      </c>
      <c r="L80" t="s">
        <v>236</v>
      </c>
      <c r="M80" t="s">
        <v>237</v>
      </c>
      <c r="N80" t="s">
        <v>34</v>
      </c>
    </row>
    <row r="81" spans="1:14" x14ac:dyDescent="0.3">
      <c r="A81" t="s">
        <v>206</v>
      </c>
      <c r="B81" t="s">
        <v>31</v>
      </c>
      <c r="C81" t="s">
        <v>230</v>
      </c>
      <c r="D81" t="s">
        <v>231</v>
      </c>
      <c r="E81">
        <v>7</v>
      </c>
      <c r="F81">
        <v>2020</v>
      </c>
      <c r="G81" t="s">
        <v>57</v>
      </c>
      <c r="H81" t="s">
        <v>232</v>
      </c>
      <c r="I81" s="2" t="s">
        <v>233</v>
      </c>
      <c r="J81" t="s">
        <v>234</v>
      </c>
      <c r="K81" t="s">
        <v>235</v>
      </c>
      <c r="L81" t="s">
        <v>236</v>
      </c>
      <c r="M81" t="s">
        <v>237</v>
      </c>
      <c r="N81" t="s">
        <v>35</v>
      </c>
    </row>
    <row r="82" spans="1:14" x14ac:dyDescent="0.3">
      <c r="A82" t="s">
        <v>206</v>
      </c>
      <c r="B82" t="s">
        <v>31</v>
      </c>
      <c r="C82" t="s">
        <v>230</v>
      </c>
      <c r="D82" t="s">
        <v>231</v>
      </c>
      <c r="E82">
        <v>7</v>
      </c>
      <c r="F82">
        <v>2020</v>
      </c>
      <c r="G82" t="s">
        <v>57</v>
      </c>
      <c r="H82" t="s">
        <v>232</v>
      </c>
      <c r="I82" s="2" t="s">
        <v>233</v>
      </c>
      <c r="J82" t="s">
        <v>234</v>
      </c>
      <c r="K82" t="s">
        <v>235</v>
      </c>
      <c r="L82" t="s">
        <v>236</v>
      </c>
      <c r="M82" t="s">
        <v>237</v>
      </c>
      <c r="N82" t="s">
        <v>37</v>
      </c>
    </row>
    <row r="83" spans="1:14" x14ac:dyDescent="0.3">
      <c r="A83" t="s">
        <v>206</v>
      </c>
      <c r="B83" t="s">
        <v>31</v>
      </c>
      <c r="C83" t="s">
        <v>238</v>
      </c>
      <c r="D83" t="s">
        <v>239</v>
      </c>
      <c r="E83">
        <v>3</v>
      </c>
      <c r="F83">
        <v>2021</v>
      </c>
      <c r="G83" t="s">
        <v>57</v>
      </c>
      <c r="H83" t="s">
        <v>240</v>
      </c>
      <c r="I83" s="2" t="s">
        <v>241</v>
      </c>
      <c r="J83" t="s">
        <v>242</v>
      </c>
      <c r="K83" t="s">
        <v>68</v>
      </c>
      <c r="L83" t="s">
        <v>243</v>
      </c>
      <c r="M83" t="s">
        <v>244</v>
      </c>
      <c r="N83" t="s">
        <v>34</v>
      </c>
    </row>
    <row r="84" spans="1:14" x14ac:dyDescent="0.3">
      <c r="A84" t="s">
        <v>206</v>
      </c>
      <c r="B84" t="s">
        <v>31</v>
      </c>
      <c r="C84" t="s">
        <v>238</v>
      </c>
      <c r="D84" t="s">
        <v>239</v>
      </c>
      <c r="E84">
        <v>3</v>
      </c>
      <c r="F84">
        <v>2021</v>
      </c>
      <c r="G84" t="s">
        <v>57</v>
      </c>
      <c r="H84" t="s">
        <v>240</v>
      </c>
      <c r="I84" s="2" t="s">
        <v>241</v>
      </c>
      <c r="J84" t="s">
        <v>242</v>
      </c>
      <c r="K84" t="s">
        <v>68</v>
      </c>
      <c r="L84" t="s">
        <v>243</v>
      </c>
      <c r="M84" t="s">
        <v>244</v>
      </c>
      <c r="N84" t="s">
        <v>35</v>
      </c>
    </row>
    <row r="85" spans="1:14" x14ac:dyDescent="0.3">
      <c r="A85" t="s">
        <v>206</v>
      </c>
      <c r="B85" t="s">
        <v>31</v>
      </c>
      <c r="C85" t="s">
        <v>238</v>
      </c>
      <c r="D85" t="s">
        <v>239</v>
      </c>
      <c r="E85">
        <v>3</v>
      </c>
      <c r="F85">
        <v>2021</v>
      </c>
      <c r="G85" t="s">
        <v>57</v>
      </c>
      <c r="H85" t="s">
        <v>240</v>
      </c>
      <c r="I85" s="2" t="s">
        <v>241</v>
      </c>
      <c r="J85" t="s">
        <v>242</v>
      </c>
      <c r="K85" t="s">
        <v>68</v>
      </c>
      <c r="L85" t="s">
        <v>243</v>
      </c>
      <c r="M85" t="s">
        <v>244</v>
      </c>
      <c r="N85" t="s">
        <v>39</v>
      </c>
    </row>
    <row r="86" spans="1:14" x14ac:dyDescent="0.3">
      <c r="A86" t="s">
        <v>206</v>
      </c>
      <c r="B86" t="s">
        <v>31</v>
      </c>
      <c r="C86" t="s">
        <v>238</v>
      </c>
      <c r="D86" t="s">
        <v>239</v>
      </c>
      <c r="E86">
        <v>3</v>
      </c>
      <c r="F86">
        <v>2021</v>
      </c>
      <c r="G86" t="s">
        <v>57</v>
      </c>
      <c r="H86" t="s">
        <v>240</v>
      </c>
      <c r="I86" s="2" t="s">
        <v>241</v>
      </c>
      <c r="J86" t="s">
        <v>242</v>
      </c>
      <c r="K86" t="s">
        <v>68</v>
      </c>
      <c r="L86" t="s">
        <v>243</v>
      </c>
      <c r="M86" t="s">
        <v>244</v>
      </c>
      <c r="N86" t="s">
        <v>36</v>
      </c>
    </row>
    <row r="87" spans="1:14" x14ac:dyDescent="0.3">
      <c r="A87" t="s">
        <v>130</v>
      </c>
      <c r="B87" t="s">
        <v>30</v>
      </c>
      <c r="C87" t="s">
        <v>245</v>
      </c>
      <c r="D87" t="s">
        <v>246</v>
      </c>
      <c r="E87">
        <v>5</v>
      </c>
      <c r="F87">
        <v>2021</v>
      </c>
      <c r="G87" t="s">
        <v>57</v>
      </c>
      <c r="H87" t="s">
        <v>247</v>
      </c>
      <c r="I87" s="2" t="s">
        <v>248</v>
      </c>
      <c r="J87" t="s">
        <v>67</v>
      </c>
      <c r="K87" t="s">
        <v>60</v>
      </c>
      <c r="L87" t="s">
        <v>75</v>
      </c>
      <c r="M87" t="s">
        <v>249</v>
      </c>
      <c r="N87" t="s">
        <v>34</v>
      </c>
    </row>
    <row r="88" spans="1:14" x14ac:dyDescent="0.3">
      <c r="A88" t="s">
        <v>130</v>
      </c>
      <c r="B88" t="s">
        <v>30</v>
      </c>
      <c r="C88" t="s">
        <v>245</v>
      </c>
      <c r="D88" t="s">
        <v>246</v>
      </c>
      <c r="E88">
        <v>5</v>
      </c>
      <c r="F88">
        <v>2021</v>
      </c>
      <c r="G88" t="s">
        <v>57</v>
      </c>
      <c r="H88" t="s">
        <v>247</v>
      </c>
      <c r="I88" s="2" t="s">
        <v>248</v>
      </c>
      <c r="J88" t="s">
        <v>67</v>
      </c>
      <c r="K88" t="s">
        <v>60</v>
      </c>
      <c r="L88" t="s">
        <v>75</v>
      </c>
      <c r="M88" t="s">
        <v>249</v>
      </c>
      <c r="N88" t="s">
        <v>36</v>
      </c>
    </row>
    <row r="89" spans="1:14" x14ac:dyDescent="0.3">
      <c r="A89" t="s">
        <v>130</v>
      </c>
      <c r="B89" t="s">
        <v>30</v>
      </c>
      <c r="C89" t="s">
        <v>250</v>
      </c>
      <c r="D89" t="s">
        <v>251</v>
      </c>
      <c r="E89">
        <v>5</v>
      </c>
      <c r="F89">
        <v>2021</v>
      </c>
      <c r="G89" t="s">
        <v>57</v>
      </c>
      <c r="H89" t="s">
        <v>252</v>
      </c>
      <c r="I89" s="2" t="s">
        <v>253</v>
      </c>
      <c r="J89" t="s">
        <v>254</v>
      </c>
      <c r="K89" t="s">
        <v>60</v>
      </c>
      <c r="L89" t="s">
        <v>255</v>
      </c>
      <c r="M89" t="s">
        <v>256</v>
      </c>
      <c r="N89" t="s">
        <v>36</v>
      </c>
    </row>
    <row r="90" spans="1:14" x14ac:dyDescent="0.3">
      <c r="A90" t="s">
        <v>130</v>
      </c>
      <c r="B90" t="s">
        <v>30</v>
      </c>
      <c r="C90" t="s">
        <v>250</v>
      </c>
      <c r="D90" t="s">
        <v>251</v>
      </c>
      <c r="E90">
        <v>5</v>
      </c>
      <c r="F90">
        <v>2021</v>
      </c>
      <c r="G90" t="s">
        <v>57</v>
      </c>
      <c r="H90" t="s">
        <v>252</v>
      </c>
      <c r="I90" s="2" t="s">
        <v>253</v>
      </c>
      <c r="J90" t="s">
        <v>254</v>
      </c>
      <c r="K90" t="s">
        <v>60</v>
      </c>
      <c r="L90" t="s">
        <v>255</v>
      </c>
      <c r="M90" t="s">
        <v>256</v>
      </c>
      <c r="N90" t="s">
        <v>38</v>
      </c>
    </row>
    <row r="91" spans="1:14" x14ac:dyDescent="0.3">
      <c r="A91" t="s">
        <v>130</v>
      </c>
      <c r="B91" t="s">
        <v>30</v>
      </c>
      <c r="C91" t="s">
        <v>250</v>
      </c>
      <c r="D91" t="s">
        <v>251</v>
      </c>
      <c r="E91">
        <v>5</v>
      </c>
      <c r="F91">
        <v>2021</v>
      </c>
      <c r="G91" t="s">
        <v>57</v>
      </c>
      <c r="H91" t="s">
        <v>252</v>
      </c>
      <c r="I91" s="2" t="s">
        <v>253</v>
      </c>
      <c r="J91" t="s">
        <v>254</v>
      </c>
      <c r="K91" t="s">
        <v>60</v>
      </c>
      <c r="L91" t="s">
        <v>255</v>
      </c>
      <c r="M91" t="s">
        <v>256</v>
      </c>
      <c r="N91" t="s">
        <v>35</v>
      </c>
    </row>
    <row r="92" spans="1:14" x14ac:dyDescent="0.3">
      <c r="A92" t="s">
        <v>130</v>
      </c>
      <c r="B92" t="s">
        <v>30</v>
      </c>
      <c r="C92" t="s">
        <v>250</v>
      </c>
      <c r="D92" t="s">
        <v>251</v>
      </c>
      <c r="E92">
        <v>5</v>
      </c>
      <c r="F92">
        <v>2021</v>
      </c>
      <c r="G92" t="s">
        <v>57</v>
      </c>
      <c r="H92" t="s">
        <v>252</v>
      </c>
      <c r="I92" s="2" t="s">
        <v>253</v>
      </c>
      <c r="J92" t="s">
        <v>254</v>
      </c>
      <c r="K92" t="s">
        <v>60</v>
      </c>
      <c r="L92" t="s">
        <v>255</v>
      </c>
      <c r="M92" t="s">
        <v>256</v>
      </c>
      <c r="N92" t="s">
        <v>40</v>
      </c>
    </row>
    <row r="93" spans="1:14" x14ac:dyDescent="0.3">
      <c r="A93" t="s">
        <v>199</v>
      </c>
      <c r="B93" t="s">
        <v>30</v>
      </c>
      <c r="C93" t="s">
        <v>257</v>
      </c>
      <c r="D93" t="s">
        <v>258</v>
      </c>
      <c r="E93">
        <v>4</v>
      </c>
      <c r="F93">
        <v>2021</v>
      </c>
      <c r="G93" t="s">
        <v>57</v>
      </c>
      <c r="H93" t="s">
        <v>259</v>
      </c>
      <c r="I93" s="2" t="s">
        <v>260</v>
      </c>
      <c r="J93" t="s">
        <v>261</v>
      </c>
      <c r="K93" t="s">
        <v>60</v>
      </c>
      <c r="L93" t="s">
        <v>75</v>
      </c>
      <c r="M93" t="s">
        <v>262</v>
      </c>
      <c r="N93" t="s">
        <v>37</v>
      </c>
    </row>
    <row r="94" spans="1:14" x14ac:dyDescent="0.3">
      <c r="A94" t="s">
        <v>263</v>
      </c>
      <c r="B94" t="s">
        <v>31</v>
      </c>
      <c r="C94" t="s">
        <v>264</v>
      </c>
      <c r="D94" t="s">
        <v>265</v>
      </c>
      <c r="E94">
        <v>12</v>
      </c>
      <c r="F94">
        <v>2020</v>
      </c>
      <c r="G94" t="s">
        <v>266</v>
      </c>
      <c r="H94" t="s">
        <v>162</v>
      </c>
      <c r="I94" s="2" t="s">
        <v>267</v>
      </c>
      <c r="J94" t="s">
        <v>268</v>
      </c>
      <c r="K94" t="s">
        <v>269</v>
      </c>
      <c r="L94" t="s">
        <v>270</v>
      </c>
      <c r="M94" s="6" t="s">
        <v>271</v>
      </c>
      <c r="N94" t="s">
        <v>34</v>
      </c>
    </row>
    <row r="95" spans="1:14" x14ac:dyDescent="0.3">
      <c r="A95" t="s">
        <v>263</v>
      </c>
      <c r="B95" t="s">
        <v>31</v>
      </c>
      <c r="C95" t="s">
        <v>264</v>
      </c>
      <c r="D95" t="s">
        <v>265</v>
      </c>
      <c r="E95">
        <v>12</v>
      </c>
      <c r="F95">
        <v>2020</v>
      </c>
      <c r="G95" t="s">
        <v>266</v>
      </c>
      <c r="H95" t="s">
        <v>162</v>
      </c>
      <c r="I95" s="2" t="s">
        <v>267</v>
      </c>
      <c r="J95" t="s">
        <v>268</v>
      </c>
      <c r="K95" t="s">
        <v>269</v>
      </c>
      <c r="L95" t="s">
        <v>270</v>
      </c>
      <c r="M95" s="6" t="s">
        <v>271</v>
      </c>
      <c r="N95" t="s">
        <v>35</v>
      </c>
    </row>
    <row r="96" spans="1:14" x14ac:dyDescent="0.3">
      <c r="A96" t="s">
        <v>263</v>
      </c>
      <c r="B96" t="s">
        <v>31</v>
      </c>
      <c r="C96" t="s">
        <v>264</v>
      </c>
      <c r="D96" t="s">
        <v>265</v>
      </c>
      <c r="E96">
        <v>12</v>
      </c>
      <c r="F96">
        <v>2020</v>
      </c>
      <c r="G96" t="s">
        <v>266</v>
      </c>
      <c r="H96" t="s">
        <v>162</v>
      </c>
      <c r="I96" s="2" t="s">
        <v>267</v>
      </c>
      <c r="J96" t="s">
        <v>268</v>
      </c>
      <c r="K96" t="s">
        <v>269</v>
      </c>
      <c r="L96" t="s">
        <v>270</v>
      </c>
      <c r="M96" s="6" t="s">
        <v>271</v>
      </c>
      <c r="N96" t="s">
        <v>37</v>
      </c>
    </row>
    <row r="97" spans="1:14" x14ac:dyDescent="0.3">
      <c r="A97" t="s">
        <v>272</v>
      </c>
      <c r="B97" t="s">
        <v>31</v>
      </c>
      <c r="C97" t="s">
        <v>273</v>
      </c>
      <c r="D97" t="s">
        <v>274</v>
      </c>
      <c r="E97">
        <v>1</v>
      </c>
      <c r="F97">
        <v>2021</v>
      </c>
      <c r="G97" t="s">
        <v>57</v>
      </c>
      <c r="H97" t="s">
        <v>275</v>
      </c>
      <c r="I97" s="2" t="s">
        <v>276</v>
      </c>
      <c r="J97" t="s">
        <v>277</v>
      </c>
      <c r="K97" t="s">
        <v>68</v>
      </c>
      <c r="L97" t="s">
        <v>278</v>
      </c>
      <c r="M97" t="s">
        <v>279</v>
      </c>
      <c r="N97" t="s">
        <v>36</v>
      </c>
    </row>
    <row r="98" spans="1:14" x14ac:dyDescent="0.3">
      <c r="A98" t="s">
        <v>280</v>
      </c>
      <c r="B98" t="s">
        <v>31</v>
      </c>
      <c r="C98" t="s">
        <v>281</v>
      </c>
      <c r="D98" t="s">
        <v>282</v>
      </c>
      <c r="E98">
        <v>12</v>
      </c>
      <c r="F98">
        <v>2020</v>
      </c>
      <c r="G98" t="s">
        <v>57</v>
      </c>
      <c r="H98" t="s">
        <v>283</v>
      </c>
      <c r="I98" s="2" t="s">
        <v>284</v>
      </c>
      <c r="J98" t="s">
        <v>285</v>
      </c>
      <c r="K98" t="s">
        <v>68</v>
      </c>
      <c r="L98" t="s">
        <v>84</v>
      </c>
      <c r="M98" t="s">
        <v>286</v>
      </c>
      <c r="N98" t="s">
        <v>39</v>
      </c>
    </row>
    <row r="99" spans="1:14" x14ac:dyDescent="0.3">
      <c r="A99" t="s">
        <v>215</v>
      </c>
      <c r="B99" t="s">
        <v>31</v>
      </c>
      <c r="C99" t="s">
        <v>287</v>
      </c>
      <c r="D99" t="s">
        <v>288</v>
      </c>
      <c r="E99">
        <v>3</v>
      </c>
      <c r="F99">
        <v>2021</v>
      </c>
      <c r="G99" t="s">
        <v>57</v>
      </c>
      <c r="H99" t="s">
        <v>81</v>
      </c>
      <c r="I99" s="2" t="s">
        <v>289</v>
      </c>
      <c r="J99" t="s">
        <v>290</v>
      </c>
      <c r="K99" t="s">
        <v>157</v>
      </c>
      <c r="L99" t="s">
        <v>291</v>
      </c>
      <c r="M99" t="s">
        <v>292</v>
      </c>
      <c r="N99" t="s">
        <v>40</v>
      </c>
    </row>
    <row r="100" spans="1:14" x14ac:dyDescent="0.3">
      <c r="A100" t="s">
        <v>215</v>
      </c>
      <c r="B100" t="s">
        <v>31</v>
      </c>
      <c r="C100" t="s">
        <v>287</v>
      </c>
      <c r="D100" t="s">
        <v>288</v>
      </c>
      <c r="E100">
        <v>3</v>
      </c>
      <c r="F100">
        <v>2021</v>
      </c>
      <c r="G100" t="s">
        <v>57</v>
      </c>
      <c r="H100" t="s">
        <v>81</v>
      </c>
      <c r="I100" s="2" t="s">
        <v>289</v>
      </c>
      <c r="J100" t="s">
        <v>290</v>
      </c>
      <c r="K100" t="s">
        <v>157</v>
      </c>
      <c r="L100" t="s">
        <v>291</v>
      </c>
      <c r="M100" t="s">
        <v>292</v>
      </c>
      <c r="N100" t="s">
        <v>36</v>
      </c>
    </row>
    <row r="101" spans="1:14" x14ac:dyDescent="0.3">
      <c r="A101" t="s">
        <v>215</v>
      </c>
      <c r="B101" t="s">
        <v>31</v>
      </c>
      <c r="C101" t="s">
        <v>287</v>
      </c>
      <c r="D101" t="s">
        <v>288</v>
      </c>
      <c r="E101">
        <v>3</v>
      </c>
      <c r="F101">
        <v>2021</v>
      </c>
      <c r="G101" t="s">
        <v>57</v>
      </c>
      <c r="H101" t="s">
        <v>81</v>
      </c>
      <c r="I101" s="2" t="s">
        <v>289</v>
      </c>
      <c r="J101" t="s">
        <v>290</v>
      </c>
      <c r="K101" t="s">
        <v>157</v>
      </c>
      <c r="L101" t="s">
        <v>291</v>
      </c>
      <c r="M101" t="s">
        <v>292</v>
      </c>
      <c r="N101" t="s">
        <v>37</v>
      </c>
    </row>
    <row r="102" spans="1:14" x14ac:dyDescent="0.3">
      <c r="A102" t="s">
        <v>29</v>
      </c>
      <c r="B102" t="s">
        <v>29</v>
      </c>
      <c r="C102" t="s">
        <v>293</v>
      </c>
      <c r="D102" t="s">
        <v>294</v>
      </c>
      <c r="E102">
        <v>7</v>
      </c>
      <c r="F102">
        <v>2020</v>
      </c>
      <c r="G102" t="s">
        <v>57</v>
      </c>
      <c r="H102" t="s">
        <v>293</v>
      </c>
      <c r="I102" s="2" t="s">
        <v>295</v>
      </c>
      <c r="J102" t="s">
        <v>296</v>
      </c>
      <c r="K102" t="s">
        <v>68</v>
      </c>
      <c r="L102" t="s">
        <v>75</v>
      </c>
      <c r="M102" t="s">
        <v>297</v>
      </c>
      <c r="N102" t="s">
        <v>34</v>
      </c>
    </row>
    <row r="103" spans="1:14" x14ac:dyDescent="0.3">
      <c r="A103" t="s">
        <v>199</v>
      </c>
      <c r="B103" t="s">
        <v>30</v>
      </c>
      <c r="C103" t="s">
        <v>298</v>
      </c>
      <c r="D103" t="s">
        <v>299</v>
      </c>
      <c r="E103">
        <v>5</v>
      </c>
      <c r="F103">
        <v>2021</v>
      </c>
      <c r="G103" t="s">
        <v>57</v>
      </c>
      <c r="H103" t="s">
        <v>300</v>
      </c>
      <c r="I103" s="2" t="s">
        <v>301</v>
      </c>
      <c r="J103" t="s">
        <v>67</v>
      </c>
      <c r="K103" t="s">
        <v>60</v>
      </c>
      <c r="L103" t="s">
        <v>302</v>
      </c>
      <c r="M103" t="s">
        <v>303</v>
      </c>
      <c r="N103" t="s">
        <v>34</v>
      </c>
    </row>
    <row r="104" spans="1:14" x14ac:dyDescent="0.3">
      <c r="A104" t="s">
        <v>199</v>
      </c>
      <c r="B104" t="s">
        <v>30</v>
      </c>
      <c r="C104" t="s">
        <v>298</v>
      </c>
      <c r="D104" t="s">
        <v>299</v>
      </c>
      <c r="E104">
        <v>5</v>
      </c>
      <c r="F104">
        <v>2021</v>
      </c>
      <c r="G104" t="s">
        <v>57</v>
      </c>
      <c r="H104" t="s">
        <v>300</v>
      </c>
      <c r="I104" s="2" t="s">
        <v>301</v>
      </c>
      <c r="J104" t="s">
        <v>67</v>
      </c>
      <c r="K104" t="s">
        <v>60</v>
      </c>
      <c r="L104" t="s">
        <v>302</v>
      </c>
      <c r="M104" t="s">
        <v>303</v>
      </c>
      <c r="N104" t="s">
        <v>37</v>
      </c>
    </row>
    <row r="105" spans="1:14" x14ac:dyDescent="0.3">
      <c r="A105" t="s">
        <v>199</v>
      </c>
      <c r="B105" t="s">
        <v>30</v>
      </c>
      <c r="C105" t="s">
        <v>298</v>
      </c>
      <c r="D105" t="s">
        <v>299</v>
      </c>
      <c r="E105">
        <v>5</v>
      </c>
      <c r="F105">
        <v>2021</v>
      </c>
      <c r="G105" t="s">
        <v>57</v>
      </c>
      <c r="H105" t="s">
        <v>300</v>
      </c>
      <c r="I105" s="2" t="s">
        <v>301</v>
      </c>
      <c r="J105" t="s">
        <v>67</v>
      </c>
      <c r="K105" t="s">
        <v>60</v>
      </c>
      <c r="L105" t="s">
        <v>302</v>
      </c>
      <c r="M105" t="s">
        <v>303</v>
      </c>
      <c r="N105" t="s">
        <v>35</v>
      </c>
    </row>
    <row r="106" spans="1:14" x14ac:dyDescent="0.3">
      <c r="A106" t="s">
        <v>304</v>
      </c>
      <c r="B106" t="s">
        <v>31</v>
      </c>
      <c r="C106" t="s">
        <v>305</v>
      </c>
      <c r="D106" t="s">
        <v>306</v>
      </c>
      <c r="E106">
        <v>12</v>
      </c>
      <c r="F106">
        <v>2020</v>
      </c>
      <c r="G106" t="s">
        <v>57</v>
      </c>
      <c r="H106" t="s">
        <v>209</v>
      </c>
      <c r="I106" s="2" t="s">
        <v>307</v>
      </c>
      <c r="J106" t="s">
        <v>308</v>
      </c>
      <c r="K106" t="s">
        <v>68</v>
      </c>
      <c r="L106" t="s">
        <v>309</v>
      </c>
      <c r="M106" t="s">
        <v>310</v>
      </c>
      <c r="N106" t="s">
        <v>34</v>
      </c>
    </row>
    <row r="107" spans="1:14" x14ac:dyDescent="0.3">
      <c r="A107" t="s">
        <v>304</v>
      </c>
      <c r="B107" t="s">
        <v>31</v>
      </c>
      <c r="C107" t="s">
        <v>305</v>
      </c>
      <c r="D107" t="s">
        <v>306</v>
      </c>
      <c r="E107">
        <v>12</v>
      </c>
      <c r="F107">
        <v>2020</v>
      </c>
      <c r="G107" t="s">
        <v>57</v>
      </c>
      <c r="H107" t="s">
        <v>209</v>
      </c>
      <c r="I107" s="2" t="s">
        <v>307</v>
      </c>
      <c r="J107" t="s">
        <v>308</v>
      </c>
      <c r="K107" t="s">
        <v>68</v>
      </c>
      <c r="L107" t="s">
        <v>309</v>
      </c>
      <c r="M107" t="s">
        <v>310</v>
      </c>
      <c r="N107" t="s">
        <v>35</v>
      </c>
    </row>
    <row r="108" spans="1:14" x14ac:dyDescent="0.3">
      <c r="A108" t="s">
        <v>311</v>
      </c>
      <c r="B108" t="s">
        <v>32</v>
      </c>
      <c r="C108" t="s">
        <v>312</v>
      </c>
      <c r="D108" t="s">
        <v>313</v>
      </c>
      <c r="E108">
        <v>12</v>
      </c>
      <c r="F108">
        <v>2020</v>
      </c>
      <c r="G108" t="s">
        <v>314</v>
      </c>
      <c r="H108" t="s">
        <v>312</v>
      </c>
      <c r="I108" s="2" t="s">
        <v>315</v>
      </c>
      <c r="J108" t="s">
        <v>316</v>
      </c>
      <c r="K108" t="s">
        <v>68</v>
      </c>
      <c r="L108" t="s">
        <v>317</v>
      </c>
      <c r="M108" t="s">
        <v>318</v>
      </c>
      <c r="N108" t="s">
        <v>35</v>
      </c>
    </row>
    <row r="109" spans="1:14" x14ac:dyDescent="0.3">
      <c r="A109" t="s">
        <v>319</v>
      </c>
      <c r="B109" t="s">
        <v>31</v>
      </c>
      <c r="C109" t="s">
        <v>320</v>
      </c>
      <c r="D109" t="s">
        <v>321</v>
      </c>
      <c r="E109">
        <v>1</v>
      </c>
      <c r="F109">
        <v>2021</v>
      </c>
      <c r="G109" t="s">
        <v>57</v>
      </c>
      <c r="H109" t="s">
        <v>300</v>
      </c>
      <c r="I109" s="2" t="s">
        <v>322</v>
      </c>
      <c r="J109" t="s">
        <v>323</v>
      </c>
      <c r="K109" t="s">
        <v>68</v>
      </c>
      <c r="L109" t="s">
        <v>324</v>
      </c>
      <c r="M109" t="s">
        <v>325</v>
      </c>
      <c r="N109" t="s">
        <v>34</v>
      </c>
    </row>
    <row r="110" spans="1:14" x14ac:dyDescent="0.3">
      <c r="A110" t="s">
        <v>319</v>
      </c>
      <c r="B110" t="s">
        <v>31</v>
      </c>
      <c r="C110" t="s">
        <v>320</v>
      </c>
      <c r="D110" t="s">
        <v>321</v>
      </c>
      <c r="E110">
        <v>1</v>
      </c>
      <c r="F110">
        <v>2021</v>
      </c>
      <c r="G110" t="s">
        <v>57</v>
      </c>
      <c r="H110" t="s">
        <v>300</v>
      </c>
      <c r="I110" s="2" t="s">
        <v>322</v>
      </c>
      <c r="J110" t="s">
        <v>323</v>
      </c>
      <c r="K110" t="s">
        <v>68</v>
      </c>
      <c r="L110" t="s">
        <v>324</v>
      </c>
      <c r="M110" t="s">
        <v>325</v>
      </c>
      <c r="N110" t="s">
        <v>35</v>
      </c>
    </row>
    <row r="111" spans="1:14" x14ac:dyDescent="0.3">
      <c r="A111" t="s">
        <v>319</v>
      </c>
      <c r="B111" t="s">
        <v>31</v>
      </c>
      <c r="C111" t="s">
        <v>320</v>
      </c>
      <c r="D111" t="s">
        <v>321</v>
      </c>
      <c r="E111">
        <v>1</v>
      </c>
      <c r="F111">
        <v>2021</v>
      </c>
      <c r="G111" t="s">
        <v>57</v>
      </c>
      <c r="H111" t="s">
        <v>300</v>
      </c>
      <c r="I111" s="2" t="s">
        <v>322</v>
      </c>
      <c r="J111" t="s">
        <v>323</v>
      </c>
      <c r="K111" t="s">
        <v>68</v>
      </c>
      <c r="L111" t="s">
        <v>324</v>
      </c>
      <c r="M111" t="s">
        <v>325</v>
      </c>
      <c r="N111" t="s">
        <v>39</v>
      </c>
    </row>
    <row r="112" spans="1:14" x14ac:dyDescent="0.3">
      <c r="A112" t="s">
        <v>311</v>
      </c>
      <c r="B112" t="s">
        <v>32</v>
      </c>
      <c r="C112" t="s">
        <v>312</v>
      </c>
      <c r="D112" t="s">
        <v>326</v>
      </c>
      <c r="E112">
        <v>6</v>
      </c>
      <c r="F112">
        <v>2021</v>
      </c>
      <c r="G112" t="s">
        <v>327</v>
      </c>
      <c r="H112" t="s">
        <v>312</v>
      </c>
      <c r="I112" s="2" t="s">
        <v>328</v>
      </c>
      <c r="J112" t="s">
        <v>329</v>
      </c>
      <c r="K112" t="s">
        <v>68</v>
      </c>
      <c r="L112" t="s">
        <v>61</v>
      </c>
      <c r="M112" t="s">
        <v>330</v>
      </c>
      <c r="N112" t="s">
        <v>35</v>
      </c>
    </row>
    <row r="113" spans="1:14" x14ac:dyDescent="0.3">
      <c r="A113" t="s">
        <v>311</v>
      </c>
      <c r="B113" t="s">
        <v>32</v>
      </c>
      <c r="C113" t="s">
        <v>312</v>
      </c>
      <c r="D113" t="s">
        <v>326</v>
      </c>
      <c r="E113">
        <v>6</v>
      </c>
      <c r="F113">
        <v>2021</v>
      </c>
      <c r="G113" t="s">
        <v>327</v>
      </c>
      <c r="H113" t="s">
        <v>312</v>
      </c>
      <c r="I113" s="2" t="s">
        <v>328</v>
      </c>
      <c r="J113" t="s">
        <v>329</v>
      </c>
      <c r="K113" t="s">
        <v>68</v>
      </c>
      <c r="L113" t="s">
        <v>61</v>
      </c>
      <c r="M113" t="s">
        <v>330</v>
      </c>
      <c r="N113" t="s">
        <v>34</v>
      </c>
    </row>
    <row r="114" spans="1:14" x14ac:dyDescent="0.3">
      <c r="A114" t="s">
        <v>311</v>
      </c>
      <c r="B114" t="s">
        <v>32</v>
      </c>
      <c r="C114" t="s">
        <v>312</v>
      </c>
      <c r="D114" t="s">
        <v>326</v>
      </c>
      <c r="E114">
        <v>6</v>
      </c>
      <c r="F114">
        <v>2021</v>
      </c>
      <c r="G114" t="s">
        <v>327</v>
      </c>
      <c r="H114" t="s">
        <v>312</v>
      </c>
      <c r="I114" s="2" t="s">
        <v>328</v>
      </c>
      <c r="J114" t="s">
        <v>329</v>
      </c>
      <c r="K114" t="s">
        <v>68</v>
      </c>
      <c r="L114" t="s">
        <v>61</v>
      </c>
      <c r="M114" t="s">
        <v>330</v>
      </c>
      <c r="N114" t="s">
        <v>37</v>
      </c>
    </row>
    <row r="115" spans="1:14" x14ac:dyDescent="0.3">
      <c r="A115" t="s">
        <v>311</v>
      </c>
      <c r="B115" t="s">
        <v>32</v>
      </c>
      <c r="C115" t="s">
        <v>312</v>
      </c>
      <c r="D115" t="s">
        <v>326</v>
      </c>
      <c r="E115">
        <v>6</v>
      </c>
      <c r="F115">
        <v>2021</v>
      </c>
      <c r="G115" t="s">
        <v>327</v>
      </c>
      <c r="H115" t="s">
        <v>312</v>
      </c>
      <c r="I115" s="2" t="s">
        <v>328</v>
      </c>
      <c r="J115" t="s">
        <v>329</v>
      </c>
      <c r="K115" t="s">
        <v>68</v>
      </c>
      <c r="L115" t="s">
        <v>61</v>
      </c>
      <c r="M115" t="s">
        <v>330</v>
      </c>
      <c r="N115" t="s">
        <v>39</v>
      </c>
    </row>
    <row r="116" spans="1:14" x14ac:dyDescent="0.3">
      <c r="A116" t="s">
        <v>331</v>
      </c>
      <c r="B116" t="s">
        <v>30</v>
      </c>
      <c r="C116" t="s">
        <v>332</v>
      </c>
      <c r="D116" t="s">
        <v>333</v>
      </c>
      <c r="E116">
        <v>5</v>
      </c>
      <c r="F116">
        <v>2021</v>
      </c>
      <c r="G116" t="s">
        <v>57</v>
      </c>
      <c r="H116" t="s">
        <v>334</v>
      </c>
      <c r="I116" s="2" t="s">
        <v>335</v>
      </c>
      <c r="J116" t="s">
        <v>336</v>
      </c>
      <c r="L116" t="s">
        <v>337</v>
      </c>
      <c r="M116" s="7" t="s">
        <v>338</v>
      </c>
      <c r="N116" t="s">
        <v>34</v>
      </c>
    </row>
    <row r="117" spans="1:14" x14ac:dyDescent="0.3">
      <c r="A117" t="s">
        <v>331</v>
      </c>
      <c r="B117" t="s">
        <v>30</v>
      </c>
      <c r="C117" t="s">
        <v>332</v>
      </c>
      <c r="D117" t="s">
        <v>333</v>
      </c>
      <c r="E117">
        <v>5</v>
      </c>
      <c r="F117">
        <v>2021</v>
      </c>
      <c r="G117" t="s">
        <v>57</v>
      </c>
      <c r="H117" t="s">
        <v>334</v>
      </c>
      <c r="I117" s="2" t="s">
        <v>335</v>
      </c>
      <c r="J117" t="s">
        <v>336</v>
      </c>
      <c r="L117" t="s">
        <v>337</v>
      </c>
      <c r="M117" s="7" t="s">
        <v>338</v>
      </c>
      <c r="N117" t="s">
        <v>35</v>
      </c>
    </row>
    <row r="118" spans="1:14" x14ac:dyDescent="0.3">
      <c r="A118" t="s">
        <v>263</v>
      </c>
      <c r="B118" t="s">
        <v>31</v>
      </c>
      <c r="C118" t="s">
        <v>339</v>
      </c>
      <c r="D118" t="s">
        <v>340</v>
      </c>
      <c r="E118">
        <v>5</v>
      </c>
      <c r="F118">
        <v>2021</v>
      </c>
      <c r="G118" t="s">
        <v>341</v>
      </c>
      <c r="H118" t="s">
        <v>162</v>
      </c>
      <c r="I118" s="2" t="s">
        <v>342</v>
      </c>
      <c r="J118" t="s">
        <v>343</v>
      </c>
      <c r="K118" t="s">
        <v>157</v>
      </c>
      <c r="L118" t="s">
        <v>344</v>
      </c>
      <c r="M118" t="s">
        <v>345</v>
      </c>
      <c r="N118" t="s">
        <v>35</v>
      </c>
    </row>
    <row r="119" spans="1:14" x14ac:dyDescent="0.3">
      <c r="A119" t="s">
        <v>346</v>
      </c>
      <c r="B119" t="s">
        <v>31</v>
      </c>
      <c r="C119" t="s">
        <v>347</v>
      </c>
      <c r="D119" t="s">
        <v>348</v>
      </c>
      <c r="E119">
        <v>6</v>
      </c>
      <c r="F119">
        <v>2021</v>
      </c>
      <c r="G119" t="s">
        <v>349</v>
      </c>
      <c r="H119" t="s">
        <v>162</v>
      </c>
      <c r="I119" s="2" t="s">
        <v>350</v>
      </c>
      <c r="J119" t="s">
        <v>351</v>
      </c>
      <c r="K119" t="s">
        <v>352</v>
      </c>
      <c r="L119" t="s">
        <v>353</v>
      </c>
      <c r="M119" t="s">
        <v>354</v>
      </c>
      <c r="N119" t="s">
        <v>34</v>
      </c>
    </row>
    <row r="120" spans="1:14" x14ac:dyDescent="0.3">
      <c r="A120" t="s">
        <v>346</v>
      </c>
      <c r="B120" t="s">
        <v>31</v>
      </c>
      <c r="C120" t="s">
        <v>347</v>
      </c>
      <c r="D120" t="s">
        <v>348</v>
      </c>
      <c r="E120">
        <v>6</v>
      </c>
      <c r="F120">
        <v>2021</v>
      </c>
      <c r="G120" t="s">
        <v>349</v>
      </c>
      <c r="H120" t="s">
        <v>162</v>
      </c>
      <c r="I120" s="2" t="s">
        <v>350</v>
      </c>
      <c r="J120" t="s">
        <v>351</v>
      </c>
      <c r="K120" t="s">
        <v>352</v>
      </c>
      <c r="L120" t="s">
        <v>353</v>
      </c>
      <c r="M120" t="s">
        <v>354</v>
      </c>
      <c r="N120" t="s">
        <v>35</v>
      </c>
    </row>
    <row r="121" spans="1:14" x14ac:dyDescent="0.3">
      <c r="A121" t="s">
        <v>346</v>
      </c>
      <c r="B121" t="s">
        <v>31</v>
      </c>
      <c r="C121" t="s">
        <v>347</v>
      </c>
      <c r="D121" t="s">
        <v>348</v>
      </c>
      <c r="E121">
        <v>6</v>
      </c>
      <c r="F121">
        <v>2021</v>
      </c>
      <c r="G121" t="s">
        <v>349</v>
      </c>
      <c r="H121" t="s">
        <v>162</v>
      </c>
      <c r="I121" s="2" t="s">
        <v>350</v>
      </c>
      <c r="J121" t="s">
        <v>351</v>
      </c>
      <c r="K121" t="s">
        <v>352</v>
      </c>
      <c r="L121" t="s">
        <v>353</v>
      </c>
      <c r="M121" t="s">
        <v>354</v>
      </c>
      <c r="N121" t="s">
        <v>39</v>
      </c>
    </row>
    <row r="122" spans="1:14" x14ac:dyDescent="0.3">
      <c r="A122" t="s">
        <v>331</v>
      </c>
      <c r="B122" t="s">
        <v>30</v>
      </c>
      <c r="C122" t="s">
        <v>355</v>
      </c>
      <c r="D122" t="s">
        <v>356</v>
      </c>
      <c r="E122">
        <v>5</v>
      </c>
      <c r="F122">
        <v>2021</v>
      </c>
      <c r="G122" t="s">
        <v>57</v>
      </c>
      <c r="H122" t="s">
        <v>357</v>
      </c>
      <c r="I122" s="2" t="s">
        <v>358</v>
      </c>
      <c r="J122" t="s">
        <v>359</v>
      </c>
      <c r="K122" t="s">
        <v>60</v>
      </c>
      <c r="L122" t="s">
        <v>360</v>
      </c>
      <c r="M122" t="s">
        <v>361</v>
      </c>
      <c r="N122" t="s">
        <v>35</v>
      </c>
    </row>
    <row r="123" spans="1:14" x14ac:dyDescent="0.3">
      <c r="A123" t="s">
        <v>331</v>
      </c>
      <c r="B123" t="s">
        <v>30</v>
      </c>
      <c r="C123" t="s">
        <v>355</v>
      </c>
      <c r="D123" t="s">
        <v>356</v>
      </c>
      <c r="E123">
        <v>5</v>
      </c>
      <c r="F123">
        <v>2021</v>
      </c>
      <c r="G123" t="s">
        <v>57</v>
      </c>
      <c r="H123" t="s">
        <v>357</v>
      </c>
      <c r="I123" s="2" t="s">
        <v>358</v>
      </c>
      <c r="J123" t="s">
        <v>359</v>
      </c>
      <c r="K123" t="s">
        <v>60</v>
      </c>
      <c r="L123" t="s">
        <v>360</v>
      </c>
      <c r="M123" t="s">
        <v>361</v>
      </c>
      <c r="N123" t="s">
        <v>34</v>
      </c>
    </row>
    <row r="124" spans="1:14" x14ac:dyDescent="0.3">
      <c r="A124" t="s">
        <v>331</v>
      </c>
      <c r="B124" t="s">
        <v>30</v>
      </c>
      <c r="C124" t="s">
        <v>355</v>
      </c>
      <c r="D124" t="s">
        <v>356</v>
      </c>
      <c r="E124">
        <v>5</v>
      </c>
      <c r="F124">
        <v>2021</v>
      </c>
      <c r="G124" t="s">
        <v>57</v>
      </c>
      <c r="H124" t="s">
        <v>357</v>
      </c>
      <c r="I124" s="2" t="s">
        <v>358</v>
      </c>
      <c r="J124" t="s">
        <v>359</v>
      </c>
      <c r="K124" t="s">
        <v>60</v>
      </c>
      <c r="L124" t="s">
        <v>360</v>
      </c>
      <c r="M124" t="s">
        <v>361</v>
      </c>
      <c r="N124" t="s">
        <v>37</v>
      </c>
    </row>
    <row r="125" spans="1:14" x14ac:dyDescent="0.3">
      <c r="A125" t="s">
        <v>362</v>
      </c>
      <c r="B125" t="s">
        <v>31</v>
      </c>
      <c r="C125" t="s">
        <v>363</v>
      </c>
      <c r="D125" t="s">
        <v>364</v>
      </c>
      <c r="E125">
        <v>3</v>
      </c>
      <c r="F125">
        <v>2021</v>
      </c>
      <c r="G125" t="s">
        <v>365</v>
      </c>
      <c r="H125" t="s">
        <v>366</v>
      </c>
      <c r="I125" s="2" t="s">
        <v>367</v>
      </c>
      <c r="J125" t="s">
        <v>368</v>
      </c>
      <c r="K125" t="s">
        <v>369</v>
      </c>
      <c r="L125" t="s">
        <v>370</v>
      </c>
      <c r="M125" t="s">
        <v>371</v>
      </c>
      <c r="N125" t="s">
        <v>34</v>
      </c>
    </row>
    <row r="126" spans="1:14" x14ac:dyDescent="0.3">
      <c r="A126" t="s">
        <v>362</v>
      </c>
      <c r="B126" t="s">
        <v>31</v>
      </c>
      <c r="C126" t="s">
        <v>363</v>
      </c>
      <c r="D126" t="s">
        <v>364</v>
      </c>
      <c r="E126">
        <v>3</v>
      </c>
      <c r="F126">
        <v>2021</v>
      </c>
      <c r="G126" t="s">
        <v>365</v>
      </c>
      <c r="H126" t="s">
        <v>366</v>
      </c>
      <c r="I126" s="2" t="s">
        <v>367</v>
      </c>
      <c r="J126" t="s">
        <v>368</v>
      </c>
      <c r="K126" t="s">
        <v>369</v>
      </c>
      <c r="L126" t="s">
        <v>370</v>
      </c>
      <c r="M126" t="s">
        <v>371</v>
      </c>
      <c r="N126" t="s">
        <v>35</v>
      </c>
    </row>
  </sheetData>
  <autoFilter ref="A1:N126" xr:uid="{DCA917A1-E35A-45A1-BC6B-0B546B4A1D6E}"/>
  <phoneticPr fontId="4" type="noConversion"/>
  <dataValidations count="1">
    <dataValidation type="list" allowBlank="1" showInputMessage="1" showErrorMessage="1" sqref="N2:N320" xr:uid="{F12ECCE5-A14E-4E05-9E6D-EB9EC215377F}">
      <formula1>#REF!</formula1>
    </dataValidation>
  </dataValidations>
  <hyperlinks>
    <hyperlink ref="I2" r:id="rId1" xr:uid="{3452593D-95A4-43DC-A47E-1B8928CB2C45}"/>
    <hyperlink ref="I14" r:id="rId2" xr:uid="{741816CF-6F21-4D41-8320-21C8CAA13BFB}"/>
    <hyperlink ref="I4" r:id="rId3" xr:uid="{EB7FE7AF-9C7A-4548-965A-A446C7C63FAA}"/>
    <hyperlink ref="I27" r:id="rId4" xr:uid="{6F0B92E7-5A5C-4B42-9B73-6C27667D7139}"/>
    <hyperlink ref="I33" r:id="rId5" xr:uid="{7A56761A-36DD-4E81-9431-F515E57F3C86}"/>
    <hyperlink ref="I22" r:id="rId6" xr:uid="{A5C316D2-2D6B-4BAA-8FF8-B97E197858D8}"/>
    <hyperlink ref="I6" r:id="rId7" xr:uid="{555D77EA-08FC-488C-A242-AD35DF55CF4F}"/>
    <hyperlink ref="I13" r:id="rId8" xr:uid="{CB13DBC5-1B6E-4679-A337-10492E1E25A7}"/>
    <hyperlink ref="I9" r:id="rId9" xr:uid="{8689F456-C9BC-4D57-B757-2E155A5E64E3}"/>
    <hyperlink ref="I42" r:id="rId10" xr:uid="{62C12153-0F28-4AA1-97FB-A99D0EAFFBBE}"/>
    <hyperlink ref="I44" r:id="rId11" xr:uid="{95394F20-1F69-4880-878A-139C8B81FABC}"/>
    <hyperlink ref="I46" r:id="rId12" xr:uid="{BDE977B1-3719-450D-86EC-CB03470EF39B}"/>
    <hyperlink ref="I47" r:id="rId13" xr:uid="{06A60941-83D5-4878-8162-2A26F7305172}"/>
    <hyperlink ref="I3" r:id="rId14" xr:uid="{400A48F9-94D6-4C81-B2B8-6F9ADE2D5D4B}"/>
    <hyperlink ref="I15" r:id="rId15" xr:uid="{F7F8F458-D2BD-49F8-8A2C-6822FCF796C2}"/>
    <hyperlink ref="I16" r:id="rId16" xr:uid="{1C21F506-295B-4DD7-8EE8-327ED0DE9F74}"/>
    <hyperlink ref="I17" r:id="rId17" xr:uid="{61220146-14D5-496C-8712-216CBB5D8C84}"/>
    <hyperlink ref="I5" r:id="rId18" xr:uid="{2F4E95D8-B000-49BD-A5DE-C565650B2D47}"/>
    <hyperlink ref="I28" r:id="rId19" xr:uid="{377D79BF-0C8C-4252-A9AA-F7C468A4B328}"/>
    <hyperlink ref="I29" r:id="rId20" xr:uid="{EC6B548F-5295-4C1D-91AB-E5B4D0A34C52}"/>
    <hyperlink ref="I30" r:id="rId21" xr:uid="{C7303C49-EE9E-41D0-B451-5114686CB195}"/>
    <hyperlink ref="I31" r:id="rId22" xr:uid="{53F731D6-97FF-4F5F-A24C-A54ABE269C60}"/>
    <hyperlink ref="I37" r:id="rId23" xr:uid="{FD620E24-1A91-4653-AB8C-BE6B3FB0B696}"/>
    <hyperlink ref="I38" r:id="rId24" xr:uid="{D8760EC2-844E-40DD-AD93-033928807143}"/>
    <hyperlink ref="I39" r:id="rId25" xr:uid="{08A96A04-C9B0-4132-800F-88A5CCA7016C}"/>
    <hyperlink ref="I41" r:id="rId26" xr:uid="{B82EA3BD-CFF9-44CE-9381-A6DDB83F7A66}"/>
    <hyperlink ref="I34" r:id="rId27" xr:uid="{F9AEEAA1-9255-4746-92F2-504B8B18D078}"/>
    <hyperlink ref="I35" r:id="rId28" xr:uid="{887CA161-A7F7-49F8-93EB-10447032E81A}"/>
    <hyperlink ref="I36" r:id="rId29" xr:uid="{8733AE57-58E4-4FA4-ADC0-FC30FD87CF11}"/>
    <hyperlink ref="I20" r:id="rId30" xr:uid="{8B9E1C5F-CC83-483D-8A5F-F1B90C7B3490}"/>
    <hyperlink ref="I21" r:id="rId31" xr:uid="{0A606566-F24B-4450-B395-E272664ADB5D}"/>
    <hyperlink ref="I23" r:id="rId32" xr:uid="{48B94CE2-E58F-4257-9FEA-E88B2735B50D}"/>
    <hyperlink ref="I24" r:id="rId33" xr:uid="{1E2FDBFD-61F1-464C-9200-99B1E2F9589B}"/>
    <hyperlink ref="I26" r:id="rId34" xr:uid="{776C8276-B1B2-47C5-A3BF-03CC82E63A8F}"/>
    <hyperlink ref="I25" r:id="rId35" xr:uid="{B1B16EC4-7320-4911-B8E3-C73D3EB25679}"/>
    <hyperlink ref="I32" r:id="rId36" xr:uid="{B84EF420-201F-4F10-90C5-3B13A6F1AE35}"/>
    <hyperlink ref="I40" r:id="rId37" xr:uid="{1570BBE1-26BD-4270-A125-895DC9835331}"/>
    <hyperlink ref="I7" r:id="rId38" xr:uid="{E31A1C67-6462-434F-995D-BD34B7D7BB8C}"/>
    <hyperlink ref="I11" r:id="rId39" xr:uid="{DEF5761E-F0B9-4897-84D6-90BA031DB66D}"/>
    <hyperlink ref="I10" r:id="rId40" xr:uid="{A14F8558-A6AE-466B-8D52-D8E13B0EE4DE}"/>
    <hyperlink ref="I12" r:id="rId41" xr:uid="{8125824A-E9D7-4358-A772-9A55B44EF2B6}"/>
    <hyperlink ref="I43" r:id="rId42" xr:uid="{F8639EAD-8882-427F-8CD0-F124875624F4}"/>
    <hyperlink ref="I45" r:id="rId43" xr:uid="{EC8599ED-1F7E-47CB-AB41-380959937C5C}"/>
    <hyperlink ref="I48" r:id="rId44" xr:uid="{F7FBB8D3-69E5-4A37-AE5D-FE029FE23E9F}"/>
    <hyperlink ref="I49" r:id="rId45" xr:uid="{886F3E21-0A33-4E7B-A842-4420D295D787}"/>
    <hyperlink ref="I50" r:id="rId46" xr:uid="{B9FB6D2B-2DCD-4706-9F7F-C6FC1CAD9438}"/>
    <hyperlink ref="I51" r:id="rId47" xr:uid="{EB1A91B4-D8E6-40A0-B0CA-0A2254D0CD80}"/>
    <hyperlink ref="I52" r:id="rId48" xr:uid="{436DA5C3-7032-416A-984D-0505AB3B0DBA}"/>
    <hyperlink ref="I53" r:id="rId49" xr:uid="{12AD9B1F-6259-4FCB-93B9-E096AC60D39E}"/>
    <hyperlink ref="I54" r:id="rId50" xr:uid="{595440D4-3FC0-4367-BD0B-61DDC8837039}"/>
    <hyperlink ref="I55" r:id="rId51" xr:uid="{124CCE9F-28DB-40AC-AD96-0C1C58EDA635}"/>
    <hyperlink ref="I56" r:id="rId52" xr:uid="{CFB8FE1C-2471-4ADC-977B-EDFC53B81529}"/>
    <hyperlink ref="I58" r:id="rId53" xr:uid="{9D7C81E9-439B-462C-BB76-603AD481FAC7}"/>
    <hyperlink ref="I59" r:id="rId54" xr:uid="{B69BD2DA-E30B-4695-85EA-4F8A0FDD50DD}"/>
    <hyperlink ref="I63" r:id="rId55" xr:uid="{1F1497B9-CA8C-46CA-B04D-2C91EE7B3735}"/>
    <hyperlink ref="I64" r:id="rId56" xr:uid="{D1FBCB83-6596-47DE-9C78-CF0C9EF8087C}"/>
    <hyperlink ref="I68" r:id="rId57" xr:uid="{40A3D49C-16B5-4F21-96C3-06D23C29F02C}"/>
    <hyperlink ref="I71" r:id="rId58" xr:uid="{A4D41BDC-DAA8-423A-AEF1-44A91F5E91FA}"/>
    <hyperlink ref="I57" r:id="rId59" xr:uid="{2E86E993-B986-47AE-A0C7-D52F1CB00AE0}"/>
    <hyperlink ref="I60" r:id="rId60" xr:uid="{92DE82E6-CB01-4570-82C3-A6EA51B9A9BB}"/>
    <hyperlink ref="I61" r:id="rId61" xr:uid="{80116568-FE36-4D62-823B-D5DFE0C25435}"/>
    <hyperlink ref="I62" r:id="rId62" xr:uid="{15C5349B-D29C-4D5D-A2E7-0CAD76E42EDB}"/>
    <hyperlink ref="I65" r:id="rId63" xr:uid="{19196E2B-13A3-4249-8858-19EF2A4815A0}"/>
    <hyperlink ref="I66" r:id="rId64" xr:uid="{3357A914-5A42-47F9-9611-71E76854DBF9}"/>
    <hyperlink ref="I67" r:id="rId65" xr:uid="{048548ED-93FE-41AE-AF92-9382135CFEB7}"/>
    <hyperlink ref="I72" r:id="rId66" xr:uid="{F3B17AAE-CF7B-42A7-AE32-0A30C184CBCF}"/>
    <hyperlink ref="I97" r:id="rId67" xr:uid="{0D22DC83-E91F-4471-89B8-956D05C24B1B}"/>
    <hyperlink ref="I80" r:id="rId68" xr:uid="{039D9595-B391-43B5-AFB8-41997818315E}"/>
    <hyperlink ref="I74" r:id="rId69" xr:uid="{B1F5A028-D8E1-43C7-9F02-6BE2475AB659}"/>
    <hyperlink ref="I101" r:id="rId70" xr:uid="{6124DCAC-4ED5-42FD-AB5E-6813BEBDB007}"/>
    <hyperlink ref="I98" r:id="rId71" xr:uid="{0407B6E1-F3E6-48E3-A4C3-C4BBEE7DAD34}"/>
    <hyperlink ref="I83" r:id="rId72" xr:uid="{4B3DA044-AADA-499C-81B9-F4BC336E4CD5}"/>
    <hyperlink ref="I96" r:id="rId73" xr:uid="{6B1AC4CA-9006-45C2-909C-0F9B67DAB1C8}"/>
    <hyperlink ref="I102" r:id="rId74" xr:uid="{398EB9B1-39EF-4B06-8C95-2B5CF2E47D6E}"/>
    <hyperlink ref="I88" r:id="rId75" xr:uid="{B65E63C1-C84F-48A0-B22F-FD4A324C517D}"/>
    <hyperlink ref="I89" r:id="rId76" xr:uid="{B3DBBCDC-6D81-4133-8DB0-3262D8B5A38F}"/>
    <hyperlink ref="I93" r:id="rId77" xr:uid="{E0068116-4B95-418C-8500-6FC5BAF96992}"/>
    <hyperlink ref="I75" r:id="rId78" xr:uid="{EDD01DB7-64D4-41F3-BD61-D19E64108044}"/>
    <hyperlink ref="I103" r:id="rId79" xr:uid="{7CA6EE26-3D49-467A-999C-54D9A5988EE5}"/>
    <hyperlink ref="I106" r:id="rId80" xr:uid="{3F9FE8AE-78A6-4A4B-9253-2AA22837F282}"/>
    <hyperlink ref="I109" r:id="rId81" xr:uid="{EE73A1A2-0B06-4426-A34F-EA46494B9F07}"/>
    <hyperlink ref="I113" r:id="rId82" xr:uid="{13A6DE2A-104F-42F1-B45C-181EDDC51A9C}"/>
    <hyperlink ref="I108" r:id="rId83" xr:uid="{01609BC6-4312-4F29-99C0-74679EC52997}"/>
    <hyperlink ref="I117" r:id="rId84" xr:uid="{8ED3BBF0-DAE5-4B8D-904F-8560CB493C12}"/>
    <hyperlink ref="I8" r:id="rId85" xr:uid="{92CA3614-B5D8-4C07-8277-3D709F611881}"/>
    <hyperlink ref="I69" r:id="rId86" xr:uid="{1F4EBD97-1D1F-4497-9F74-637132EEED6B}"/>
    <hyperlink ref="I70" r:id="rId87" xr:uid="{1335DBD9-8C44-419B-B40C-1FA8FB4CBCF2}"/>
    <hyperlink ref="I78" r:id="rId88" xr:uid="{66C61FDB-4D28-41A5-A9D7-775B0C5E90B2}"/>
    <hyperlink ref="I79" r:id="rId89" xr:uid="{AA705791-410E-4E46-AD6E-24029832EBAE}"/>
    <hyperlink ref="I77" r:id="rId90" xr:uid="{49FE925E-8F69-48BF-B0B7-DEAE18459D3F}"/>
    <hyperlink ref="I82" r:id="rId91" xr:uid="{13D4A9C3-537A-438C-A882-965CE9C432A8}"/>
    <hyperlink ref="I81" r:id="rId92" xr:uid="{CB5B4A3B-4C06-4DE0-8325-59AFAE3A3ABC}"/>
    <hyperlink ref="I76" r:id="rId93" xr:uid="{FD7B3B63-31E3-4232-BF68-D16E1543BDB8}"/>
    <hyperlink ref="I84" r:id="rId94" xr:uid="{AB4161FE-6268-45F3-8CD7-FB25B094D776}"/>
    <hyperlink ref="I85" r:id="rId95" xr:uid="{5F352AE9-376E-4681-8CA2-F2BCA2D55330}"/>
    <hyperlink ref="I86" r:id="rId96" xr:uid="{14B094A9-8443-41A9-AEC0-EAF9EB70A61C}"/>
    <hyperlink ref="I73" r:id="rId97" xr:uid="{BE64C3ED-46CC-4028-BDC4-1722F8F114CD}"/>
    <hyperlink ref="I87" r:id="rId98" xr:uid="{1CA92199-064B-41E6-8B6F-C2C4374500F9}"/>
    <hyperlink ref="I91" r:id="rId99" xr:uid="{0CB82CC6-A9A2-46C2-81BE-919A422F49C8}"/>
    <hyperlink ref="I90" r:id="rId100" xr:uid="{A06CED52-CB50-4392-A68E-B69644C5448D}"/>
    <hyperlink ref="I92" r:id="rId101" xr:uid="{83BBC7AF-B3D9-4E9C-A2D9-54B0FBCA9C0C}"/>
    <hyperlink ref="I95" r:id="rId102" xr:uid="{1637A186-C101-4DB5-8CF3-E6ACFB799442}"/>
    <hyperlink ref="I94" r:id="rId103" xr:uid="{FC8B4042-C637-4B22-A55E-18B821071317}"/>
    <hyperlink ref="I99" r:id="rId104" xr:uid="{B28534D0-0BBD-46F4-8859-DA86882E9C3B}"/>
    <hyperlink ref="I100" r:id="rId105" xr:uid="{FD141FBD-D21E-4106-8091-01C0F29B7D55}"/>
    <hyperlink ref="I104" r:id="rId106" xr:uid="{10AFB3BD-B05F-471E-B4FD-C6AB7B64054A}"/>
    <hyperlink ref="I105" r:id="rId107" xr:uid="{FB097D3B-EDCA-47D3-8A64-E6C58E5DCF49}"/>
    <hyperlink ref="I107" r:id="rId108" xr:uid="{DCE9018D-57BE-4D5F-96AF-87287877955A}"/>
    <hyperlink ref="I110" r:id="rId109" xr:uid="{D9224325-27E0-4ECC-85DC-421455B72BEA}"/>
    <hyperlink ref="I111" r:id="rId110" xr:uid="{8C62A950-47B7-48C4-9EDA-E95D57E643DA}"/>
    <hyperlink ref="I112" r:id="rId111" xr:uid="{BA6B4C12-3C02-4717-B526-E792928CA96F}"/>
    <hyperlink ref="I114" r:id="rId112" xr:uid="{A3C9E15D-F882-4803-BCEC-C751BA1F8C78}"/>
    <hyperlink ref="I115" r:id="rId113" xr:uid="{662FCA82-58E0-410B-9CD3-A1D3EE375699}"/>
    <hyperlink ref="I116" r:id="rId114" xr:uid="{066AB35F-7230-4088-B001-4F4BC128F344}"/>
    <hyperlink ref="I118" r:id="rId115" xr:uid="{CA6A3014-833C-4694-B58E-90D3BABA9BF3}"/>
    <hyperlink ref="I120" r:id="rId116" xr:uid="{A95BDC62-67A3-4B78-ABB2-EAAACE8EAA52}"/>
    <hyperlink ref="I119" r:id="rId117" xr:uid="{E0BAD8FA-BF84-414D-BA71-552AAA88849F}"/>
    <hyperlink ref="I121" r:id="rId118" xr:uid="{EC99FFAE-B718-435C-BBF6-0F415F14CFF5}"/>
    <hyperlink ref="I122" r:id="rId119" xr:uid="{2555FE0E-A017-4AC1-83BE-EF088DEA28CE}"/>
    <hyperlink ref="I123" r:id="rId120" xr:uid="{9EB9A13D-7525-4736-ACE1-6B2743DF1FED}"/>
    <hyperlink ref="I124" r:id="rId121" xr:uid="{02550D04-28CD-472F-8CE5-83548C9228D4}"/>
    <hyperlink ref="I125" r:id="rId122" xr:uid="{83CABAC0-3517-4F68-9DF8-3B56D5E5AF21}"/>
    <hyperlink ref="I126" r:id="rId123" xr:uid="{863B5656-4EF3-4F03-B15E-E9105FEC4DF9}"/>
  </hyperlinks>
  <pageMargins left="0.7" right="0.7" top="0.75" bottom="0.75" header="0.3" footer="0.3"/>
  <pageSetup paperSize="9" orientation="portrait" r:id="rId12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00E7D3C5223B647BCF0704F4FD63FF8" ma:contentTypeVersion="13" ma:contentTypeDescription="Create a new document." ma:contentTypeScope="" ma:versionID="8a360db6ac4b3dcc0ffecede0a38b650">
  <xsd:schema xmlns:xsd="http://www.w3.org/2001/XMLSchema" xmlns:xs="http://www.w3.org/2001/XMLSchema" xmlns:p="http://schemas.microsoft.com/office/2006/metadata/properties" xmlns:ns2="c3b4031e-841f-46f6-bede-a60d28c4ce79" xmlns:ns3="25f82bdf-59aa-449e-b461-28a7236b0743" targetNamespace="http://schemas.microsoft.com/office/2006/metadata/properties" ma:root="true" ma:fieldsID="44ac356dd365e36805ad0a3676d60aa9" ns2:_="" ns3:_="">
    <xsd:import namespace="c3b4031e-841f-46f6-bede-a60d28c4ce79"/>
    <xsd:import namespace="25f82bdf-59aa-449e-b461-28a7236b07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b4031e-841f-46f6-bede-a60d28c4c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5f82bdf-59aa-449e-b461-28a7236b074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58ECCA-BCB2-4209-8504-6592C00F235B}">
  <ds:schemaRefs>
    <ds:schemaRef ds:uri="http://schemas.microsoft.com/sharepoint/v3/contenttype/forms"/>
  </ds:schemaRefs>
</ds:datastoreItem>
</file>

<file path=customXml/itemProps2.xml><?xml version="1.0" encoding="utf-8"?>
<ds:datastoreItem xmlns:ds="http://schemas.openxmlformats.org/officeDocument/2006/customXml" ds:itemID="{2007F508-96C2-49D5-9905-134917680372}">
  <ds:schemaRefs>
    <ds:schemaRef ds:uri="http://www.w3.org/XML/1998/namespace"/>
    <ds:schemaRef ds:uri="http://schemas.microsoft.com/office/2006/documentManagement/types"/>
    <ds:schemaRef ds:uri="http://purl.org/dc/elements/1.1/"/>
    <ds:schemaRef ds:uri="http://schemas.microsoft.com/office/infopath/2007/PartnerControls"/>
    <ds:schemaRef ds:uri="c3b4031e-841f-46f6-bede-a60d28c4ce79"/>
    <ds:schemaRef ds:uri="http://schemas.openxmlformats.org/package/2006/metadata/core-properties"/>
    <ds:schemaRef ds:uri="25f82bdf-59aa-449e-b461-28a7236b0743"/>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B52735AB-9F40-4854-B54C-5AD54EA07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b4031e-841f-46f6-bede-a60d28c4ce79"/>
    <ds:schemaRef ds:uri="25f82bdf-59aa-449e-b461-28a7236b07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Long COVID-19</vt:lpstr>
      <vt:lpstr>Approach</vt:lpstr>
      <vt:lpstr>Sheet1</vt:lpstr>
      <vt:lpstr>Sheet2</vt:lpstr>
      <vt:lpstr>Sheet3</vt:lpstr>
      <vt:lpstr>Summary - understanding PAC</vt:lpstr>
      <vt:lpstr>Understanding the condition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Aldridge Shiona (MLCSU)</dc:creator>
  <cp:keywords/>
  <dc:description/>
  <cp:lastModifiedBy>Ozayr Mohammed (Strategy Unit, hosted by MLCSU)</cp:lastModifiedBy>
  <cp:revision/>
  <dcterms:created xsi:type="dcterms:W3CDTF">2020-12-09T09:48:07Z</dcterms:created>
  <dcterms:modified xsi:type="dcterms:W3CDTF">2023-06-01T16:56:02Z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0x010100F00E7D3C5223B647BCF0704F4FD63FF8</vt:lpwstr>
  </property>
</Properties>
</file>